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SADU\SARU_2025b\1_working\webchart\Chapter3\"/>
    </mc:Choice>
  </mc:AlternateContent>
  <xr:revisionPtr revIDLastSave="0" documentId="13_ncr:1_{DEC46ABB-2D49-4430-A33F-15F2649CCF61}" xr6:coauthVersionLast="47" xr6:coauthVersionMax="47" xr10:uidLastSave="{00000000-0000-0000-0000-000000000000}"/>
  <bookViews>
    <workbookView xWindow="-120" yWindow="-120" windowWidth="29040" windowHeight="15720" xr2:uid="{4FA3B4AA-8A2F-4AEB-ADA5-087832679C26}"/>
  </bookViews>
  <sheets>
    <sheet name="Readme" sheetId="1" r:id="rId1"/>
    <sheet name="B3.2.1.A" sheetId="8" r:id="rId2"/>
    <sheet name="B3.2.1.B" sheetId="9" r:id="rId3"/>
    <sheet name="B3.2.1.C" sheetId="10" r:id="rId4"/>
    <sheet name="B3.2.2.A" sheetId="11" r:id="rId5"/>
    <sheet name="B3.2.2.B" sheetId="12" r:id="rId6"/>
    <sheet name="B3.2.2.C" sheetId="13" r:id="rId7"/>
    <sheet name="B3.2.3.A" sheetId="14" r:id="rId8"/>
    <sheet name="B3.2.3.B" sheetId="15" r:id="rId9"/>
    <sheet name="B3.2.3.C" sheetId="16" r:id="rId10"/>
    <sheet name="B3.2.3.D" sheetId="17" r:id="rId11"/>
    <sheet name="B3.2.3.E" sheetId="18" r:id="rId12"/>
    <sheet name="B3.2.3.F" sheetId="19" r:id="rId13"/>
  </sheets>
  <definedNames>
    <definedName name="_DLX1.EMR">#REF!</definedName>
    <definedName name="_Toc208588089" localSheetId="0">Readme!#REF!</definedName>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<sst xmlns="http://schemas.openxmlformats.org/spreadsheetml/2006/main" count="149" uniqueCount="80">
  <si>
    <t>Figure B3.2.1 Fiscal challenges and reliance on trade taxes</t>
  </si>
  <si>
    <t>Figure B3.2.1.A. Tax revenue, 2019–23</t>
  </si>
  <si>
    <t>Figure B3.2.1.B. General government debt, end-2024</t>
  </si>
  <si>
    <t>Figure B3.2.1.C. Trade tax revenue, 2019–23</t>
  </si>
  <si>
    <t>Figure B3.2.2 Revenue impact of past episodes of trade liberalization</t>
  </si>
  <si>
    <t>Figure B3.2.2.A. Differentials in annual revenue changes between episodes and non-episodes: Total, trade, and non-trade tax</t>
  </si>
  <si>
    <t>Figure B3.2.2.B. Cumulative change after start of tariff reduction episode: Trade tax revenues</t>
  </si>
  <si>
    <t xml:space="preserve">Figure B3.2.2.C. Cumulative change after start of tariff reduction episode: Non-trade tax revenues </t>
  </si>
  <si>
    <t>Figure B3.2.3 Options to raise non-trade tax revenues</t>
  </si>
  <si>
    <t>Figure B3.2.3.A. Frequency of sustained non-trade tax revenue increase of 0.1 percentage point of GDP</t>
  </si>
  <si>
    <t>Figure B3.2.3.B. Frequency of sustained non-trade tax revenue increase by country type</t>
  </si>
  <si>
    <t>Figure B3.2.3.C. Frequency of annual changes of non-trade tax revenue during sustained increases, by size of change</t>
  </si>
  <si>
    <t>Figure B3.2.3.D. Average annual change of revenue during sustained non-trade tax revenue increases</t>
  </si>
  <si>
    <t>Figure B3.2.3.E. Composition of sustained non-trade tax revenue increases, with and without non-trade tax rate hikes</t>
  </si>
  <si>
    <t>Figure B3.2.3.F. Non-trade tax revenue increase, by type of intervention</t>
  </si>
  <si>
    <t>Return to Read me</t>
  </si>
  <si>
    <t>MDV</t>
  </si>
  <si>
    <t>IND</t>
  </si>
  <si>
    <t>LKA</t>
  </si>
  <si>
    <t>BTN</t>
  </si>
  <si>
    <t>BGD</t>
  </si>
  <si>
    <t>NPL</t>
  </si>
  <si>
    <t>Note: BGD = Bangladesh; BTN = Bhutan; EMDEs = emerging market and developing economies; IND = India; LKA = Sri Lanka; MDV = Maldives; NPL = Nepal. South Asia comprises Bangladesh, Bhutan, India, Maldives, Nepal, and Sri Lanka. Tax revenue includes social security contributions and excludes grants. EMDE average is the nominal GDP-weighted average of 142 EMDEs.</t>
  </si>
  <si>
    <t>Sources: Haver Analytics; IMF Government Finance Statistics (database); IMF World Economic Outlook (database); UNU-WIDER; World Bank Fiscal Survey; World Development Indicators (database); World Bank.</t>
  </si>
  <si>
    <t>Tax revenue</t>
  </si>
  <si>
    <t>EMDE average</t>
  </si>
  <si>
    <t>Note: BGD = Bangladesh; BTN = Bhutan; EMDEs = emerging market and developing economies; IND = India; LKA = Sri Lanka; MDV = Maldives; NPL = Nepal. South Asia comprises Bangladesh, Bhutan, India, Maldives, Nepal, and Sri Lanka. Tax revenue includes social security contributions and excludes grants. EMDE average is the nominal GDP-weighted average for 147 EMDEs. For Bhutan, about two-thirds of general government debt is in hydropower debt.</t>
  </si>
  <si>
    <t>Government debt</t>
  </si>
  <si>
    <t>Note: BGD = Bangladesh; BTN = Bhutan; EMDEs = emerging market and developing economies; IND = India; LKA = Sri Lanka; MDV = Maldives; NPL = Nepal. South Asia comprises Bangladesh, Bhutan, India, Maldives, Nepal, and Sri Lanka. Tax revenue includes social security contributions and excludes grants. EMDE average is the nominal GDP-weighted average of 111 EMDEs.</t>
  </si>
  <si>
    <t>Trade/Total Tax</t>
  </si>
  <si>
    <t>Note: Episodes and methodology are detailed in annex 3.1. Episodes are defined as the largest decile of tariff reductions in both the first year and over a five-year period among up to 122 countries, of which 31 countries (25 EMDEs) experienced 33 tariff reduction episodes. Tax revenue excludes social security contributions and grants. Blue bars show the difference in the annual average revenue-to-GDP ratio between the first 5 years of an episode and all years outside of episodes, derived from a country fixed effects regression. Red bars show the difference after controlling for non-trade tax rates, including personal income, corporate income, and consumption (value added or goods and services) tax rates. Controlling for tax rates reduces the sample to 17 tariff reduction episodes. Whiskers indicate 90-percent confidence intervals.</t>
  </si>
  <si>
    <t>Sources: Haver Analytics; IMF Government Finance Statistics (database); UNU-WIDER; U.S. Agency for International Development Collecting Taxes (database); Vegh and Vuletin (2015); World Bank Fiscal Survey; World Development Indicators (database); World Bank.</t>
  </si>
  <si>
    <t>Total</t>
  </si>
  <si>
    <t>Non-trade</t>
  </si>
  <si>
    <t>Trade</t>
  </si>
  <si>
    <t>Error band</t>
  </si>
  <si>
    <t>Standard error</t>
  </si>
  <si>
    <t>Mean</t>
  </si>
  <si>
    <t>Control for tax rates</t>
  </si>
  <si>
    <t>Without controls</t>
  </si>
  <si>
    <t>Note: Episodes and methodology are detailed in annex 3.1. Episodes are defined as the largest decile of tariff reductions in both the first year and over a five-year period among up to 122 countries, of which 31 countries (25 EMDEs) experienced 33 tariff reduction episodes. Tax revenue excludes social security contributions and grants. Impulse response functions from a local projection estimation of cumulative changes in trade revenue-to-GDP ratio on a dummy variable marking the start of the tariff reduction episode. Dotted lines indicate 90-percent confidence intervals.</t>
  </si>
  <si>
    <t>Upper bound</t>
  </si>
  <si>
    <t>Lower bound</t>
  </si>
  <si>
    <t>Note: Episodes and methodology are detailed in annex 3.1. Episodes are defined as the largest decile of tariff reductions in both the first year and over a five-year period among up to 122 countries, of which 31 countries (25 EMDEs) experienced 33 tariff reduction episodes. Tax revenue excludes social security contributions and grants. Impulse response functions from a local projection estimation of cumulative changes in non-trade revenue-to-GDP ratio on a dummy variable marking the start of the tariff reduction episode. Dotted lines indicate 90-percent confidence intervals.</t>
  </si>
  <si>
    <t>Note: The methodology identifies whether a country-year pair recorded an annual increase in non-trade tax revenue of 0.1 percentage point of GDP or more from the previous year. Tax revenue excludes social security contributions and grants. A revenue increase is sustained for at least 3 years if non-trade tax revenue increased by 0.1 percentage point of GDP or more between years t-3 and t-2, and remained at the higher level for each year until year t. A revenue increase that is sustained for at least 5 years is defined analogously. Bars show the frequency with which a country-year pair recorded a sustained increase in non-trade tax revenue, as a percent of all country-year pairs.</t>
  </si>
  <si>
    <t>Sources: Haver Analytics; IMF Government Finance Statistics (database); Okunogbe and Tourek (2024); UNU-WIDER; U.S. Agency for International Development Collecting Taxes (database); Vegh and Vuletin (2015); World Bank Fiscal Survey; World Development Indicators (database); World Bank.</t>
  </si>
  <si>
    <t>Success rate</t>
  </si>
  <si>
    <t xml:space="preserve"> ≥5 years</t>
  </si>
  <si>
    <t xml:space="preserve"> ≥3 years</t>
  </si>
  <si>
    <t xml:space="preserve"> ≥1 year</t>
  </si>
  <si>
    <t>Non-trade revenue increase by &gt;0.1 ppt GDP</t>
  </si>
  <si>
    <t>Note: AEs = advanced economies; EMDEs = emerging market and developing economies; The methodology identifies whether a country-year pair recorded an annual increase in non-trade tax revenue of 0.1 percentage point of GDP or more from the previous year. Tax revenue excludes social security contributions and grants. A revenue increase is sustained for at least 3 years if non-trade tax revenue increased by 0.1 percentage point of GDP or more between years t-3 and t-2, and remained at the higher level for each year until year t. A revenue increase that is sustained for at least 5 years is defined analogously. Bars show the frequency with which a country-year pair recorded a sustained increase in non-trade tax revenue for EMDEs and advanced economies, as a percent of all country-year pairs.</t>
  </si>
  <si>
    <t>AEs</t>
  </si>
  <si>
    <t>EMDEs</t>
  </si>
  <si>
    <t>Note: The methodology identifies whether a country-year pair recorded an annual increase in non-trade tax revenue of 0.1 percentage point of GDP or more from the previous year. Tax revenue excludes social security contributions and grants. A revenue increase is sustained for at least 3 years if non-trade tax revenue increased by 0.1 percentage point of GDP or more between years t-3 and t-2, and remained at the higher level for each year until year t. A revenue increase that is sustained for at least 5 years is defined analogously. Lines show the frequency of sustained increases in non-trade tax revenue, as a percent of all country-year pairs, by the binned size of annual changes in non-trade tax revenue-to-GDP ratio. Bin width is 0.2 percentage point of GDP.</t>
  </si>
  <si>
    <t>≥4</t>
  </si>
  <si>
    <t>&lt;0.2</t>
  </si>
  <si>
    <t>Note: CIT = corporate income tax; PIT = personal income tax.The methodology identifies whether a country-year pair recorded an annual increase in non-trade tax revenue of 0.1 percentage point of GDP or more from the previous year. Tax revenue excludes social security contributions and grants. A revenue increase is sustained for at least 3 years if non-trade tax revenue increased by 0.1 percentage point of GDP or more between years t-3 and t-2, and remained at the higher level for each year until year t. A revenue increase that is sustained for at least 5 years is defined analogously. Bars show the contribution of CIT, PIT, and consumption tax revenue increases to sustained increases in non-trade tax revenue. Differences between the sum of thecomponents and the total increase in non-trade tax revenue arise from changes in non-income direct tax revenues, including property tax and other direct taxes. Sample includes only those with data on change in each tax revenue during the sustained window.</t>
  </si>
  <si>
    <t>Non-Trade</t>
  </si>
  <si>
    <t>Consumption tax</t>
  </si>
  <si>
    <t>CIT</t>
  </si>
  <si>
    <t>PIT</t>
  </si>
  <si>
    <t>&gt;=5 years</t>
  </si>
  <si>
    <t>&gt;=3 year</t>
  </si>
  <si>
    <t>&gt;=1 year</t>
  </si>
  <si>
    <t>Avg ANNUAL increase during sustained window</t>
  </si>
  <si>
    <t>Note: The methodology identifies whether a country-year pair recorded an annual increase in non-trade tax revenue of 0.1 percentage point of GDP or more from the previous year. Tax revenue excludes social security contributions and grants. A revenue increase is sustained for at least 3 years if non-trade tax revenue increased by 0.1 percentage point of GDP or more between years t-3 and t-2, and remained at the higher level for each year until year t. A revenue increase that is sustained for at least 5 years is defined analogously. Bars show the breakdown of sustained increases in non-trade tax revenue, according to whether the episode was accompanied by increases in any non-trade tax rate, including PIT, CIT, and consumption tax rates. Sample includes only those with data on change in each tax rate during the sustained window.</t>
  </si>
  <si>
    <t>With any tax rate increase</t>
  </si>
  <si>
    <t>Without any tax rate increase</t>
  </si>
  <si>
    <t>Cases of non-trade tax revenue increase with and without ANY non-trade tax rate increase</t>
  </si>
  <si>
    <t xml:space="preserve">Note: VAT = value-added tax. Direct taxes comprise CIT and PIT. The results of the meta-regression analysis shown here are based on estimated revenue impacts and the associated standard errors from a range of studies. The studies varied widely in their design such that the scale of interventions cannot be compared. Blue bars indicate average revenue impact of 87 interventions in 17 countries, estimated in 26 studies. Yellow whiskers indicate 95-percent confidence intervals. For details, see World Bank (2025). </t>
  </si>
  <si>
    <t>Sources: Okunogbe and Tourek (2024); World Bank.</t>
  </si>
  <si>
    <t>Facili-
tation</t>
  </si>
  <si>
    <t>Identifi-
cation</t>
  </si>
  <si>
    <t>Enforce-
ment</t>
  </si>
  <si>
    <t>Tax
officials</t>
  </si>
  <si>
    <t>error bar</t>
  </si>
  <si>
    <t>Type</t>
  </si>
  <si>
    <t>VAT</t>
  </si>
  <si>
    <t>Direct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</si>
</sst>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
    <numFmt numFmtId="166" formatCode="0.0"/>
  </numFmts>
  <fonts count="11" x14ac:knownFonts="1">
    <font>
      <sz val="11"/>
      <color theme="1"/>
      <name val="Calibri"/>
      <family val="2"/>
      <scheme val="minor"/>
    </font>
    <font>
      <u/>
      <sz val="11"/>
      <color theme="10"/>
      <name val="Calibri"/>
      <family val="2"/>
      <scheme val="minor"/>
    </font>
    <font>
      <sz val="11"/>
      <color theme="1"/>
      <name val="Arial"/>
      <family val="2"/>
    </font>
    <font>
      <b/>
      <sz val="14"/>
      <color theme="1"/>
      <name val="Arial"/>
      <family val="2"/>
    </font>
    <font>
      <sz val="14"/>
      <color theme="1"/>
      <name val="Arial"/>
      <family val="2"/>
    </font>
    <font>
      <u/>
      <sz val="14"/>
      <color theme="10"/>
      <name val="Arial"/>
      <family val="2"/>
    </font>
    <font>
      <u/>
      <sz val="11"/>
      <color theme="10"/>
      <name val="Arial"/>
      <family val="2"/>
    </font>
    <font>
      <b/>
      <sz val="20"/>
      <color theme="1"/>
      <name val="Arial"/>
      <family val="2"/>
    </font>
    <font>
      <sz val="14"/>
      <color theme="2"/>
      <name val="Arial"/>
      <family val="2"/>
    </font>
    <font>
      <sz val="14"/>
      <name val="Arial"/>
      <family val="2"/>
    </font>
    <font>
      <i/>
      <sz val="14"/>
      <color theme="1"/>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applyNumberFormat="0" applyFill="0" applyBorder="0" applyAlignment="0" applyProtection="0"/>
    <xf numFmtId="0" fontId="2" fillId="0" borderId="0"/>
    <xf numFmtId="0" fontId="6" fillId="0" borderId="0" applyNumberFormat="0" applyFill="0" applyBorder="0" applyAlignment="0" applyProtection="0"/>
  </cellStyleXfs>
  <cellXfs count="28">
    <xf numFmtId="0" fontId="0" fillId="0" borderId="0" xfId="0"/>
    <xf numFmtId="0" fontId="3" fillId="0" borderId="0" xfId="2" applyFont="1"/>
    <xf numFmtId="0" fontId="4" fillId="0" borderId="0" xfId="2" applyFont="1"/>
    <xf numFmtId="0" fontId="5" fillId="0" borderId="0" xfId="1" applyFont="1" applyFill="1"/>
    <xf numFmtId="0" fontId="5" fillId="0" borderId="0" xfId="1" applyFont="1" applyFill="1" applyAlignment="1"/>
    <xf numFmtId="0" fontId="4" fillId="0" borderId="0" xfId="0" applyFont="1"/>
    <xf numFmtId="0" fontId="5" fillId="0" borderId="0" xfId="3" applyFont="1" applyAlignment="1">
      <alignment vertical="center"/>
    </xf>
    <xf numFmtId="0" fontId="7" fillId="0" borderId="0" xfId="0" applyFont="1"/>
    <xf numFmtId="2" fontId="4" fillId="0" borderId="0" xfId="0" applyNumberFormat="1" applyFont="1"/>
    <xf numFmtId="0" fontId="8" fillId="0" borderId="0" xfId="0" applyFont="1"/>
    <xf numFmtId="0" fontId="9" fillId="0" borderId="0" xfId="0" applyFont="1"/>
    <xf numFmtId="0" fontId="4" fillId="0" borderId="0" xfId="2" applyFont="1" applyAlignment="1">
      <alignment vertical="center"/>
    </xf>
    <xf numFmtId="165" fontId="4" fillId="0" borderId="0" xfId="0" applyNumberFormat="1" applyFont="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xf>
    <xf numFmtId="166" fontId="4" fillId="0" borderId="0" xfId="0" applyNumberFormat="1" applyFont="1" applyAlignment="1">
      <alignment horizontal="center"/>
    </xf>
    <xf numFmtId="166" fontId="4" fillId="0" borderId="0" xfId="0" applyNumberFormat="1" applyFont="1"/>
    <xf numFmtId="0" fontId="4" fillId="0" borderId="0" xfId="0" applyFont="1" applyAlignment="1">
      <alignment horizontal="right"/>
    </xf>
    <xf numFmtId="3" fontId="4" fillId="0" borderId="0" xfId="0" applyNumberFormat="1" applyFont="1" applyAlignment="1">
      <alignment horizontal="center"/>
    </xf>
    <xf numFmtId="3" fontId="10" fillId="0" borderId="0" xfId="0" applyNumberFormat="1" applyFont="1" applyAlignment="1">
      <alignment horizontal="center"/>
    </xf>
    <xf numFmtId="0" fontId="4" fillId="0" borderId="0" xfId="0" applyFont="1" applyAlignment="1">
      <alignment horizontal="left"/>
    </xf>
    <xf numFmtId="166" fontId="4" fillId="0" borderId="0" xfId="2" applyNumberFormat="1" applyFont="1"/>
    <xf numFmtId="166" fontId="4" fillId="0" borderId="0" xfId="2" applyNumberFormat="1" applyFont="1" applyAlignment="1">
      <alignment vertical="center"/>
    </xf>
    <xf numFmtId="0" fontId="4" fillId="0" borderId="0" xfId="2" applyFont="1" applyAlignment="1">
      <alignment vertical="center" wrapText="1"/>
    </xf>
    <xf numFmtId="0" fontId="7" fillId="0" borderId="0" xfId="2" applyFont="1"/>
    <xf numFmtId="0" fontId="4" fillId="0" borderId="0" xfId="0" applyFont="1" applyAlignment="1">
      <alignment horizontal="left" vertical="top" wrapText="1"/>
    </xf>
    <xf numFmtId="0" fontId="4" fillId="0" borderId="0" xfId="0" applyFont="1" applyAlignment="1">
      <alignment horizontal="left" vertical="top"/>
    </xf>
  </cellXfs>
  <cellStyles count="4">
    <cellStyle name="Hyperlink" xfId="1" builtinId="8"/>
    <cellStyle name="Hyperlink 2" xfId="3" xr:uid="{17551878-83D7-4DE0-BC12-55FC1AF12516}"/>
    <cellStyle name="Normal" xfId="0" builtinId="0"/>
    <cellStyle name="Normal 2" xfId="2" xr:uid="{937BA0D4-986C-4F32-968B-E5D6DAC224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 GDP</a:t>
            </a:r>
          </a:p>
        </c:rich>
      </c:tx>
      <c:layout>
        <c:manualLayout>
          <c:xMode val="edge"/>
          <c:yMode val="edge"/>
          <c:x val="2.6944444444444412E-3"/>
          <c:y val="9.2592592592592587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074137199023787E-2"/>
          <c:y val="0.14616758525220003"/>
          <c:w val="0.85943979079751676"/>
          <c:h val="0.72744858375075194"/>
        </c:manualLayout>
      </c:layout>
      <c:barChart>
        <c:barDir val="col"/>
        <c:grouping val="clustered"/>
        <c:varyColors val="0"/>
        <c:ser>
          <c:idx val="0"/>
          <c:order val="0"/>
          <c:tx>
            <c:strRef>
              <c:f>'B3.2.1.A'!$T$4</c:f>
              <c:strCache>
                <c:ptCount val="1"/>
                <c:pt idx="0">
                  <c:v>Tax revenue</c:v>
                </c:pt>
              </c:strCache>
            </c:strRef>
          </c:tx>
          <c:spPr>
            <a:solidFill>
              <a:srgbClr val="002345"/>
            </a:solidFill>
            <a:ln>
              <a:noFill/>
            </a:ln>
            <a:effectLst/>
          </c:spPr>
          <c:invertIfNegative val="0"/>
          <c:cat>
            <c:strRef>
              <c:f>'B3.2.1.A'!$R$5:$R$10</c:f>
              <c:strCache>
                <c:ptCount val="6"/>
                <c:pt idx="0">
                  <c:v>MDV</c:v>
                </c:pt>
                <c:pt idx="1">
                  <c:v>NPL</c:v>
                </c:pt>
                <c:pt idx="2">
                  <c:v>IND</c:v>
                </c:pt>
                <c:pt idx="3">
                  <c:v>BTN</c:v>
                </c:pt>
                <c:pt idx="4">
                  <c:v>LKA</c:v>
                </c:pt>
                <c:pt idx="5">
                  <c:v>BGD</c:v>
                </c:pt>
              </c:strCache>
            </c:strRef>
          </c:cat>
          <c:val>
            <c:numRef>
              <c:f>'B3.2.1.A'!$T$5:$T$10</c:f>
              <c:numCache>
                <c:formatCode>General</c:formatCode>
                <c:ptCount val="6"/>
                <c:pt idx="0">
                  <c:v>20.07</c:v>
                </c:pt>
                <c:pt idx="1">
                  <c:v>18.61</c:v>
                </c:pt>
                <c:pt idx="2">
                  <c:v>17.350000000000001</c:v>
                </c:pt>
                <c:pt idx="3">
                  <c:v>12.01</c:v>
                </c:pt>
                <c:pt idx="4">
                  <c:v>8.81</c:v>
                </c:pt>
                <c:pt idx="5">
                  <c:v>7.43</c:v>
                </c:pt>
              </c:numCache>
            </c:numRef>
          </c:val>
          <c:extLst>
            <c:ext xmlns:c16="http://schemas.microsoft.com/office/drawing/2014/chart" uri="{C3380CC4-5D6E-409C-BE32-E72D297353CC}">
              <c16:uniqueId val="{00000000-E7A1-468F-BCB5-13130BD7E530}"/>
            </c:ext>
          </c:extLst>
        </c:ser>
        <c:dLbls>
          <c:showLegendKey val="0"/>
          <c:showVal val="0"/>
          <c:showCatName val="0"/>
          <c:showSerName val="0"/>
          <c:showPercent val="0"/>
          <c:showBubbleSize val="0"/>
        </c:dLbls>
        <c:gapWidth val="150"/>
        <c:axId val="490475920"/>
        <c:axId val="490489840"/>
      </c:barChart>
      <c:lineChart>
        <c:grouping val="standard"/>
        <c:varyColors val="0"/>
        <c:ser>
          <c:idx val="1"/>
          <c:order val="1"/>
          <c:tx>
            <c:strRef>
              <c:f>'B3.2.1.A'!$S$4</c:f>
              <c:strCache>
                <c:ptCount val="1"/>
                <c:pt idx="0">
                  <c:v>EMDE average</c:v>
                </c:pt>
              </c:strCache>
            </c:strRef>
          </c:tx>
          <c:spPr>
            <a:ln w="76200" cap="rnd">
              <a:solidFill>
                <a:srgbClr val="EB1C2D"/>
              </a:solidFill>
              <a:round/>
            </a:ln>
            <a:effectLst/>
          </c:spPr>
          <c:marker>
            <c:symbol val="none"/>
          </c:marker>
          <c:val>
            <c:numRef>
              <c:f>'B3.2.1.A'!$S$5:$S$10</c:f>
              <c:numCache>
                <c:formatCode>General</c:formatCode>
                <c:ptCount val="6"/>
                <c:pt idx="0">
                  <c:v>20.41</c:v>
                </c:pt>
                <c:pt idx="1">
                  <c:v>20.41</c:v>
                </c:pt>
                <c:pt idx="2">
                  <c:v>20.41</c:v>
                </c:pt>
                <c:pt idx="3">
                  <c:v>20.41</c:v>
                </c:pt>
                <c:pt idx="4">
                  <c:v>20.41</c:v>
                </c:pt>
                <c:pt idx="5">
                  <c:v>20.41</c:v>
                </c:pt>
              </c:numCache>
            </c:numRef>
          </c:val>
          <c:smooth val="0"/>
          <c:extLst>
            <c:ext xmlns:c16="http://schemas.microsoft.com/office/drawing/2014/chart" uri="{C3380CC4-5D6E-409C-BE32-E72D297353CC}">
              <c16:uniqueId val="{00000001-E7A1-468F-BCB5-13130BD7E530}"/>
            </c:ext>
          </c:extLst>
        </c:ser>
        <c:dLbls>
          <c:showLegendKey val="0"/>
          <c:showVal val="0"/>
          <c:showCatName val="0"/>
          <c:showSerName val="0"/>
          <c:showPercent val="0"/>
          <c:showBubbleSize val="0"/>
        </c:dLbls>
        <c:marker val="1"/>
        <c:smooth val="0"/>
        <c:axId val="490475920"/>
        <c:axId val="490489840"/>
      </c:lineChart>
      <c:catAx>
        <c:axId val="490475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egendEntry>
        <c:idx val="0"/>
        <c:delete val="1"/>
      </c:legendEntry>
      <c:layout>
        <c:manualLayout>
          <c:xMode val="edge"/>
          <c:yMode val="edge"/>
          <c:x val="0.15338412479943472"/>
          <c:y val="8.7872207774578076E-2"/>
          <c:w val="0.82324726200815512"/>
          <c:h val="0.1721558287440548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r>
              <a:rPr lang="en-US" sz="3200" baseline="0"/>
              <a:t> of GDP</a:t>
            </a:r>
            <a:endParaRPr lang="en-US" sz="3200"/>
          </a:p>
        </c:rich>
      </c:tx>
      <c:layout>
        <c:manualLayout>
          <c:xMode val="edge"/>
          <c:yMode val="edge"/>
          <c:x val="0"/>
          <c:y val="9.2592794272359173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961532806251595"/>
          <c:y val="0.13131313131313133"/>
          <c:w val="0.89038451443569555"/>
          <c:h val="0.63505130040563107"/>
        </c:manualLayout>
      </c:layout>
      <c:barChart>
        <c:barDir val="col"/>
        <c:grouping val="stacked"/>
        <c:varyColors val="0"/>
        <c:ser>
          <c:idx val="0"/>
          <c:order val="0"/>
          <c:tx>
            <c:strRef>
              <c:f>'B3.2.3.D'!$R$4</c:f>
              <c:strCache>
                <c:ptCount val="1"/>
                <c:pt idx="0">
                  <c:v>PIT</c:v>
                </c:pt>
              </c:strCache>
            </c:strRef>
          </c:tx>
          <c:spPr>
            <a:solidFill>
              <a:schemeClr val="tx2"/>
            </a:solidFill>
            <a:ln>
              <a:noFill/>
            </a:ln>
            <a:effectLst/>
          </c:spPr>
          <c:invertIfNegative val="0"/>
          <c:cat>
            <c:strRef>
              <c:f>'B3.2.3.A'!$S$5:$U$5</c:f>
              <c:strCache>
                <c:ptCount val="3"/>
                <c:pt idx="0">
                  <c:v> ≥1 year</c:v>
                </c:pt>
                <c:pt idx="1">
                  <c:v> ≥3 years</c:v>
                </c:pt>
                <c:pt idx="2">
                  <c:v> ≥5 years</c:v>
                </c:pt>
              </c:strCache>
            </c:strRef>
          </c:cat>
          <c:val>
            <c:numRef>
              <c:f>'B3.2.3.D'!$S$4:$U$4</c:f>
              <c:numCache>
                <c:formatCode>0.0</c:formatCode>
                <c:ptCount val="3"/>
                <c:pt idx="0">
                  <c:v>0.161</c:v>
                </c:pt>
                <c:pt idx="1">
                  <c:v>0.12</c:v>
                </c:pt>
                <c:pt idx="2">
                  <c:v>0.10100000000000001</c:v>
                </c:pt>
              </c:numCache>
            </c:numRef>
          </c:val>
          <c:extLst>
            <c:ext xmlns:c16="http://schemas.microsoft.com/office/drawing/2014/chart" uri="{C3380CC4-5D6E-409C-BE32-E72D297353CC}">
              <c16:uniqueId val="{00000000-745E-4751-8530-8434F7DBA5F9}"/>
            </c:ext>
          </c:extLst>
        </c:ser>
        <c:ser>
          <c:idx val="1"/>
          <c:order val="1"/>
          <c:tx>
            <c:strRef>
              <c:f>'B3.2.3.D'!$R$5</c:f>
              <c:strCache>
                <c:ptCount val="1"/>
                <c:pt idx="0">
                  <c:v>CIT</c:v>
                </c:pt>
              </c:strCache>
            </c:strRef>
          </c:tx>
          <c:spPr>
            <a:solidFill>
              <a:schemeClr val="bg2"/>
            </a:solidFill>
            <a:ln>
              <a:noFill/>
            </a:ln>
            <a:effectLst/>
          </c:spPr>
          <c:invertIfNegative val="0"/>
          <c:cat>
            <c:strRef>
              <c:f>'B3.2.3.A'!$S$5:$U$5</c:f>
              <c:strCache>
                <c:ptCount val="3"/>
                <c:pt idx="0">
                  <c:v> ≥1 year</c:v>
                </c:pt>
                <c:pt idx="1">
                  <c:v> ≥3 years</c:v>
                </c:pt>
                <c:pt idx="2">
                  <c:v> ≥5 years</c:v>
                </c:pt>
              </c:strCache>
            </c:strRef>
          </c:cat>
          <c:val>
            <c:numRef>
              <c:f>'B3.2.3.D'!$S$5:$U$5</c:f>
              <c:numCache>
                <c:formatCode>0.0</c:formatCode>
                <c:ptCount val="3"/>
                <c:pt idx="0">
                  <c:v>0.22900000000000001</c:v>
                </c:pt>
                <c:pt idx="1">
                  <c:v>0.13700000000000001</c:v>
                </c:pt>
                <c:pt idx="2">
                  <c:v>0.114</c:v>
                </c:pt>
              </c:numCache>
            </c:numRef>
          </c:val>
          <c:extLst>
            <c:ext xmlns:c16="http://schemas.microsoft.com/office/drawing/2014/chart" uri="{C3380CC4-5D6E-409C-BE32-E72D297353CC}">
              <c16:uniqueId val="{00000001-745E-4751-8530-8434F7DBA5F9}"/>
            </c:ext>
          </c:extLst>
        </c:ser>
        <c:ser>
          <c:idx val="2"/>
          <c:order val="2"/>
          <c:tx>
            <c:strRef>
              <c:f>'B3.2.3.D'!$R$6</c:f>
              <c:strCache>
                <c:ptCount val="1"/>
                <c:pt idx="0">
                  <c:v>Consumption tax</c:v>
                </c:pt>
              </c:strCache>
            </c:strRef>
          </c:tx>
          <c:spPr>
            <a:solidFill>
              <a:schemeClr val="accent1"/>
            </a:solidFill>
            <a:ln>
              <a:noFill/>
            </a:ln>
            <a:effectLst/>
          </c:spPr>
          <c:invertIfNegative val="0"/>
          <c:cat>
            <c:strRef>
              <c:f>'B3.2.3.A'!$S$5:$U$5</c:f>
              <c:strCache>
                <c:ptCount val="3"/>
                <c:pt idx="0">
                  <c:v> ≥1 year</c:v>
                </c:pt>
                <c:pt idx="1">
                  <c:v> ≥3 years</c:v>
                </c:pt>
                <c:pt idx="2">
                  <c:v> ≥5 years</c:v>
                </c:pt>
              </c:strCache>
            </c:strRef>
          </c:cat>
          <c:val>
            <c:numRef>
              <c:f>'B3.2.3.D'!$S$6:$U$6</c:f>
              <c:numCache>
                <c:formatCode>0.0</c:formatCode>
                <c:ptCount val="3"/>
                <c:pt idx="0">
                  <c:v>0.36799999999999999</c:v>
                </c:pt>
                <c:pt idx="1">
                  <c:v>0.26500000000000001</c:v>
                </c:pt>
                <c:pt idx="2">
                  <c:v>0.222</c:v>
                </c:pt>
              </c:numCache>
            </c:numRef>
          </c:val>
          <c:extLst>
            <c:ext xmlns:c16="http://schemas.microsoft.com/office/drawing/2014/chart" uri="{C3380CC4-5D6E-409C-BE32-E72D297353CC}">
              <c16:uniqueId val="{00000002-745E-4751-8530-8434F7DBA5F9}"/>
            </c:ext>
          </c:extLst>
        </c:ser>
        <c:dLbls>
          <c:showLegendKey val="0"/>
          <c:showVal val="0"/>
          <c:showCatName val="0"/>
          <c:showSerName val="0"/>
          <c:showPercent val="0"/>
          <c:showBubbleSize val="0"/>
        </c:dLbls>
        <c:gapWidth val="219"/>
        <c:overlap val="100"/>
        <c:axId val="490475920"/>
        <c:axId val="490489840"/>
      </c:barChart>
      <c:scatterChart>
        <c:scatterStyle val="lineMarker"/>
        <c:varyColors val="0"/>
        <c:ser>
          <c:idx val="3"/>
          <c:order val="3"/>
          <c:tx>
            <c:strRef>
              <c:f>'B3.2.3.D'!$R$7</c:f>
              <c:strCache>
                <c:ptCount val="1"/>
                <c:pt idx="0">
                  <c:v>Non-Trade</c:v>
                </c:pt>
              </c:strCache>
            </c:strRef>
          </c:tx>
          <c:spPr>
            <a:ln w="25400" cap="rnd">
              <a:noFill/>
              <a:round/>
            </a:ln>
            <a:effectLst/>
          </c:spPr>
          <c:marker>
            <c:symbol val="diamond"/>
            <c:size val="25"/>
            <c:spPr>
              <a:solidFill>
                <a:schemeClr val="accent2"/>
              </a:solidFill>
              <a:ln w="317500">
                <a:noFill/>
              </a:ln>
              <a:effectLst/>
            </c:spPr>
          </c:marker>
          <c:xVal>
            <c:strRef>
              <c:f>'B3.2.3.A'!$S$5:$U$5</c:f>
              <c:strCache>
                <c:ptCount val="3"/>
                <c:pt idx="0">
                  <c:v> ≥1 year</c:v>
                </c:pt>
                <c:pt idx="1">
                  <c:v> ≥3 years</c:v>
                </c:pt>
                <c:pt idx="2">
                  <c:v> ≥5 years</c:v>
                </c:pt>
              </c:strCache>
            </c:strRef>
          </c:xVal>
          <c:yVal>
            <c:numRef>
              <c:f>'B3.2.3.D'!$S$7:$U$7</c:f>
              <c:numCache>
                <c:formatCode>0.0</c:formatCode>
                <c:ptCount val="3"/>
                <c:pt idx="0">
                  <c:v>0.85599999999999998</c:v>
                </c:pt>
                <c:pt idx="1">
                  <c:v>0.57499999999999996</c:v>
                </c:pt>
                <c:pt idx="2">
                  <c:v>0.47099999999999997</c:v>
                </c:pt>
              </c:numCache>
            </c:numRef>
          </c:yVal>
          <c:smooth val="0"/>
          <c:extLst>
            <c:ext xmlns:c16="http://schemas.microsoft.com/office/drawing/2014/chart" uri="{C3380CC4-5D6E-409C-BE32-E72D297353CC}">
              <c16:uniqueId val="{00000003-745E-4751-8530-8434F7DBA5F9}"/>
            </c:ext>
          </c:extLst>
        </c:ser>
        <c:dLbls>
          <c:showLegendKey val="0"/>
          <c:showVal val="0"/>
          <c:showCatName val="0"/>
          <c:showSerName val="0"/>
          <c:showPercent val="0"/>
          <c:showBubbleSize val="0"/>
        </c:dLbls>
        <c:axId val="490475920"/>
        <c:axId val="490489840"/>
      </c:scatterChart>
      <c:catAx>
        <c:axId val="49047592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Number of years of</a:t>
                </a:r>
                <a:r>
                  <a:rPr lang="en-US" sz="3200" baseline="0"/>
                  <a:t> sustained increase</a:t>
                </a:r>
                <a:endParaRPr lang="en-US" sz="3200"/>
              </a:p>
            </c:rich>
          </c:tx>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max val="1"/>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majorUnit val="0.2"/>
        <c:minorUnit val="4.0000000000000008E-2"/>
      </c:valAx>
      <c:spPr>
        <a:noFill/>
        <a:ln>
          <a:noFill/>
        </a:ln>
        <a:effectLst/>
      </c:spPr>
    </c:plotArea>
    <c:legend>
      <c:legendPos val="r"/>
      <c:layout>
        <c:manualLayout>
          <c:xMode val="edge"/>
          <c:yMode val="edge"/>
          <c:x val="8.0560804899387578E-2"/>
          <c:y val="0.11597871099445901"/>
          <c:w val="0.90843341811478684"/>
          <c:h val="7.1391951006124249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Number of</a:t>
            </a:r>
            <a:r>
              <a:rPr lang="en-US" sz="3200" baseline="0"/>
              <a:t> country-year pairs</a:t>
            </a:r>
            <a:endParaRPr lang="en-US" sz="3200"/>
          </a:p>
        </c:rich>
      </c:tx>
      <c:layout>
        <c:manualLayout>
          <c:xMode val="edge"/>
          <c:yMode val="edge"/>
          <c:x val="1.1178859105004695E-2"/>
          <c:y val="9.259454199241136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706221379728902"/>
          <c:y val="0.1461675579322638"/>
          <c:w val="0.89038451443569555"/>
          <c:h val="0.64247851371519737"/>
        </c:manualLayout>
      </c:layout>
      <c:barChart>
        <c:barDir val="col"/>
        <c:grouping val="stacked"/>
        <c:varyColors val="0"/>
        <c:ser>
          <c:idx val="0"/>
          <c:order val="0"/>
          <c:tx>
            <c:strRef>
              <c:f>'B3.2.3.E'!$R$4</c:f>
              <c:strCache>
                <c:ptCount val="1"/>
                <c:pt idx="0">
                  <c:v>Without any tax rate increase</c:v>
                </c:pt>
              </c:strCache>
            </c:strRef>
          </c:tx>
          <c:spPr>
            <a:solidFill>
              <a:schemeClr val="tx2"/>
            </a:solidFill>
            <a:ln>
              <a:noFill/>
            </a:ln>
            <a:effectLst/>
          </c:spPr>
          <c:invertIfNegative val="0"/>
          <c:cat>
            <c:strRef>
              <c:f>'B3.2.3.A'!$S$5:$U$5</c:f>
              <c:strCache>
                <c:ptCount val="3"/>
                <c:pt idx="0">
                  <c:v> ≥1 year</c:v>
                </c:pt>
                <c:pt idx="1">
                  <c:v> ≥3 years</c:v>
                </c:pt>
                <c:pt idx="2">
                  <c:v> ≥5 years</c:v>
                </c:pt>
              </c:strCache>
            </c:strRef>
          </c:cat>
          <c:val>
            <c:numRef>
              <c:f>'B3.2.3.E'!$S$4:$U$4</c:f>
              <c:numCache>
                <c:formatCode>#,##0</c:formatCode>
                <c:ptCount val="3"/>
                <c:pt idx="0">
                  <c:v>1007</c:v>
                </c:pt>
                <c:pt idx="1">
                  <c:v>467</c:v>
                </c:pt>
                <c:pt idx="2">
                  <c:v>271</c:v>
                </c:pt>
              </c:numCache>
            </c:numRef>
          </c:val>
          <c:extLst>
            <c:ext xmlns:c16="http://schemas.microsoft.com/office/drawing/2014/chart" uri="{C3380CC4-5D6E-409C-BE32-E72D297353CC}">
              <c16:uniqueId val="{00000000-0775-4054-8BCC-BDD67C337366}"/>
            </c:ext>
          </c:extLst>
        </c:ser>
        <c:ser>
          <c:idx val="1"/>
          <c:order val="1"/>
          <c:tx>
            <c:strRef>
              <c:f>'B3.2.3.E'!$R$5</c:f>
              <c:strCache>
                <c:ptCount val="1"/>
                <c:pt idx="0">
                  <c:v>With any tax rate increase</c:v>
                </c:pt>
              </c:strCache>
            </c:strRef>
          </c:tx>
          <c:spPr>
            <a:solidFill>
              <a:schemeClr val="bg2"/>
            </a:solidFill>
            <a:ln>
              <a:noFill/>
            </a:ln>
            <a:effectLst/>
          </c:spPr>
          <c:invertIfNegative val="0"/>
          <c:val>
            <c:numRef>
              <c:f>'B3.2.3.E'!$S$5:$U$5</c:f>
              <c:numCache>
                <c:formatCode>#,##0</c:formatCode>
                <c:ptCount val="3"/>
                <c:pt idx="0">
                  <c:v>194</c:v>
                </c:pt>
                <c:pt idx="1">
                  <c:v>283</c:v>
                </c:pt>
                <c:pt idx="2">
                  <c:v>283</c:v>
                </c:pt>
              </c:numCache>
            </c:numRef>
          </c:val>
          <c:extLst>
            <c:ext xmlns:c16="http://schemas.microsoft.com/office/drawing/2014/chart" uri="{C3380CC4-5D6E-409C-BE32-E72D297353CC}">
              <c16:uniqueId val="{00000001-0775-4054-8BCC-BDD67C337366}"/>
            </c:ext>
          </c:extLst>
        </c:ser>
        <c:dLbls>
          <c:showLegendKey val="0"/>
          <c:showVal val="0"/>
          <c:showCatName val="0"/>
          <c:showSerName val="0"/>
          <c:showPercent val="0"/>
          <c:showBubbleSize val="0"/>
        </c:dLbls>
        <c:gapWidth val="219"/>
        <c:overlap val="100"/>
        <c:axId val="490475920"/>
        <c:axId val="490489840"/>
      </c:barChart>
      <c:catAx>
        <c:axId val="49047592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Number of years of sustained increase</a:t>
                </a:r>
              </a:p>
            </c:rich>
          </c:tx>
          <c:layout>
            <c:manualLayout>
              <c:xMode val="edge"/>
              <c:yMode val="edge"/>
              <c:x val="0.15005751264973533"/>
              <c:y val="0.9019976279703004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ayout>
        <c:manualLayout>
          <c:xMode val="edge"/>
          <c:yMode val="edge"/>
          <c:x val="0.33485249159078861"/>
          <c:y val="8.8240557497157771E-2"/>
          <c:w val="0.64855983274746765"/>
          <c:h val="0.1862265545683795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t>
            </a:r>
          </a:p>
        </c:rich>
      </c:tx>
      <c:layout>
        <c:manualLayout>
          <c:xMode val="edge"/>
          <c:yMode val="edge"/>
          <c:x val="1.1802274715660543E-3"/>
          <c:y val="3.6643336249635467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550415573053369"/>
          <c:y val="8.4480334308632207E-2"/>
          <c:w val="0.82000415573053365"/>
          <c:h val="0.73534847405558046"/>
        </c:manualLayout>
      </c:layout>
      <c:barChart>
        <c:barDir val="col"/>
        <c:grouping val="clustered"/>
        <c:varyColors val="0"/>
        <c:ser>
          <c:idx val="0"/>
          <c:order val="0"/>
          <c:tx>
            <c:strRef>
              <c:f>'B3.2.3.F'!$S$3</c:f>
              <c:strCache>
                <c:ptCount val="1"/>
                <c:pt idx="0">
                  <c:v>Direct taxes</c:v>
                </c:pt>
              </c:strCache>
            </c:strRef>
          </c:tx>
          <c:spPr>
            <a:solidFill>
              <a:schemeClr val="tx2"/>
            </a:solidFill>
            <a:ln>
              <a:noFill/>
            </a:ln>
            <a:effectLst/>
          </c:spPr>
          <c:invertIfNegative val="0"/>
          <c:errBars>
            <c:errBarType val="both"/>
            <c:errValType val="cust"/>
            <c:noEndCap val="0"/>
            <c:plus>
              <c:numRef>
                <c:f>'B3.2.3.F'!$T$5:$T$8</c:f>
                <c:numCache>
                  <c:formatCode>General</c:formatCode>
                  <c:ptCount val="4"/>
                  <c:pt idx="0">
                    <c:v>23</c:v>
                  </c:pt>
                  <c:pt idx="1">
                    <c:v>46.8</c:v>
                  </c:pt>
                  <c:pt idx="2">
                    <c:v>20.399999999999999</c:v>
                  </c:pt>
                  <c:pt idx="3">
                    <c:v>36.9</c:v>
                  </c:pt>
                </c:numCache>
              </c:numRef>
            </c:plus>
            <c:minus>
              <c:numRef>
                <c:f>'B3.2.3.F'!$T$5:$T$8</c:f>
                <c:numCache>
                  <c:formatCode>General</c:formatCode>
                  <c:ptCount val="4"/>
                  <c:pt idx="0">
                    <c:v>23</c:v>
                  </c:pt>
                  <c:pt idx="1">
                    <c:v>46.8</c:v>
                  </c:pt>
                  <c:pt idx="2">
                    <c:v>20.399999999999999</c:v>
                  </c:pt>
                  <c:pt idx="3">
                    <c:v>36.9</c:v>
                  </c:pt>
                </c:numCache>
              </c:numRef>
            </c:minus>
            <c:spPr>
              <a:noFill/>
              <a:ln w="76200" cap="sq" cmpd="sng" algn="ctr">
                <a:solidFill>
                  <a:schemeClr val="accent2"/>
                </a:solidFill>
                <a:round/>
              </a:ln>
              <a:effectLst/>
            </c:spPr>
          </c:errBars>
          <c:cat>
            <c:strRef>
              <c:f>'B3.2.3.F'!$R$5:$R$8</c:f>
              <c:strCache>
                <c:ptCount val="4"/>
                <c:pt idx="0">
                  <c:v>Tax
officials</c:v>
                </c:pt>
                <c:pt idx="1">
                  <c:v>Enforce-
ment</c:v>
                </c:pt>
                <c:pt idx="2">
                  <c:v>Identifi-
cation</c:v>
                </c:pt>
                <c:pt idx="3">
                  <c:v>Facili-
tation</c:v>
                </c:pt>
              </c:strCache>
            </c:strRef>
          </c:cat>
          <c:val>
            <c:numRef>
              <c:f>'B3.2.3.F'!$S$5:$S$8</c:f>
              <c:numCache>
                <c:formatCode>0.0</c:formatCode>
                <c:ptCount val="4"/>
                <c:pt idx="0">
                  <c:v>134.19999999999999</c:v>
                </c:pt>
                <c:pt idx="1">
                  <c:v>112.7</c:v>
                </c:pt>
                <c:pt idx="2">
                  <c:v>49.3</c:v>
                </c:pt>
                <c:pt idx="3">
                  <c:v>35.700000000000003</c:v>
                </c:pt>
              </c:numCache>
            </c:numRef>
          </c:val>
          <c:extLst>
            <c:ext xmlns:c16="http://schemas.microsoft.com/office/drawing/2014/chart" uri="{C3380CC4-5D6E-409C-BE32-E72D297353CC}">
              <c16:uniqueId val="{00000000-A616-4B6D-BBA8-7F08633E614C}"/>
            </c:ext>
          </c:extLst>
        </c:ser>
        <c:ser>
          <c:idx val="1"/>
          <c:order val="1"/>
          <c:tx>
            <c:strRef>
              <c:f>'B3.2.3.F'!$U$3</c:f>
              <c:strCache>
                <c:ptCount val="1"/>
                <c:pt idx="0">
                  <c:v>VAT</c:v>
                </c:pt>
              </c:strCache>
            </c:strRef>
          </c:tx>
          <c:spPr>
            <a:solidFill>
              <a:schemeClr val="bg2"/>
            </a:solidFill>
            <a:ln>
              <a:noFill/>
            </a:ln>
            <a:effectLst/>
          </c:spPr>
          <c:invertIfNegative val="0"/>
          <c:errBars>
            <c:errBarType val="both"/>
            <c:errValType val="cust"/>
            <c:noEndCap val="0"/>
            <c:plus>
              <c:numRef>
                <c:f>'B3.2.3.F'!$V$5:$V$8</c:f>
                <c:numCache>
                  <c:formatCode>General</c:formatCode>
                  <c:ptCount val="4"/>
                  <c:pt idx="0">
                    <c:v>49.5</c:v>
                  </c:pt>
                  <c:pt idx="1">
                    <c:v>60.2</c:v>
                  </c:pt>
                  <c:pt idx="2">
                    <c:v>41.1</c:v>
                  </c:pt>
                  <c:pt idx="3">
                    <c:v>0</c:v>
                  </c:pt>
                </c:numCache>
              </c:numRef>
            </c:plus>
            <c:minus>
              <c:numRef>
                <c:f>'B3.2.3.F'!$V$5:$V$8</c:f>
                <c:numCache>
                  <c:formatCode>General</c:formatCode>
                  <c:ptCount val="4"/>
                  <c:pt idx="0">
                    <c:v>49.5</c:v>
                  </c:pt>
                  <c:pt idx="1">
                    <c:v>60.2</c:v>
                  </c:pt>
                  <c:pt idx="2">
                    <c:v>41.1</c:v>
                  </c:pt>
                  <c:pt idx="3">
                    <c:v>0</c:v>
                  </c:pt>
                </c:numCache>
              </c:numRef>
            </c:minus>
            <c:spPr>
              <a:noFill/>
              <a:ln w="76200" cap="sq" cmpd="sng" algn="ctr">
                <a:solidFill>
                  <a:schemeClr val="accent2"/>
                </a:solidFill>
                <a:round/>
              </a:ln>
              <a:effectLst/>
            </c:spPr>
          </c:errBars>
          <c:val>
            <c:numRef>
              <c:f>'B3.2.3.F'!$U$5:$U$8</c:f>
              <c:numCache>
                <c:formatCode>0.0</c:formatCode>
                <c:ptCount val="4"/>
                <c:pt idx="0">
                  <c:v>97.2</c:v>
                </c:pt>
                <c:pt idx="1">
                  <c:v>98.6</c:v>
                </c:pt>
                <c:pt idx="2">
                  <c:v>80.5</c:v>
                </c:pt>
                <c:pt idx="3">
                  <c:v>0</c:v>
                </c:pt>
              </c:numCache>
            </c:numRef>
          </c:val>
          <c:extLst>
            <c:ext xmlns:c16="http://schemas.microsoft.com/office/drawing/2014/chart" uri="{C3380CC4-5D6E-409C-BE32-E72D297353CC}">
              <c16:uniqueId val="{00000001-A616-4B6D-BBA8-7F08633E614C}"/>
            </c:ext>
          </c:extLst>
        </c:ser>
        <c:dLbls>
          <c:showLegendKey val="0"/>
          <c:showVal val="0"/>
          <c:showCatName val="0"/>
          <c:showSerName val="0"/>
          <c:showPercent val="0"/>
          <c:showBubbleSize val="0"/>
        </c:dLbls>
        <c:gapWidth val="150"/>
        <c:axId val="1252559296"/>
        <c:axId val="1252572256"/>
      </c:barChart>
      <c:catAx>
        <c:axId val="125255929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2572256"/>
        <c:crosses val="autoZero"/>
        <c:auto val="1"/>
        <c:lblAlgn val="ctr"/>
        <c:lblOffset val="100"/>
        <c:tickLblSkip val="1"/>
        <c:noMultiLvlLbl val="0"/>
      </c:catAx>
      <c:valAx>
        <c:axId val="1252572256"/>
        <c:scaling>
          <c:orientation val="minMax"/>
          <c:max val="200"/>
          <c:min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2559296"/>
        <c:crosses val="autoZero"/>
        <c:crossBetween val="between"/>
        <c:majorUnit val="30"/>
      </c:valAx>
      <c:spPr>
        <a:noFill/>
        <a:ln>
          <a:noFill/>
        </a:ln>
        <a:effectLst/>
      </c:spPr>
    </c:plotArea>
    <c:legend>
      <c:legendPos val="r"/>
      <c:layout>
        <c:manualLayout>
          <c:xMode val="edge"/>
          <c:yMode val="edge"/>
          <c:x val="0.63100707378113741"/>
          <c:y val="4.7298546585342285E-2"/>
          <c:w val="0.31213067621078816"/>
          <c:h val="0.2205227354602065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 GDP</a:t>
            </a:r>
          </a:p>
        </c:rich>
      </c:tx>
      <c:layout>
        <c:manualLayout>
          <c:xMode val="edge"/>
          <c:yMode val="edge"/>
          <c:x val="2.6944444444444412E-3"/>
          <c:y val="9.2592592592592587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074137199023787E-2"/>
          <c:y val="0.14616758525220003"/>
          <c:w val="0.85943979079751676"/>
          <c:h val="0.72744858375075194"/>
        </c:manualLayout>
      </c:layout>
      <c:barChart>
        <c:barDir val="col"/>
        <c:grouping val="clustered"/>
        <c:varyColors val="0"/>
        <c:ser>
          <c:idx val="0"/>
          <c:order val="0"/>
          <c:tx>
            <c:strRef>
              <c:f>'B3.2.1.B'!$S$3</c:f>
              <c:strCache>
                <c:ptCount val="1"/>
                <c:pt idx="0">
                  <c:v>Government debt</c:v>
                </c:pt>
              </c:strCache>
            </c:strRef>
          </c:tx>
          <c:spPr>
            <a:solidFill>
              <a:schemeClr val="tx2"/>
            </a:solidFill>
            <a:ln>
              <a:noFill/>
            </a:ln>
            <a:effectLst/>
          </c:spPr>
          <c:invertIfNegative val="0"/>
          <c:cat>
            <c:strRef>
              <c:f>'B3.2.1.B'!$R$4:$R$9</c:f>
              <c:strCache>
                <c:ptCount val="6"/>
                <c:pt idx="0">
                  <c:v>MDV</c:v>
                </c:pt>
                <c:pt idx="1">
                  <c:v>BTN</c:v>
                </c:pt>
                <c:pt idx="2">
                  <c:v>LKA</c:v>
                </c:pt>
                <c:pt idx="3">
                  <c:v>IND</c:v>
                </c:pt>
                <c:pt idx="4">
                  <c:v>NPL</c:v>
                </c:pt>
                <c:pt idx="5">
                  <c:v>BGD</c:v>
                </c:pt>
              </c:strCache>
            </c:strRef>
          </c:cat>
          <c:val>
            <c:numRef>
              <c:f>'B3.2.1.B'!$S$4:$S$9</c:f>
              <c:numCache>
                <c:formatCode>0.00</c:formatCode>
                <c:ptCount val="6"/>
                <c:pt idx="0">
                  <c:v>133.95099999999999</c:v>
                </c:pt>
                <c:pt idx="1">
                  <c:v>107.77500000000001</c:v>
                </c:pt>
                <c:pt idx="2">
                  <c:v>99.433999999999997</c:v>
                </c:pt>
                <c:pt idx="3">
                  <c:v>81.286000000000001</c:v>
                </c:pt>
                <c:pt idx="4">
                  <c:v>47.866999999999997</c:v>
                </c:pt>
                <c:pt idx="5">
                  <c:v>40.125999999999998</c:v>
                </c:pt>
              </c:numCache>
            </c:numRef>
          </c:val>
          <c:extLst>
            <c:ext xmlns:c16="http://schemas.microsoft.com/office/drawing/2014/chart" uri="{C3380CC4-5D6E-409C-BE32-E72D297353CC}">
              <c16:uniqueId val="{00000000-DB63-4507-AF44-06A23CAB82B9}"/>
            </c:ext>
          </c:extLst>
        </c:ser>
        <c:dLbls>
          <c:showLegendKey val="0"/>
          <c:showVal val="0"/>
          <c:showCatName val="0"/>
          <c:showSerName val="0"/>
          <c:showPercent val="0"/>
          <c:showBubbleSize val="0"/>
        </c:dLbls>
        <c:gapWidth val="150"/>
        <c:axId val="490475920"/>
        <c:axId val="490489840"/>
      </c:barChart>
      <c:lineChart>
        <c:grouping val="standard"/>
        <c:varyColors val="0"/>
        <c:ser>
          <c:idx val="1"/>
          <c:order val="1"/>
          <c:tx>
            <c:strRef>
              <c:f>'B3.2.1.B'!$T$3</c:f>
              <c:strCache>
                <c:ptCount val="1"/>
                <c:pt idx="0">
                  <c:v>EMDE average</c:v>
                </c:pt>
              </c:strCache>
            </c:strRef>
          </c:tx>
          <c:spPr>
            <a:ln w="76200" cap="rnd">
              <a:solidFill>
                <a:schemeClr val="bg2"/>
              </a:solidFill>
              <a:round/>
            </a:ln>
            <a:effectLst/>
          </c:spPr>
          <c:marker>
            <c:symbol val="none"/>
          </c:marker>
          <c:val>
            <c:numRef>
              <c:f>'B3.2.1.B'!$T$4:$T$9</c:f>
              <c:numCache>
                <c:formatCode>0.00</c:formatCode>
                <c:ptCount val="6"/>
                <c:pt idx="0">
                  <c:v>42.057229999999997</c:v>
                </c:pt>
                <c:pt idx="1">
                  <c:v>42.057229999999997</c:v>
                </c:pt>
                <c:pt idx="2">
                  <c:v>42.057229999999997</c:v>
                </c:pt>
                <c:pt idx="3">
                  <c:v>42.057229999999997</c:v>
                </c:pt>
                <c:pt idx="4">
                  <c:v>42.057229999999997</c:v>
                </c:pt>
                <c:pt idx="5">
                  <c:v>42.057229999999997</c:v>
                </c:pt>
              </c:numCache>
            </c:numRef>
          </c:val>
          <c:smooth val="0"/>
          <c:extLst>
            <c:ext xmlns:c16="http://schemas.microsoft.com/office/drawing/2014/chart" uri="{C3380CC4-5D6E-409C-BE32-E72D297353CC}">
              <c16:uniqueId val="{00000001-DB63-4507-AF44-06A23CAB82B9}"/>
            </c:ext>
          </c:extLst>
        </c:ser>
        <c:dLbls>
          <c:showLegendKey val="0"/>
          <c:showVal val="0"/>
          <c:showCatName val="0"/>
          <c:showSerName val="0"/>
          <c:showPercent val="0"/>
          <c:showBubbleSize val="0"/>
        </c:dLbls>
        <c:marker val="1"/>
        <c:smooth val="0"/>
        <c:axId val="490475920"/>
        <c:axId val="490489840"/>
      </c:lineChart>
      <c:catAx>
        <c:axId val="490475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max val="1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egendEntry>
        <c:idx val="0"/>
        <c:delete val="1"/>
      </c:legendEntry>
      <c:layout>
        <c:manualLayout>
          <c:xMode val="edge"/>
          <c:yMode val="edge"/>
          <c:x val="0.15338412479943472"/>
          <c:y val="8.7872207774578076E-2"/>
          <c:w val="0.82324726200815512"/>
          <c:h val="0.1721558287440548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 tax revenue</a:t>
            </a:r>
          </a:p>
        </c:rich>
      </c:tx>
      <c:layout>
        <c:manualLayout>
          <c:xMode val="edge"/>
          <c:yMode val="edge"/>
          <c:x val="2.6944444444444412E-3"/>
          <c:y val="9.2592592592592587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074137199023787E-2"/>
          <c:y val="0.14645605490659042"/>
          <c:w val="0.85943979079751676"/>
          <c:h val="0.71919400052711024"/>
        </c:manualLayout>
      </c:layout>
      <c:barChart>
        <c:barDir val="col"/>
        <c:grouping val="clustered"/>
        <c:varyColors val="0"/>
        <c:ser>
          <c:idx val="0"/>
          <c:order val="0"/>
          <c:tx>
            <c:strRef>
              <c:f>'B3.2.1.C'!$S$3</c:f>
              <c:strCache>
                <c:ptCount val="1"/>
                <c:pt idx="0">
                  <c:v>Trade/Total Tax</c:v>
                </c:pt>
              </c:strCache>
            </c:strRef>
          </c:tx>
          <c:spPr>
            <a:solidFill>
              <a:srgbClr val="002345"/>
            </a:solidFill>
            <a:ln>
              <a:noFill/>
            </a:ln>
            <a:effectLst/>
          </c:spPr>
          <c:invertIfNegative val="0"/>
          <c:cat>
            <c:strRef>
              <c:f>'B3.2.1.C'!$R$4:$R$9</c:f>
              <c:strCache>
                <c:ptCount val="6"/>
                <c:pt idx="0">
                  <c:v>NPL</c:v>
                </c:pt>
                <c:pt idx="1">
                  <c:v>MDV</c:v>
                </c:pt>
                <c:pt idx="2">
                  <c:v>LKA</c:v>
                </c:pt>
                <c:pt idx="3">
                  <c:v>BGD</c:v>
                </c:pt>
                <c:pt idx="4">
                  <c:v>IND</c:v>
                </c:pt>
                <c:pt idx="5">
                  <c:v>BTN</c:v>
                </c:pt>
              </c:strCache>
            </c:strRef>
          </c:cat>
          <c:val>
            <c:numRef>
              <c:f>'B3.2.1.C'!$S$4:$S$9</c:f>
              <c:numCache>
                <c:formatCode>0.00</c:formatCode>
                <c:ptCount val="6"/>
                <c:pt idx="0">
                  <c:v>19.13</c:v>
                </c:pt>
                <c:pt idx="1">
                  <c:v>18.39</c:v>
                </c:pt>
                <c:pt idx="2">
                  <c:v>17.48</c:v>
                </c:pt>
                <c:pt idx="3">
                  <c:v>11.17</c:v>
                </c:pt>
                <c:pt idx="4">
                  <c:v>4.1500000000000004</c:v>
                </c:pt>
                <c:pt idx="5">
                  <c:v>2.33</c:v>
                </c:pt>
              </c:numCache>
            </c:numRef>
          </c:val>
          <c:extLst>
            <c:ext xmlns:c16="http://schemas.microsoft.com/office/drawing/2014/chart" uri="{C3380CC4-5D6E-409C-BE32-E72D297353CC}">
              <c16:uniqueId val="{00000000-580C-40C8-8744-80D082320F6B}"/>
            </c:ext>
          </c:extLst>
        </c:ser>
        <c:dLbls>
          <c:showLegendKey val="0"/>
          <c:showVal val="0"/>
          <c:showCatName val="0"/>
          <c:showSerName val="0"/>
          <c:showPercent val="0"/>
          <c:showBubbleSize val="0"/>
        </c:dLbls>
        <c:gapWidth val="150"/>
        <c:axId val="490475920"/>
        <c:axId val="490489840"/>
      </c:barChart>
      <c:lineChart>
        <c:grouping val="standard"/>
        <c:varyColors val="0"/>
        <c:ser>
          <c:idx val="1"/>
          <c:order val="1"/>
          <c:tx>
            <c:strRef>
              <c:f>'B3.2.1.C'!$T$3</c:f>
              <c:strCache>
                <c:ptCount val="1"/>
                <c:pt idx="0">
                  <c:v>EMDE average</c:v>
                </c:pt>
              </c:strCache>
            </c:strRef>
          </c:tx>
          <c:spPr>
            <a:ln w="76200" cap="rnd">
              <a:solidFill>
                <a:schemeClr val="bg2"/>
              </a:solidFill>
              <a:round/>
            </a:ln>
            <a:effectLst/>
          </c:spPr>
          <c:marker>
            <c:symbol val="none"/>
          </c:marker>
          <c:val>
            <c:numRef>
              <c:f>'B3.2.1.C'!$T$4:$T$9</c:f>
              <c:numCache>
                <c:formatCode>0.00</c:formatCode>
                <c:ptCount val="6"/>
                <c:pt idx="0">
                  <c:v>3.33</c:v>
                </c:pt>
                <c:pt idx="1">
                  <c:v>3.33</c:v>
                </c:pt>
                <c:pt idx="2">
                  <c:v>3.33</c:v>
                </c:pt>
                <c:pt idx="3">
                  <c:v>3.33</c:v>
                </c:pt>
                <c:pt idx="4">
                  <c:v>3.33</c:v>
                </c:pt>
                <c:pt idx="5">
                  <c:v>3.33</c:v>
                </c:pt>
              </c:numCache>
            </c:numRef>
          </c:val>
          <c:smooth val="0"/>
          <c:extLst>
            <c:ext xmlns:c16="http://schemas.microsoft.com/office/drawing/2014/chart" uri="{C3380CC4-5D6E-409C-BE32-E72D297353CC}">
              <c16:uniqueId val="{00000001-580C-40C8-8744-80D082320F6B}"/>
            </c:ext>
          </c:extLst>
        </c:ser>
        <c:dLbls>
          <c:showLegendKey val="0"/>
          <c:showVal val="0"/>
          <c:showCatName val="0"/>
          <c:showSerName val="0"/>
          <c:showPercent val="0"/>
          <c:showBubbleSize val="0"/>
        </c:dLbls>
        <c:marker val="1"/>
        <c:smooth val="0"/>
        <c:axId val="490475920"/>
        <c:axId val="490489840"/>
      </c:lineChart>
      <c:catAx>
        <c:axId val="490475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egendEntry>
        <c:idx val="0"/>
        <c:delete val="1"/>
      </c:legendEntry>
      <c:layout>
        <c:manualLayout>
          <c:xMode val="edge"/>
          <c:yMode val="edge"/>
          <c:x val="0.2405688205000473"/>
          <c:y val="0.17562844827022894"/>
          <c:w val="0.63916152943157156"/>
          <c:h val="8.7767121825631067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 of GDP</a:t>
            </a:r>
          </a:p>
        </c:rich>
      </c:tx>
      <c:layout>
        <c:manualLayout>
          <c:xMode val="edge"/>
          <c:yMode val="edge"/>
          <c:x val="1.0236001749781249E-2"/>
          <c:y val="0"/>
        </c:manualLayout>
      </c:layout>
      <c:overlay val="0"/>
      <c:spPr>
        <a:noFill/>
        <a:ln>
          <a:noFill/>
        </a:ln>
        <a:effectLst/>
      </c:spPr>
    </c:title>
    <c:autoTitleDeleted val="0"/>
    <c:plotArea>
      <c:layout>
        <c:manualLayout>
          <c:layoutTarget val="inner"/>
          <c:xMode val="edge"/>
          <c:yMode val="edge"/>
          <c:x val="9.9059930008748909E-2"/>
          <c:y val="0.11964420338415144"/>
          <c:w val="0.83982895888013998"/>
          <c:h val="0.754407282370261"/>
        </c:manualLayout>
      </c:layout>
      <c:barChart>
        <c:barDir val="col"/>
        <c:grouping val="clustered"/>
        <c:varyColors val="0"/>
        <c:ser>
          <c:idx val="1"/>
          <c:order val="0"/>
          <c:tx>
            <c:strRef>
              <c:f>'B3.2.2.A'!$S$3</c:f>
              <c:strCache>
                <c:ptCount val="1"/>
                <c:pt idx="0">
                  <c:v>Without controls</c:v>
                </c:pt>
              </c:strCache>
            </c:strRef>
          </c:tx>
          <c:spPr>
            <a:solidFill>
              <a:srgbClr val="002345"/>
            </a:solidFill>
          </c:spPr>
          <c:invertIfNegative val="0"/>
          <c:errBars>
            <c:errBarType val="both"/>
            <c:errValType val="cust"/>
            <c:noEndCap val="0"/>
            <c:plus>
              <c:numRef>
                <c:f>'B3.2.2.A'!$U$5:$U$7</c:f>
                <c:numCache>
                  <c:formatCode>General</c:formatCode>
                  <c:ptCount val="3"/>
                  <c:pt idx="0">
                    <c:v>3.6999999999999998E-2</c:v>
                  </c:pt>
                  <c:pt idx="1">
                    <c:v>0.13800000000000001</c:v>
                  </c:pt>
                  <c:pt idx="2">
                    <c:v>0.11600000000000001</c:v>
                  </c:pt>
                </c:numCache>
              </c:numRef>
            </c:plus>
            <c:minus>
              <c:numRef>
                <c:f>'B3.2.2.A'!$U$5:$U$7</c:f>
                <c:numCache>
                  <c:formatCode>General</c:formatCode>
                  <c:ptCount val="3"/>
                  <c:pt idx="0">
                    <c:v>3.6999999999999998E-2</c:v>
                  </c:pt>
                  <c:pt idx="1">
                    <c:v>0.13800000000000001</c:v>
                  </c:pt>
                  <c:pt idx="2">
                    <c:v>0.11600000000000001</c:v>
                  </c:pt>
                </c:numCache>
              </c:numRef>
            </c:minus>
            <c:spPr>
              <a:ln w="76200" cap="sq">
                <a:solidFill>
                  <a:schemeClr val="accent2"/>
                </a:solidFill>
              </a:ln>
            </c:spPr>
          </c:errBars>
          <c:cat>
            <c:strRef>
              <c:f>'B3.2.2.A'!$R$11:$R$13</c:f>
              <c:strCache>
                <c:ptCount val="3"/>
                <c:pt idx="0">
                  <c:v>Trade</c:v>
                </c:pt>
                <c:pt idx="1">
                  <c:v>Non-trade</c:v>
                </c:pt>
                <c:pt idx="2">
                  <c:v>Total</c:v>
                </c:pt>
              </c:strCache>
            </c:strRef>
          </c:cat>
          <c:val>
            <c:numRef>
              <c:f>'B3.2.2.A'!$S$5:$S$7</c:f>
              <c:numCache>
                <c:formatCode>0.00</c:formatCode>
                <c:ptCount val="3"/>
                <c:pt idx="0">
                  <c:v>-4.2999999999999997E-2</c:v>
                </c:pt>
                <c:pt idx="1">
                  <c:v>0.16600000000000001</c:v>
                </c:pt>
                <c:pt idx="2">
                  <c:v>0.12</c:v>
                </c:pt>
              </c:numCache>
            </c:numRef>
          </c:val>
          <c:extLst>
            <c:ext xmlns:c16="http://schemas.microsoft.com/office/drawing/2014/chart" uri="{C3380CC4-5D6E-409C-BE32-E72D297353CC}">
              <c16:uniqueId val="{00000000-BC34-4E70-AE7F-9802A3E59F5E}"/>
            </c:ext>
          </c:extLst>
        </c:ser>
        <c:ser>
          <c:idx val="0"/>
          <c:order val="1"/>
          <c:tx>
            <c:strRef>
              <c:f>'B3.2.2.A'!$S$9</c:f>
              <c:strCache>
                <c:ptCount val="1"/>
                <c:pt idx="0">
                  <c:v>Control for tax rates</c:v>
                </c:pt>
              </c:strCache>
            </c:strRef>
          </c:tx>
          <c:spPr>
            <a:solidFill>
              <a:srgbClr val="EB1C2D"/>
            </a:solidFill>
            <a:ln>
              <a:noFill/>
            </a:ln>
          </c:spPr>
          <c:invertIfNegative val="0"/>
          <c:errBars>
            <c:errBarType val="both"/>
            <c:errValType val="cust"/>
            <c:noEndCap val="0"/>
            <c:plus>
              <c:numRef>
                <c:f>'B3.2.2.A'!$U$11:$U$13</c:f>
                <c:numCache>
                  <c:formatCode>General</c:formatCode>
                  <c:ptCount val="3"/>
                  <c:pt idx="0">
                    <c:v>5.7000000000000002E-2</c:v>
                  </c:pt>
                  <c:pt idx="1">
                    <c:v>0.19600000000000001</c:v>
                  </c:pt>
                  <c:pt idx="2">
                    <c:v>0.191</c:v>
                  </c:pt>
                </c:numCache>
              </c:numRef>
            </c:plus>
            <c:minus>
              <c:numRef>
                <c:f>'B3.2.2.A'!$U$11:$U$13</c:f>
                <c:numCache>
                  <c:formatCode>General</c:formatCode>
                  <c:ptCount val="3"/>
                  <c:pt idx="0">
                    <c:v>5.7000000000000002E-2</c:v>
                  </c:pt>
                  <c:pt idx="1">
                    <c:v>0.19600000000000001</c:v>
                  </c:pt>
                  <c:pt idx="2">
                    <c:v>0.191</c:v>
                  </c:pt>
                </c:numCache>
              </c:numRef>
            </c:minus>
            <c:spPr>
              <a:noFill/>
              <a:ln w="76200" cap="rnd" cmpd="sng" algn="ctr">
                <a:solidFill>
                  <a:schemeClr val="accent2"/>
                </a:solidFill>
                <a:round/>
              </a:ln>
              <a:effectLst/>
            </c:spPr>
          </c:errBars>
          <c:cat>
            <c:strRef>
              <c:f>'B3.2.2.A'!$R$11:$R$13</c:f>
              <c:strCache>
                <c:ptCount val="3"/>
                <c:pt idx="0">
                  <c:v>Trade</c:v>
                </c:pt>
                <c:pt idx="1">
                  <c:v>Non-trade</c:v>
                </c:pt>
                <c:pt idx="2">
                  <c:v>Total</c:v>
                </c:pt>
              </c:strCache>
            </c:strRef>
          </c:cat>
          <c:val>
            <c:numRef>
              <c:f>'B3.2.2.A'!$S$11:$S$13</c:f>
              <c:numCache>
                <c:formatCode>0.00</c:formatCode>
                <c:ptCount val="3"/>
                <c:pt idx="0">
                  <c:v>-4.2000000000000003E-2</c:v>
                </c:pt>
                <c:pt idx="1">
                  <c:v>0.28399999999999997</c:v>
                </c:pt>
                <c:pt idx="2">
                  <c:v>0.22900000000000001</c:v>
                </c:pt>
              </c:numCache>
            </c:numRef>
          </c:val>
          <c:extLst>
            <c:ext xmlns:c16="http://schemas.microsoft.com/office/drawing/2014/chart" uri="{C3380CC4-5D6E-409C-BE32-E72D297353CC}">
              <c16:uniqueId val="{00000001-BC34-4E70-AE7F-9802A3E59F5E}"/>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0.2"/>
      </c:valAx>
    </c:plotArea>
    <c:legend>
      <c:legendPos val="r"/>
      <c:layout>
        <c:manualLayout>
          <c:xMode val="edge"/>
          <c:yMode val="edge"/>
          <c:x val="9.5715386598425461E-2"/>
          <c:y val="7.3614373250842038E-2"/>
          <c:w val="0.51772999930362984"/>
          <c:h val="0.1786106692331603"/>
        </c:manualLayout>
      </c:layout>
      <c:overlay val="0"/>
      <c:txPr>
        <a:bodyPr/>
        <a:lstStyle/>
        <a:p>
          <a:pPr>
            <a:defRPr sz="3200"/>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 of GDP</a:t>
            </a:r>
          </a:p>
        </c:rich>
      </c:tx>
      <c:layout>
        <c:manualLayout>
          <c:xMode val="edge"/>
          <c:yMode val="edge"/>
          <c:x val="1.6942257217847851E-3"/>
          <c:y val="2.216312056737588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235264781091871"/>
          <c:y val="0.16236202834998414"/>
          <c:w val="0.77191963056974222"/>
          <c:h val="0.69580923342163081"/>
        </c:manualLayout>
      </c:layout>
      <c:lineChart>
        <c:grouping val="standard"/>
        <c:varyColors val="0"/>
        <c:ser>
          <c:idx val="1"/>
          <c:order val="0"/>
          <c:tx>
            <c:strRef>
              <c:f>'B3.2.2.B'!$S$3</c:f>
              <c:strCache>
                <c:ptCount val="1"/>
                <c:pt idx="0">
                  <c:v>Mean</c:v>
                </c:pt>
              </c:strCache>
            </c:strRef>
          </c:tx>
          <c:spPr>
            <a:ln w="76200" cap="rnd">
              <a:solidFill>
                <a:schemeClr val="bg2"/>
              </a:solidFill>
              <a:round/>
            </a:ln>
            <a:effectLst/>
          </c:spPr>
          <c:marker>
            <c:symbol val="none"/>
          </c:marker>
          <c:cat>
            <c:numRef>
              <c:f>'B3.2.2.B'!$R$4:$R$9</c:f>
              <c:numCache>
                <c:formatCode>General</c:formatCode>
                <c:ptCount val="6"/>
                <c:pt idx="0">
                  <c:v>0</c:v>
                </c:pt>
                <c:pt idx="1">
                  <c:v>1</c:v>
                </c:pt>
                <c:pt idx="2">
                  <c:v>2</c:v>
                </c:pt>
                <c:pt idx="3">
                  <c:v>3</c:v>
                </c:pt>
                <c:pt idx="4">
                  <c:v>4</c:v>
                </c:pt>
                <c:pt idx="5">
                  <c:v>5</c:v>
                </c:pt>
              </c:numCache>
            </c:numRef>
          </c:cat>
          <c:val>
            <c:numRef>
              <c:f>'B3.2.2.B'!$S$4:$S$9</c:f>
              <c:numCache>
                <c:formatCode>0.000</c:formatCode>
                <c:ptCount val="6"/>
                <c:pt idx="0">
                  <c:v>-8.0000000000000002E-3</c:v>
                </c:pt>
                <c:pt idx="1">
                  <c:v>-4.2000000000000003E-2</c:v>
                </c:pt>
                <c:pt idx="2">
                  <c:v>-8.2000000000000003E-2</c:v>
                </c:pt>
                <c:pt idx="3">
                  <c:v>-5.3999999999999999E-2</c:v>
                </c:pt>
                <c:pt idx="4">
                  <c:v>0.14299999999999999</c:v>
                </c:pt>
                <c:pt idx="5">
                  <c:v>1E-3</c:v>
                </c:pt>
              </c:numCache>
            </c:numRef>
          </c:val>
          <c:smooth val="0"/>
          <c:extLst>
            <c:ext xmlns:c16="http://schemas.microsoft.com/office/drawing/2014/chart" uri="{C3380CC4-5D6E-409C-BE32-E72D297353CC}">
              <c16:uniqueId val="{00000000-1082-4B9E-B913-D973B09EB5E5}"/>
            </c:ext>
          </c:extLst>
        </c:ser>
        <c:ser>
          <c:idx val="2"/>
          <c:order val="1"/>
          <c:tx>
            <c:strRef>
              <c:f>'B3.2.2.B'!$T$3</c:f>
              <c:strCache>
                <c:ptCount val="1"/>
                <c:pt idx="0">
                  <c:v>Lower bound</c:v>
                </c:pt>
              </c:strCache>
            </c:strRef>
          </c:tx>
          <c:spPr>
            <a:ln w="76200" cap="rnd">
              <a:solidFill>
                <a:schemeClr val="tx2"/>
              </a:solidFill>
              <a:prstDash val="sysDot"/>
              <a:round/>
            </a:ln>
            <a:effectLst/>
          </c:spPr>
          <c:marker>
            <c:symbol val="none"/>
          </c:marker>
          <c:cat>
            <c:numRef>
              <c:f>'B3.2.2.B'!$R$4:$R$9</c:f>
              <c:numCache>
                <c:formatCode>General</c:formatCode>
                <c:ptCount val="6"/>
                <c:pt idx="0">
                  <c:v>0</c:v>
                </c:pt>
                <c:pt idx="1">
                  <c:v>1</c:v>
                </c:pt>
                <c:pt idx="2">
                  <c:v>2</c:v>
                </c:pt>
                <c:pt idx="3">
                  <c:v>3</c:v>
                </c:pt>
                <c:pt idx="4">
                  <c:v>4</c:v>
                </c:pt>
                <c:pt idx="5">
                  <c:v>5</c:v>
                </c:pt>
              </c:numCache>
            </c:numRef>
          </c:cat>
          <c:val>
            <c:numRef>
              <c:f>'B3.2.2.B'!$T$4:$T$9</c:f>
              <c:numCache>
                <c:formatCode>0.000</c:formatCode>
                <c:ptCount val="6"/>
                <c:pt idx="0">
                  <c:v>-0.17</c:v>
                </c:pt>
                <c:pt idx="1">
                  <c:v>-0.18099999999999999</c:v>
                </c:pt>
                <c:pt idx="2">
                  <c:v>-0.17699999999999999</c:v>
                </c:pt>
                <c:pt idx="3">
                  <c:v>-0.224</c:v>
                </c:pt>
                <c:pt idx="4">
                  <c:v>4.3999999999999997E-2</c:v>
                </c:pt>
                <c:pt idx="5">
                  <c:v>-9.5000000000000001E-2</c:v>
                </c:pt>
              </c:numCache>
            </c:numRef>
          </c:val>
          <c:smooth val="0"/>
          <c:extLst>
            <c:ext xmlns:c16="http://schemas.microsoft.com/office/drawing/2014/chart" uri="{C3380CC4-5D6E-409C-BE32-E72D297353CC}">
              <c16:uniqueId val="{00000001-1082-4B9E-B913-D973B09EB5E5}"/>
            </c:ext>
          </c:extLst>
        </c:ser>
        <c:ser>
          <c:idx val="3"/>
          <c:order val="2"/>
          <c:tx>
            <c:strRef>
              <c:f>'B3.2.2.B'!$U$3</c:f>
              <c:strCache>
                <c:ptCount val="1"/>
                <c:pt idx="0">
                  <c:v>Upper bound</c:v>
                </c:pt>
              </c:strCache>
            </c:strRef>
          </c:tx>
          <c:spPr>
            <a:ln w="76200" cap="rnd">
              <a:solidFill>
                <a:schemeClr val="tx2"/>
              </a:solidFill>
              <a:prstDash val="sysDot"/>
              <a:round/>
            </a:ln>
            <a:effectLst/>
          </c:spPr>
          <c:marker>
            <c:symbol val="none"/>
          </c:marker>
          <c:cat>
            <c:numRef>
              <c:f>'B3.2.2.B'!$R$4:$R$9</c:f>
              <c:numCache>
                <c:formatCode>General</c:formatCode>
                <c:ptCount val="6"/>
                <c:pt idx="0">
                  <c:v>0</c:v>
                </c:pt>
                <c:pt idx="1">
                  <c:v>1</c:v>
                </c:pt>
                <c:pt idx="2">
                  <c:v>2</c:v>
                </c:pt>
                <c:pt idx="3">
                  <c:v>3</c:v>
                </c:pt>
                <c:pt idx="4">
                  <c:v>4</c:v>
                </c:pt>
                <c:pt idx="5">
                  <c:v>5</c:v>
                </c:pt>
              </c:numCache>
            </c:numRef>
          </c:cat>
          <c:val>
            <c:numRef>
              <c:f>'B3.2.2.B'!$U$4:$U$9</c:f>
              <c:numCache>
                <c:formatCode>0.000</c:formatCode>
                <c:ptCount val="6"/>
                <c:pt idx="0">
                  <c:v>0.155</c:v>
                </c:pt>
                <c:pt idx="1">
                  <c:v>9.7000000000000003E-2</c:v>
                </c:pt>
                <c:pt idx="2">
                  <c:v>1.4E-2</c:v>
                </c:pt>
                <c:pt idx="3">
                  <c:v>0.11600000000000001</c:v>
                </c:pt>
                <c:pt idx="4">
                  <c:v>0.24199999999999999</c:v>
                </c:pt>
                <c:pt idx="5">
                  <c:v>9.6000000000000002E-2</c:v>
                </c:pt>
              </c:numCache>
            </c:numRef>
          </c:val>
          <c:smooth val="0"/>
          <c:extLst>
            <c:ext xmlns:c16="http://schemas.microsoft.com/office/drawing/2014/chart" uri="{C3380CC4-5D6E-409C-BE32-E72D297353CC}">
              <c16:uniqueId val="{00000002-1082-4B9E-B913-D973B09EB5E5}"/>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0320"/>
        <c:crosses val="autoZero"/>
        <c:auto val="1"/>
        <c:lblAlgn val="ctr"/>
        <c:lblOffset val="100"/>
        <c:noMultiLvlLbl val="0"/>
      </c:catAx>
      <c:valAx>
        <c:axId val="36249032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32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 of</a:t>
            </a:r>
            <a:r>
              <a:rPr lang="en-US" sz="3200" baseline="0"/>
              <a:t> GDP</a:t>
            </a:r>
            <a:endParaRPr lang="en-US" sz="3200"/>
          </a:p>
        </c:rich>
      </c:tx>
      <c:layout>
        <c:manualLayout>
          <c:xMode val="edge"/>
          <c:yMode val="edge"/>
          <c:x val="1.6942257217847851E-3"/>
          <c:y val="2.216312056737588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642831311379684"/>
          <c:y val="0.14050767049840693"/>
          <c:w val="0.78784390018984352"/>
          <c:h val="0.70280909342443088"/>
        </c:manualLayout>
      </c:layout>
      <c:lineChart>
        <c:grouping val="standard"/>
        <c:varyColors val="0"/>
        <c:ser>
          <c:idx val="1"/>
          <c:order val="0"/>
          <c:tx>
            <c:strRef>
              <c:f>'B3.2.2.C'!$S$3</c:f>
              <c:strCache>
                <c:ptCount val="1"/>
                <c:pt idx="0">
                  <c:v>Mean</c:v>
                </c:pt>
              </c:strCache>
            </c:strRef>
          </c:tx>
          <c:spPr>
            <a:ln w="76200" cap="rnd">
              <a:solidFill>
                <a:schemeClr val="bg2"/>
              </a:solidFill>
              <a:round/>
            </a:ln>
            <a:effectLst/>
          </c:spPr>
          <c:marker>
            <c:symbol val="none"/>
          </c:marker>
          <c:cat>
            <c:numRef>
              <c:f>'B3.2.2.C'!$R$4:$R$9</c:f>
              <c:numCache>
                <c:formatCode>General</c:formatCode>
                <c:ptCount val="6"/>
                <c:pt idx="0">
                  <c:v>0</c:v>
                </c:pt>
                <c:pt idx="1">
                  <c:v>1</c:v>
                </c:pt>
                <c:pt idx="2">
                  <c:v>2</c:v>
                </c:pt>
                <c:pt idx="3">
                  <c:v>3</c:v>
                </c:pt>
                <c:pt idx="4">
                  <c:v>4</c:v>
                </c:pt>
                <c:pt idx="5">
                  <c:v>5</c:v>
                </c:pt>
              </c:numCache>
            </c:numRef>
          </c:cat>
          <c:val>
            <c:numRef>
              <c:f>'B3.2.2.C'!$S$4:$S$9</c:f>
              <c:numCache>
                <c:formatCode>0.000</c:formatCode>
                <c:ptCount val="6"/>
                <c:pt idx="0">
                  <c:v>0.11600000000000001</c:v>
                </c:pt>
                <c:pt idx="1">
                  <c:v>0.39600000000000002</c:v>
                </c:pt>
                <c:pt idx="2">
                  <c:v>0.29899999999999999</c:v>
                </c:pt>
                <c:pt idx="3">
                  <c:v>0.373</c:v>
                </c:pt>
                <c:pt idx="4">
                  <c:v>0.25700000000000001</c:v>
                </c:pt>
                <c:pt idx="5">
                  <c:v>0.378</c:v>
                </c:pt>
              </c:numCache>
            </c:numRef>
          </c:val>
          <c:smooth val="0"/>
          <c:extLst>
            <c:ext xmlns:c16="http://schemas.microsoft.com/office/drawing/2014/chart" uri="{C3380CC4-5D6E-409C-BE32-E72D297353CC}">
              <c16:uniqueId val="{00000000-4ED9-4F06-AC37-C3DE560ED53B}"/>
            </c:ext>
          </c:extLst>
        </c:ser>
        <c:ser>
          <c:idx val="2"/>
          <c:order val="1"/>
          <c:tx>
            <c:strRef>
              <c:f>'B3.2.2.C'!$T$3</c:f>
              <c:strCache>
                <c:ptCount val="1"/>
                <c:pt idx="0">
                  <c:v>Lower bound</c:v>
                </c:pt>
              </c:strCache>
            </c:strRef>
          </c:tx>
          <c:spPr>
            <a:ln w="76200" cap="rnd">
              <a:solidFill>
                <a:schemeClr val="tx2"/>
              </a:solidFill>
              <a:prstDash val="sysDot"/>
              <a:round/>
            </a:ln>
            <a:effectLst/>
          </c:spPr>
          <c:marker>
            <c:symbol val="none"/>
          </c:marker>
          <c:cat>
            <c:numRef>
              <c:f>'B3.2.2.C'!$R$4:$R$9</c:f>
              <c:numCache>
                <c:formatCode>General</c:formatCode>
                <c:ptCount val="6"/>
                <c:pt idx="0">
                  <c:v>0</c:v>
                </c:pt>
                <c:pt idx="1">
                  <c:v>1</c:v>
                </c:pt>
                <c:pt idx="2">
                  <c:v>2</c:v>
                </c:pt>
                <c:pt idx="3">
                  <c:v>3</c:v>
                </c:pt>
                <c:pt idx="4">
                  <c:v>4</c:v>
                </c:pt>
                <c:pt idx="5">
                  <c:v>5</c:v>
                </c:pt>
              </c:numCache>
            </c:numRef>
          </c:cat>
          <c:val>
            <c:numRef>
              <c:f>'B3.2.2.C'!$T$4:$T$9</c:f>
              <c:numCache>
                <c:formatCode>0.000</c:formatCode>
                <c:ptCount val="6"/>
                <c:pt idx="0">
                  <c:v>-0.187</c:v>
                </c:pt>
                <c:pt idx="1">
                  <c:v>0.11799999999999999</c:v>
                </c:pt>
                <c:pt idx="2">
                  <c:v>3.3000000000000002E-2</c:v>
                </c:pt>
                <c:pt idx="3">
                  <c:v>4.2999999999999997E-2</c:v>
                </c:pt>
                <c:pt idx="4">
                  <c:v>-0.14599999999999999</c:v>
                </c:pt>
                <c:pt idx="5">
                  <c:v>-4.0000000000000001E-3</c:v>
                </c:pt>
              </c:numCache>
            </c:numRef>
          </c:val>
          <c:smooth val="0"/>
          <c:extLst>
            <c:ext xmlns:c16="http://schemas.microsoft.com/office/drawing/2014/chart" uri="{C3380CC4-5D6E-409C-BE32-E72D297353CC}">
              <c16:uniqueId val="{00000001-4ED9-4F06-AC37-C3DE560ED53B}"/>
            </c:ext>
          </c:extLst>
        </c:ser>
        <c:ser>
          <c:idx val="3"/>
          <c:order val="2"/>
          <c:tx>
            <c:strRef>
              <c:f>'B3.2.2.C'!$U$3</c:f>
              <c:strCache>
                <c:ptCount val="1"/>
                <c:pt idx="0">
                  <c:v>Upper bound</c:v>
                </c:pt>
              </c:strCache>
            </c:strRef>
          </c:tx>
          <c:spPr>
            <a:ln w="76200" cap="rnd">
              <a:solidFill>
                <a:schemeClr val="tx2"/>
              </a:solidFill>
              <a:prstDash val="sysDot"/>
              <a:round/>
            </a:ln>
            <a:effectLst/>
          </c:spPr>
          <c:marker>
            <c:symbol val="none"/>
          </c:marker>
          <c:cat>
            <c:numRef>
              <c:f>'B3.2.2.C'!$R$4:$R$9</c:f>
              <c:numCache>
                <c:formatCode>General</c:formatCode>
                <c:ptCount val="6"/>
                <c:pt idx="0">
                  <c:v>0</c:v>
                </c:pt>
                <c:pt idx="1">
                  <c:v>1</c:v>
                </c:pt>
                <c:pt idx="2">
                  <c:v>2</c:v>
                </c:pt>
                <c:pt idx="3">
                  <c:v>3</c:v>
                </c:pt>
                <c:pt idx="4">
                  <c:v>4</c:v>
                </c:pt>
                <c:pt idx="5">
                  <c:v>5</c:v>
                </c:pt>
              </c:numCache>
            </c:numRef>
          </c:cat>
          <c:val>
            <c:numRef>
              <c:f>'B3.2.2.C'!$U$4:$U$9</c:f>
              <c:numCache>
                <c:formatCode>0.000</c:formatCode>
                <c:ptCount val="6"/>
                <c:pt idx="0">
                  <c:v>0.41799999999999998</c:v>
                </c:pt>
                <c:pt idx="1">
                  <c:v>0.67400000000000004</c:v>
                </c:pt>
                <c:pt idx="2">
                  <c:v>0.56499999999999995</c:v>
                </c:pt>
                <c:pt idx="3">
                  <c:v>0.70399999999999996</c:v>
                </c:pt>
                <c:pt idx="4">
                  <c:v>0.66</c:v>
                </c:pt>
                <c:pt idx="5">
                  <c:v>0.76</c:v>
                </c:pt>
              </c:numCache>
            </c:numRef>
          </c:val>
          <c:smooth val="0"/>
          <c:extLst>
            <c:ext xmlns:c16="http://schemas.microsoft.com/office/drawing/2014/chart" uri="{C3380CC4-5D6E-409C-BE32-E72D297353CC}">
              <c16:uniqueId val="{00000002-4ED9-4F06-AC37-C3DE560ED53B}"/>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0320"/>
        <c:crosses val="autoZero"/>
        <c:auto val="1"/>
        <c:lblAlgn val="ctr"/>
        <c:lblOffset val="100"/>
        <c:noMultiLvlLbl val="0"/>
      </c:catAx>
      <c:valAx>
        <c:axId val="36249032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3200"/>
        <c:crosses val="autoZero"/>
        <c:crossBetween val="between"/>
        <c:majorUnit val="0.4"/>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 all country-year pairs</a:t>
            </a:r>
          </a:p>
        </c:rich>
      </c:tx>
      <c:layout>
        <c:manualLayout>
          <c:xMode val="edge"/>
          <c:yMode val="edge"/>
          <c:x val="0"/>
          <c:y val="1.832240889674886E-3"/>
        </c:manualLayout>
      </c:layout>
      <c:overlay val="0"/>
      <c:spPr>
        <a:noFill/>
        <a:ln>
          <a:noFill/>
        </a:ln>
        <a:effectLst/>
      </c:spPr>
      <c:txPr>
        <a:bodyPr rot="0" spcFirstLastPara="1" vertOverflow="ellipsis" vert="horz" wrap="square" anchor="ctr" anchorCtr="1"/>
        <a:lstStyle/>
        <a:p>
          <a:pPr algn="l">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074137199023787E-2"/>
          <c:y val="0.14616758525220003"/>
          <c:w val="0.89038451443569555"/>
          <c:h val="0.64247851371519737"/>
        </c:manualLayout>
      </c:layout>
      <c:barChart>
        <c:barDir val="col"/>
        <c:grouping val="clustered"/>
        <c:varyColors val="0"/>
        <c:ser>
          <c:idx val="0"/>
          <c:order val="0"/>
          <c:tx>
            <c:strRef>
              <c:f>'B3.2.3.A'!$R$6</c:f>
              <c:strCache>
                <c:ptCount val="1"/>
                <c:pt idx="0">
                  <c:v>Success rate</c:v>
                </c:pt>
              </c:strCache>
            </c:strRef>
          </c:tx>
          <c:spPr>
            <a:solidFill>
              <a:schemeClr val="tx2"/>
            </a:solidFill>
            <a:ln>
              <a:noFill/>
            </a:ln>
            <a:effectLst/>
          </c:spPr>
          <c:invertIfNegative val="0"/>
          <c:cat>
            <c:strRef>
              <c:f>'B3.2.3.A'!$S$5:$U$5</c:f>
              <c:strCache>
                <c:ptCount val="3"/>
                <c:pt idx="0">
                  <c:v> ≥1 year</c:v>
                </c:pt>
                <c:pt idx="1">
                  <c:v> ≥3 years</c:v>
                </c:pt>
                <c:pt idx="2">
                  <c:v> ≥5 years</c:v>
                </c:pt>
              </c:strCache>
            </c:strRef>
          </c:cat>
          <c:val>
            <c:numRef>
              <c:f>'B3.2.3.A'!$S$6:$U$6</c:f>
              <c:numCache>
                <c:formatCode>0.0</c:formatCode>
                <c:ptCount val="3"/>
                <c:pt idx="0">
                  <c:v>51.4</c:v>
                </c:pt>
                <c:pt idx="1">
                  <c:v>36.299999999999997</c:v>
                </c:pt>
                <c:pt idx="2">
                  <c:v>31.1</c:v>
                </c:pt>
              </c:numCache>
            </c:numRef>
          </c:val>
          <c:extLst>
            <c:ext xmlns:c16="http://schemas.microsoft.com/office/drawing/2014/chart" uri="{C3380CC4-5D6E-409C-BE32-E72D297353CC}">
              <c16:uniqueId val="{00000000-3132-4723-9DAF-9BCCBB3E5B04}"/>
            </c:ext>
          </c:extLst>
        </c:ser>
        <c:dLbls>
          <c:showLegendKey val="0"/>
          <c:showVal val="0"/>
          <c:showCatName val="0"/>
          <c:showSerName val="0"/>
          <c:showPercent val="0"/>
          <c:showBubbleSize val="0"/>
        </c:dLbls>
        <c:gapWidth val="219"/>
        <c:axId val="490475920"/>
        <c:axId val="490489840"/>
      </c:barChart>
      <c:catAx>
        <c:axId val="49047592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Number of years of sustained increase</a:t>
                </a:r>
              </a:p>
            </c:rich>
          </c:tx>
          <c:layout>
            <c:manualLayout>
              <c:xMode val="edge"/>
              <c:yMode val="edge"/>
              <c:x val="0.13723928258967633"/>
              <c:y val="0.9094248412798667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majorUnit val="10"/>
      </c:valAx>
      <c:spPr>
        <a:noFill/>
        <a:ln>
          <a:noFill/>
        </a:ln>
        <a:effectLst/>
      </c:spPr>
    </c:plotArea>
    <c:legend>
      <c:legendPos val="r"/>
      <c:legendEntry>
        <c:idx val="0"/>
        <c:delete val="1"/>
      </c:legendEntry>
      <c:layout>
        <c:manualLayout>
          <c:xMode val="edge"/>
          <c:yMode val="edge"/>
          <c:x val="0.15338412479943472"/>
          <c:y val="8.7872207774578076E-2"/>
          <c:w val="3.3333333333333333E-2"/>
          <c:h val="2.228163992869875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a:t>
            </a:r>
            <a:r>
              <a:rPr lang="en-US" sz="3200" baseline="0"/>
              <a:t> all country-year pairs</a:t>
            </a:r>
            <a:endParaRPr lang="en-US" sz="3200"/>
          </a:p>
        </c:rich>
      </c:tx>
      <c:layout>
        <c:manualLayout>
          <c:xMode val="edge"/>
          <c:yMode val="edge"/>
          <c:x val="0"/>
          <c:y val="9.2592794272359173E-3"/>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706221379728902"/>
          <c:y val="0.1461675579322638"/>
          <c:w val="0.89038451443569555"/>
          <c:h val="0.64199603726004839"/>
        </c:manualLayout>
      </c:layout>
      <c:barChart>
        <c:barDir val="col"/>
        <c:grouping val="clustered"/>
        <c:varyColors val="0"/>
        <c:ser>
          <c:idx val="0"/>
          <c:order val="0"/>
          <c:tx>
            <c:strRef>
              <c:f>'B3.2.3.B'!$R$4</c:f>
              <c:strCache>
                <c:ptCount val="1"/>
                <c:pt idx="0">
                  <c:v>EMDEs</c:v>
                </c:pt>
              </c:strCache>
            </c:strRef>
          </c:tx>
          <c:spPr>
            <a:solidFill>
              <a:schemeClr val="tx2"/>
            </a:solidFill>
            <a:ln>
              <a:noFill/>
            </a:ln>
            <a:effectLst/>
          </c:spPr>
          <c:invertIfNegative val="0"/>
          <c:cat>
            <c:strRef>
              <c:f>'B3.2.3.B'!$S$3:$U$3</c:f>
              <c:strCache>
                <c:ptCount val="3"/>
                <c:pt idx="0">
                  <c:v> ≥1 year</c:v>
                </c:pt>
                <c:pt idx="1">
                  <c:v> ≥3 years</c:v>
                </c:pt>
                <c:pt idx="2">
                  <c:v> ≥5 years</c:v>
                </c:pt>
              </c:strCache>
            </c:strRef>
          </c:cat>
          <c:val>
            <c:numRef>
              <c:f>'B3.2.3.B'!$S$4:$U$4</c:f>
              <c:numCache>
                <c:formatCode>0.0</c:formatCode>
                <c:ptCount val="3"/>
                <c:pt idx="0">
                  <c:v>51.6</c:v>
                </c:pt>
                <c:pt idx="1">
                  <c:v>36.700000000000003</c:v>
                </c:pt>
                <c:pt idx="2">
                  <c:v>32.200000000000003</c:v>
                </c:pt>
              </c:numCache>
            </c:numRef>
          </c:val>
          <c:extLst>
            <c:ext xmlns:c16="http://schemas.microsoft.com/office/drawing/2014/chart" uri="{C3380CC4-5D6E-409C-BE32-E72D297353CC}">
              <c16:uniqueId val="{00000000-36E1-4C04-BDCE-7EC3A6865489}"/>
            </c:ext>
          </c:extLst>
        </c:ser>
        <c:ser>
          <c:idx val="1"/>
          <c:order val="1"/>
          <c:tx>
            <c:strRef>
              <c:f>'B3.2.3.B'!$R$5</c:f>
              <c:strCache>
                <c:ptCount val="1"/>
                <c:pt idx="0">
                  <c:v>AEs</c:v>
                </c:pt>
              </c:strCache>
            </c:strRef>
          </c:tx>
          <c:spPr>
            <a:solidFill>
              <a:schemeClr val="bg2"/>
            </a:solidFill>
            <a:ln>
              <a:noFill/>
            </a:ln>
            <a:effectLst/>
          </c:spPr>
          <c:invertIfNegative val="0"/>
          <c:cat>
            <c:strRef>
              <c:f>'B3.2.3.B'!$S$3:$U$3</c:f>
              <c:strCache>
                <c:ptCount val="3"/>
                <c:pt idx="0">
                  <c:v> ≥1 year</c:v>
                </c:pt>
                <c:pt idx="1">
                  <c:v> ≥3 years</c:v>
                </c:pt>
                <c:pt idx="2">
                  <c:v> ≥5 years</c:v>
                </c:pt>
              </c:strCache>
            </c:strRef>
          </c:cat>
          <c:val>
            <c:numRef>
              <c:f>'B3.2.3.B'!$S$5:$U$5</c:f>
              <c:numCache>
                <c:formatCode>0.0</c:formatCode>
                <c:ptCount val="3"/>
                <c:pt idx="0">
                  <c:v>51.1</c:v>
                </c:pt>
                <c:pt idx="1">
                  <c:v>35.299999999999997</c:v>
                </c:pt>
                <c:pt idx="2">
                  <c:v>29</c:v>
                </c:pt>
              </c:numCache>
            </c:numRef>
          </c:val>
          <c:extLst>
            <c:ext xmlns:c16="http://schemas.microsoft.com/office/drawing/2014/chart" uri="{C3380CC4-5D6E-409C-BE32-E72D297353CC}">
              <c16:uniqueId val="{00000001-36E1-4C04-BDCE-7EC3A6865489}"/>
            </c:ext>
          </c:extLst>
        </c:ser>
        <c:dLbls>
          <c:showLegendKey val="0"/>
          <c:showVal val="0"/>
          <c:showCatName val="0"/>
          <c:showSerName val="0"/>
          <c:showPercent val="0"/>
          <c:showBubbleSize val="0"/>
        </c:dLbls>
        <c:gapWidth val="219"/>
        <c:axId val="490475920"/>
        <c:axId val="490489840"/>
      </c:barChart>
      <c:catAx>
        <c:axId val="49047592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Number of years of sustined increase</a:t>
                </a:r>
              </a:p>
            </c:rich>
          </c:tx>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noMultiLvlLbl val="0"/>
      </c:catAx>
      <c:valAx>
        <c:axId val="49048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ayout>
        <c:manualLayout>
          <c:xMode val="edge"/>
          <c:yMode val="edge"/>
          <c:x val="0.30167714026730102"/>
          <c:y val="0.1402310506641215"/>
          <c:w val="0.59246562519863843"/>
          <c:h val="0.10911453581671274"/>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 of all country-year pairs</a:t>
            </a:r>
          </a:p>
        </c:rich>
      </c:tx>
      <c:layout>
        <c:manualLayout>
          <c:xMode val="edge"/>
          <c:yMode val="edge"/>
          <c:x val="0"/>
          <c:y val="1.832240889674886E-3"/>
        </c:manualLayout>
      </c:layout>
      <c:overlay val="0"/>
      <c:spPr>
        <a:noFill/>
        <a:ln>
          <a:noFill/>
        </a:ln>
        <a:effectLst/>
      </c:spPr>
      <c:txPr>
        <a:bodyPr rot="0" spcFirstLastPara="1" vertOverflow="ellipsis" vert="horz" wrap="square" anchor="ctr" anchorCtr="1"/>
        <a:lstStyle/>
        <a:p>
          <a:pPr algn="l">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335607118087557E-2"/>
          <c:y val="0.12388591800356506"/>
          <c:w val="0.89038451443569555"/>
          <c:h val="0.59048802054823368"/>
        </c:manualLayout>
      </c:layout>
      <c:lineChart>
        <c:grouping val="standard"/>
        <c:varyColors val="0"/>
        <c:ser>
          <c:idx val="0"/>
          <c:order val="0"/>
          <c:tx>
            <c:strRef>
              <c:f>'B3.2.3.C'!$S$3</c:f>
              <c:strCache>
                <c:ptCount val="1"/>
                <c:pt idx="0">
                  <c:v> ≥1 year</c:v>
                </c:pt>
              </c:strCache>
            </c:strRef>
          </c:tx>
          <c:spPr>
            <a:ln w="76200" cap="rnd">
              <a:solidFill>
                <a:schemeClr val="tx2"/>
              </a:solidFill>
              <a:round/>
            </a:ln>
            <a:effectLst/>
          </c:spPr>
          <c:marker>
            <c:symbol val="none"/>
          </c:marker>
          <c:cat>
            <c:strRef>
              <c:f>'B3.2.3.C'!$R$4:$R$25</c:f>
              <c:strCache>
                <c:ptCount val="22"/>
                <c:pt idx="0">
                  <c:v>&lt;0.2</c:v>
                </c:pt>
                <c:pt idx="1">
                  <c:v>0.2</c:v>
                </c:pt>
                <c:pt idx="2">
                  <c:v>0.4</c:v>
                </c:pt>
                <c:pt idx="3">
                  <c:v>0.6</c:v>
                </c:pt>
                <c:pt idx="4">
                  <c:v>0.8</c:v>
                </c:pt>
                <c:pt idx="5">
                  <c:v>1</c:v>
                </c:pt>
                <c:pt idx="6">
                  <c:v>1.2</c:v>
                </c:pt>
                <c:pt idx="7">
                  <c:v>1.4</c:v>
                </c:pt>
                <c:pt idx="8">
                  <c:v>1.6</c:v>
                </c:pt>
                <c:pt idx="9">
                  <c:v>1.8</c:v>
                </c:pt>
                <c:pt idx="10">
                  <c:v>2</c:v>
                </c:pt>
                <c:pt idx="11">
                  <c:v>2.2</c:v>
                </c:pt>
                <c:pt idx="12">
                  <c:v>2.4</c:v>
                </c:pt>
                <c:pt idx="13">
                  <c:v>2.6</c:v>
                </c:pt>
                <c:pt idx="14">
                  <c:v>2.8</c:v>
                </c:pt>
                <c:pt idx="15">
                  <c:v>3</c:v>
                </c:pt>
                <c:pt idx="16">
                  <c:v>3.2</c:v>
                </c:pt>
                <c:pt idx="17">
                  <c:v>3.4</c:v>
                </c:pt>
                <c:pt idx="18">
                  <c:v>3.6</c:v>
                </c:pt>
                <c:pt idx="19">
                  <c:v>3.8</c:v>
                </c:pt>
                <c:pt idx="20">
                  <c:v>4</c:v>
                </c:pt>
                <c:pt idx="21">
                  <c:v>≥4</c:v>
                </c:pt>
              </c:strCache>
            </c:strRef>
          </c:cat>
          <c:val>
            <c:numRef>
              <c:f>'B3.2.3.C'!$S$4:$S$25</c:f>
              <c:numCache>
                <c:formatCode>0.0</c:formatCode>
                <c:ptCount val="22"/>
                <c:pt idx="0">
                  <c:v>5.58</c:v>
                </c:pt>
                <c:pt idx="1">
                  <c:v>10.72</c:v>
                </c:pt>
                <c:pt idx="2">
                  <c:v>8.86</c:v>
                </c:pt>
                <c:pt idx="3">
                  <c:v>6.79</c:v>
                </c:pt>
                <c:pt idx="4">
                  <c:v>5.0599999999999996</c:v>
                </c:pt>
                <c:pt idx="5">
                  <c:v>3.55</c:v>
                </c:pt>
                <c:pt idx="6">
                  <c:v>2.4900000000000002</c:v>
                </c:pt>
                <c:pt idx="7">
                  <c:v>1.74</c:v>
                </c:pt>
                <c:pt idx="8">
                  <c:v>1.48</c:v>
                </c:pt>
                <c:pt idx="9">
                  <c:v>0.86</c:v>
                </c:pt>
                <c:pt idx="10">
                  <c:v>0.86</c:v>
                </c:pt>
                <c:pt idx="11">
                  <c:v>0.55000000000000004</c:v>
                </c:pt>
                <c:pt idx="12">
                  <c:v>0.45</c:v>
                </c:pt>
                <c:pt idx="13">
                  <c:v>0.38</c:v>
                </c:pt>
                <c:pt idx="14">
                  <c:v>0.33</c:v>
                </c:pt>
                <c:pt idx="15">
                  <c:v>0.18</c:v>
                </c:pt>
                <c:pt idx="16">
                  <c:v>0.23</c:v>
                </c:pt>
                <c:pt idx="17">
                  <c:v>0.13</c:v>
                </c:pt>
                <c:pt idx="18">
                  <c:v>0.03</c:v>
                </c:pt>
                <c:pt idx="19">
                  <c:v>0.15</c:v>
                </c:pt>
                <c:pt idx="20">
                  <c:v>0.13</c:v>
                </c:pt>
                <c:pt idx="21">
                  <c:v>0.88</c:v>
                </c:pt>
              </c:numCache>
            </c:numRef>
          </c:val>
          <c:smooth val="0"/>
          <c:extLst>
            <c:ext xmlns:c16="http://schemas.microsoft.com/office/drawing/2014/chart" uri="{C3380CC4-5D6E-409C-BE32-E72D297353CC}">
              <c16:uniqueId val="{00000000-DAB1-410A-8B4A-F7F411DFCF16}"/>
            </c:ext>
          </c:extLst>
        </c:ser>
        <c:ser>
          <c:idx val="2"/>
          <c:order val="1"/>
          <c:tx>
            <c:strRef>
              <c:f>'B3.2.3.C'!$T$3</c:f>
              <c:strCache>
                <c:ptCount val="1"/>
                <c:pt idx="0">
                  <c:v> ≥3 years</c:v>
                </c:pt>
              </c:strCache>
            </c:strRef>
          </c:tx>
          <c:spPr>
            <a:ln w="76200" cap="rnd">
              <a:solidFill>
                <a:schemeClr val="bg2"/>
              </a:solidFill>
              <a:round/>
            </a:ln>
            <a:effectLst/>
          </c:spPr>
          <c:marker>
            <c:symbol val="none"/>
          </c:marker>
          <c:cat>
            <c:strRef>
              <c:f>'B3.2.3.C'!$R$4:$R$25</c:f>
              <c:strCache>
                <c:ptCount val="22"/>
                <c:pt idx="0">
                  <c:v>&lt;0.2</c:v>
                </c:pt>
                <c:pt idx="1">
                  <c:v>0.2</c:v>
                </c:pt>
                <c:pt idx="2">
                  <c:v>0.4</c:v>
                </c:pt>
                <c:pt idx="3">
                  <c:v>0.6</c:v>
                </c:pt>
                <c:pt idx="4">
                  <c:v>0.8</c:v>
                </c:pt>
                <c:pt idx="5">
                  <c:v>1</c:v>
                </c:pt>
                <c:pt idx="6">
                  <c:v>1.2</c:v>
                </c:pt>
                <c:pt idx="7">
                  <c:v>1.4</c:v>
                </c:pt>
                <c:pt idx="8">
                  <c:v>1.6</c:v>
                </c:pt>
                <c:pt idx="9">
                  <c:v>1.8</c:v>
                </c:pt>
                <c:pt idx="10">
                  <c:v>2</c:v>
                </c:pt>
                <c:pt idx="11">
                  <c:v>2.2</c:v>
                </c:pt>
                <c:pt idx="12">
                  <c:v>2.4</c:v>
                </c:pt>
                <c:pt idx="13">
                  <c:v>2.6</c:v>
                </c:pt>
                <c:pt idx="14">
                  <c:v>2.8</c:v>
                </c:pt>
                <c:pt idx="15">
                  <c:v>3</c:v>
                </c:pt>
                <c:pt idx="16">
                  <c:v>3.2</c:v>
                </c:pt>
                <c:pt idx="17">
                  <c:v>3.4</c:v>
                </c:pt>
                <c:pt idx="18">
                  <c:v>3.6</c:v>
                </c:pt>
                <c:pt idx="19">
                  <c:v>3.8</c:v>
                </c:pt>
                <c:pt idx="20">
                  <c:v>4</c:v>
                </c:pt>
                <c:pt idx="21">
                  <c:v>≥4</c:v>
                </c:pt>
              </c:strCache>
            </c:strRef>
          </c:cat>
          <c:val>
            <c:numRef>
              <c:f>'B3.2.3.C'!$T$4:$T$25</c:f>
              <c:numCache>
                <c:formatCode>0.0</c:formatCode>
                <c:ptCount val="22"/>
                <c:pt idx="0">
                  <c:v>5.3</c:v>
                </c:pt>
                <c:pt idx="1">
                  <c:v>8.98</c:v>
                </c:pt>
                <c:pt idx="2">
                  <c:v>8.17</c:v>
                </c:pt>
                <c:pt idx="3">
                  <c:v>5.44</c:v>
                </c:pt>
                <c:pt idx="4">
                  <c:v>3.27</c:v>
                </c:pt>
                <c:pt idx="5">
                  <c:v>2.16</c:v>
                </c:pt>
                <c:pt idx="6">
                  <c:v>1</c:v>
                </c:pt>
                <c:pt idx="7">
                  <c:v>0.65</c:v>
                </c:pt>
                <c:pt idx="8">
                  <c:v>0.41</c:v>
                </c:pt>
                <c:pt idx="9">
                  <c:v>0.24</c:v>
                </c:pt>
                <c:pt idx="10">
                  <c:v>0.16</c:v>
                </c:pt>
                <c:pt idx="11">
                  <c:v>0.08</c:v>
                </c:pt>
                <c:pt idx="12">
                  <c:v>0.03</c:v>
                </c:pt>
                <c:pt idx="13">
                  <c:v>0.05</c:v>
                </c:pt>
                <c:pt idx="14">
                  <c:v>0.05</c:v>
                </c:pt>
                <c:pt idx="15">
                  <c:v>0.08</c:v>
                </c:pt>
                <c:pt idx="16">
                  <c:v>0</c:v>
                </c:pt>
                <c:pt idx="17">
                  <c:v>0.03</c:v>
                </c:pt>
                <c:pt idx="18">
                  <c:v>0.03</c:v>
                </c:pt>
                <c:pt idx="19">
                  <c:v>0</c:v>
                </c:pt>
                <c:pt idx="20">
                  <c:v>0</c:v>
                </c:pt>
                <c:pt idx="21">
                  <c:v>0.14000000000000001</c:v>
                </c:pt>
              </c:numCache>
            </c:numRef>
          </c:val>
          <c:smooth val="0"/>
          <c:extLst>
            <c:ext xmlns:c16="http://schemas.microsoft.com/office/drawing/2014/chart" uri="{C3380CC4-5D6E-409C-BE32-E72D297353CC}">
              <c16:uniqueId val="{00000001-DAB1-410A-8B4A-F7F411DFCF16}"/>
            </c:ext>
          </c:extLst>
        </c:ser>
        <c:ser>
          <c:idx val="4"/>
          <c:order val="2"/>
          <c:tx>
            <c:strRef>
              <c:f>'B3.2.3.C'!$U$3</c:f>
              <c:strCache>
                <c:ptCount val="1"/>
                <c:pt idx="0">
                  <c:v> ≥5 years</c:v>
                </c:pt>
              </c:strCache>
            </c:strRef>
          </c:tx>
          <c:spPr>
            <a:ln w="76200" cap="rnd">
              <a:solidFill>
                <a:schemeClr val="accent1"/>
              </a:solidFill>
              <a:round/>
            </a:ln>
            <a:effectLst/>
          </c:spPr>
          <c:marker>
            <c:symbol val="none"/>
          </c:marker>
          <c:cat>
            <c:strRef>
              <c:f>'B3.2.3.C'!$R$4:$R$25</c:f>
              <c:strCache>
                <c:ptCount val="22"/>
                <c:pt idx="0">
                  <c:v>&lt;0.2</c:v>
                </c:pt>
                <c:pt idx="1">
                  <c:v>0.2</c:v>
                </c:pt>
                <c:pt idx="2">
                  <c:v>0.4</c:v>
                </c:pt>
                <c:pt idx="3">
                  <c:v>0.6</c:v>
                </c:pt>
                <c:pt idx="4">
                  <c:v>0.8</c:v>
                </c:pt>
                <c:pt idx="5">
                  <c:v>1</c:v>
                </c:pt>
                <c:pt idx="6">
                  <c:v>1.2</c:v>
                </c:pt>
                <c:pt idx="7">
                  <c:v>1.4</c:v>
                </c:pt>
                <c:pt idx="8">
                  <c:v>1.6</c:v>
                </c:pt>
                <c:pt idx="9">
                  <c:v>1.8</c:v>
                </c:pt>
                <c:pt idx="10">
                  <c:v>2</c:v>
                </c:pt>
                <c:pt idx="11">
                  <c:v>2.2</c:v>
                </c:pt>
                <c:pt idx="12">
                  <c:v>2.4</c:v>
                </c:pt>
                <c:pt idx="13">
                  <c:v>2.6</c:v>
                </c:pt>
                <c:pt idx="14">
                  <c:v>2.8</c:v>
                </c:pt>
                <c:pt idx="15">
                  <c:v>3</c:v>
                </c:pt>
                <c:pt idx="16">
                  <c:v>3.2</c:v>
                </c:pt>
                <c:pt idx="17">
                  <c:v>3.4</c:v>
                </c:pt>
                <c:pt idx="18">
                  <c:v>3.6</c:v>
                </c:pt>
                <c:pt idx="19">
                  <c:v>3.8</c:v>
                </c:pt>
                <c:pt idx="20">
                  <c:v>4</c:v>
                </c:pt>
                <c:pt idx="21">
                  <c:v>≥4</c:v>
                </c:pt>
              </c:strCache>
            </c:strRef>
          </c:cat>
          <c:val>
            <c:numRef>
              <c:f>'B3.2.3.C'!$U$4:$U$25</c:f>
              <c:numCache>
                <c:formatCode>0.0</c:formatCode>
                <c:ptCount val="22"/>
                <c:pt idx="0">
                  <c:v>6.16</c:v>
                </c:pt>
                <c:pt idx="1">
                  <c:v>8.58</c:v>
                </c:pt>
                <c:pt idx="2">
                  <c:v>7.91</c:v>
                </c:pt>
                <c:pt idx="3">
                  <c:v>4</c:v>
                </c:pt>
                <c:pt idx="4">
                  <c:v>2.1</c:v>
                </c:pt>
                <c:pt idx="5">
                  <c:v>0.96</c:v>
                </c:pt>
                <c:pt idx="6">
                  <c:v>0.64</c:v>
                </c:pt>
                <c:pt idx="7">
                  <c:v>0.28999999999999998</c:v>
                </c:pt>
                <c:pt idx="8">
                  <c:v>0.12</c:v>
                </c:pt>
                <c:pt idx="9">
                  <c:v>0.15</c:v>
                </c:pt>
                <c:pt idx="10">
                  <c:v>0</c:v>
                </c:pt>
                <c:pt idx="11">
                  <c:v>0.06</c:v>
                </c:pt>
                <c:pt idx="12">
                  <c:v>0.03</c:v>
                </c:pt>
                <c:pt idx="13">
                  <c:v>0</c:v>
                </c:pt>
                <c:pt idx="14">
                  <c:v>0</c:v>
                </c:pt>
                <c:pt idx="15">
                  <c:v>0</c:v>
                </c:pt>
                <c:pt idx="16">
                  <c:v>0.03</c:v>
                </c:pt>
                <c:pt idx="17">
                  <c:v>0.06</c:v>
                </c:pt>
                <c:pt idx="18">
                  <c:v>0</c:v>
                </c:pt>
                <c:pt idx="19">
                  <c:v>0</c:v>
                </c:pt>
                <c:pt idx="20">
                  <c:v>0</c:v>
                </c:pt>
                <c:pt idx="21">
                  <c:v>0</c:v>
                </c:pt>
              </c:numCache>
            </c:numRef>
          </c:val>
          <c:smooth val="0"/>
          <c:extLst>
            <c:ext xmlns:c16="http://schemas.microsoft.com/office/drawing/2014/chart" uri="{C3380CC4-5D6E-409C-BE32-E72D297353CC}">
              <c16:uniqueId val="{00000002-DAB1-410A-8B4A-F7F411DFCF16}"/>
            </c:ext>
          </c:extLst>
        </c:ser>
        <c:dLbls>
          <c:showLegendKey val="0"/>
          <c:showVal val="0"/>
          <c:showCatName val="0"/>
          <c:showSerName val="0"/>
          <c:showPercent val="0"/>
          <c:showBubbleSize val="0"/>
        </c:dLbls>
        <c:smooth val="0"/>
        <c:axId val="490475920"/>
        <c:axId val="490489840"/>
      </c:lineChart>
      <c:catAx>
        <c:axId val="490475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89840"/>
        <c:crosses val="autoZero"/>
        <c:auto val="1"/>
        <c:lblAlgn val="ctr"/>
        <c:lblOffset val="100"/>
        <c:tickLblSkip val="3"/>
        <c:noMultiLvlLbl val="0"/>
      </c:catAx>
      <c:valAx>
        <c:axId val="49048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90475920"/>
        <c:crosses val="autoZero"/>
        <c:crossBetween val="between"/>
      </c:valAx>
      <c:spPr>
        <a:noFill/>
        <a:ln>
          <a:noFill/>
        </a:ln>
        <a:effectLst/>
      </c:spPr>
    </c:plotArea>
    <c:legend>
      <c:legendPos val="r"/>
      <c:layout>
        <c:manualLayout>
          <c:xMode val="edge"/>
          <c:yMode val="edge"/>
          <c:x val="0.33218327231864592"/>
          <c:y val="0.13479748854922549"/>
          <c:w val="0.41137945868120485"/>
          <c:h val="0.21194869023724974"/>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xdr:colOff>
      <xdr:row>32</xdr:row>
      <xdr:rowOff>108858</xdr:rowOff>
    </xdr:to>
    <xdr:graphicFrame macro="">
      <xdr:nvGraphicFramePr>
        <xdr:cNvPr id="2" name="Chart 1">
          <a:extLst>
            <a:ext uri="{FF2B5EF4-FFF2-40B4-BE49-F238E27FC236}">
              <a16:creationId xmlns:a16="http://schemas.microsoft.com/office/drawing/2014/main" id="{0EA76C31-F7B2-413F-AADD-F20B493A0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0.08339</cdr:x>
      <cdr:y>0.80171</cdr:y>
    </cdr:from>
    <cdr:to>
      <cdr:x>1</cdr:x>
      <cdr:y>1</cdr:y>
    </cdr:to>
    <cdr:sp macro="" textlink="">
      <cdr:nvSpPr>
        <cdr:cNvPr id="3" name="TextBox 2">
          <a:extLst xmlns:a="http://schemas.openxmlformats.org/drawingml/2006/main">
            <a:ext uri="{FF2B5EF4-FFF2-40B4-BE49-F238E27FC236}">
              <a16:creationId xmlns:a16="http://schemas.microsoft.com/office/drawing/2014/main" id="{71CAAB78-ECD4-2DE6-9A8A-CE8C47BD0249}"/>
            </a:ext>
          </a:extLst>
        </cdr:cNvPr>
        <cdr:cNvSpPr txBox="1"/>
      </cdr:nvSpPr>
      <cdr:spPr>
        <a:xfrm xmlns:a="http://schemas.openxmlformats.org/drawingml/2006/main">
          <a:off x="189967" y="1370867"/>
          <a:ext cx="2088173" cy="3390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3200" b="0" i="0" baseline="0">
              <a:effectLst/>
              <a:latin typeface="Arial" panose="020B0604020202020204" pitchFamily="34" charset="0"/>
              <a:ea typeface="+mn-ea"/>
              <a:cs typeface="Arial" panose="020B0604020202020204" pitchFamily="34" charset="0"/>
            </a:rPr>
            <a:t>Annual change in non-trade tax revenue (percentage points of GDP)</a:t>
          </a:r>
          <a:endParaRPr lang="en-US" sz="3200">
            <a:effectLst/>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-1</xdr:rowOff>
    </xdr:from>
    <xdr:to>
      <xdr:col>14</xdr:col>
      <xdr:colOff>571500</xdr:colOff>
      <xdr:row>32</xdr:row>
      <xdr:rowOff>108857</xdr:rowOff>
    </xdr:to>
    <xdr:graphicFrame macro="">
      <xdr:nvGraphicFramePr>
        <xdr:cNvPr id="2" name="Chart 1">
          <a:extLst>
            <a:ext uri="{FF2B5EF4-FFF2-40B4-BE49-F238E27FC236}">
              <a16:creationId xmlns:a16="http://schemas.microsoft.com/office/drawing/2014/main" id="{A86ADB12-C4EA-40D1-B25B-3A04EFBF7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DBC0ACF7-B2AA-4384-8FED-6F51C2BF4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015CB997-AF21-4E17-8A92-82857DA82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3BAA2B8B-4E17-4D83-9187-75D4FA1FF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D916CD13-BE89-40C2-9FA1-165E222E9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BADE2576-8FA3-4378-867B-54840A23F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1F16AF2F-DEDD-4553-8FF1-B67F10696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D21FDC5-FB57-4161-8941-E2F712E3A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27214</xdr:colOff>
      <xdr:row>1</xdr:row>
      <xdr:rowOff>13606</xdr:rowOff>
    </xdr:from>
    <xdr:to>
      <xdr:col>14</xdr:col>
      <xdr:colOff>598714</xdr:colOff>
      <xdr:row>32</xdr:row>
      <xdr:rowOff>122464</xdr:rowOff>
    </xdr:to>
    <xdr:graphicFrame macro="">
      <xdr:nvGraphicFramePr>
        <xdr:cNvPr id="2" name="Chart 1">
          <a:extLst>
            <a:ext uri="{FF2B5EF4-FFF2-40B4-BE49-F238E27FC236}">
              <a16:creationId xmlns:a16="http://schemas.microsoft.com/office/drawing/2014/main" id="{8F80E975-629F-4BC3-93BB-7837AF2A5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628CB192-3716-46F0-8B47-862425F36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xdr:rowOff>
    </xdr:from>
    <xdr:to>
      <xdr:col>14</xdr:col>
      <xdr:colOff>571500</xdr:colOff>
      <xdr:row>32</xdr:row>
      <xdr:rowOff>108857</xdr:rowOff>
    </xdr:to>
    <xdr:graphicFrame macro="">
      <xdr:nvGraphicFramePr>
        <xdr:cNvPr id="2" name="Chart 1">
          <a:extLst>
            <a:ext uri="{FF2B5EF4-FFF2-40B4-BE49-F238E27FC236}">
              <a16:creationId xmlns:a16="http://schemas.microsoft.com/office/drawing/2014/main" id="{4859D50B-7ED2-4667-9990-323874BDC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6031-123D-49F4-9237-52EB6B1E1F94}">
  <sheetPr>
    <tabColor theme="2" tint="-0.249977111117893"/>
  </sheetPr>
  <dimension ref="A1:A17"/>
  <sheetViews>
    <sheetView tabSelected="1" zoomScale="70" zoomScaleNormal="70" workbookViewId="0">
      <selection activeCell="A27" sqref="A27"/>
    </sheetView>
  </sheetViews>
  <sheetFormatPr defaultColWidth="9.140625" defaultRowHeight="18" x14ac:dyDescent="0.25"/>
  <cols>
    <col min="1" max="1" width="107.85546875" style="2" customWidth="1"/>
    <col min="2" max="16384" width="9.140625" style="2"/>
  </cols>
  <sheetData>
    <row r="1" spans="1:1" x14ac:dyDescent="0.25">
      <c r="A1" s="1" t="s">
        <v>0</v>
      </c>
    </row>
    <row r="2" spans="1:1" x14ac:dyDescent="0.25">
      <c r="A2" s="3" t="s">
        <v>1</v>
      </c>
    </row>
    <row r="3" spans="1:1" x14ac:dyDescent="0.25">
      <c r="A3" s="3" t="s">
        <v>2</v>
      </c>
    </row>
    <row r="4" spans="1:1" x14ac:dyDescent="0.25">
      <c r="A4" s="3" t="s">
        <v>3</v>
      </c>
    </row>
    <row r="5" spans="1:1" x14ac:dyDescent="0.25">
      <c r="A5" s="1"/>
    </row>
    <row r="6" spans="1:1" x14ac:dyDescent="0.25">
      <c r="A6" s="1" t="s">
        <v>4</v>
      </c>
    </row>
    <row r="7" spans="1:1" x14ac:dyDescent="0.25">
      <c r="A7" s="3" t="s">
        <v>5</v>
      </c>
    </row>
    <row r="8" spans="1:1" x14ac:dyDescent="0.25">
      <c r="A8" s="3" t="s">
        <v>6</v>
      </c>
    </row>
    <row r="9" spans="1:1" x14ac:dyDescent="0.25">
      <c r="A9" s="3" t="s">
        <v>7</v>
      </c>
    </row>
    <row r="10" spans="1:1" x14ac:dyDescent="0.25">
      <c r="A10" s="1"/>
    </row>
    <row r="11" spans="1:1" x14ac:dyDescent="0.25">
      <c r="A11" s="1" t="s">
        <v>8</v>
      </c>
    </row>
    <row r="12" spans="1:1" x14ac:dyDescent="0.25">
      <c r="A12" s="3" t="s">
        <v>9</v>
      </c>
    </row>
    <row r="13" spans="1:1" x14ac:dyDescent="0.25">
      <c r="A13" s="3" t="s">
        <v>10</v>
      </c>
    </row>
    <row r="14" spans="1:1" x14ac:dyDescent="0.25">
      <c r="A14" s="3" t="s">
        <v>11</v>
      </c>
    </row>
    <row r="15" spans="1:1" x14ac:dyDescent="0.25">
      <c r="A15" s="4" t="s">
        <v>12</v>
      </c>
    </row>
    <row r="16" spans="1:1" x14ac:dyDescent="0.25">
      <c r="A16" s="3" t="s">
        <v>13</v>
      </c>
    </row>
    <row r="17" spans="1:1" x14ac:dyDescent="0.25">
      <c r="A17" s="3" t="s">
        <v>14</v>
      </c>
    </row>
  </sheetData>
  <hyperlinks>
    <hyperlink ref="A2" location="B3.2.1.A!A1" display="Figure B3.2.1.A. Tax revenue, 2019–23" xr:uid="{8AA7A72D-2122-4B43-B9DE-7C54CD588A2D}"/>
    <hyperlink ref="A3" location="B3.2.1.B!A1" display="Figure B3.2.1.B. General government debt, end-2024" xr:uid="{B9CE3218-D9A7-47D3-86AF-8B92D2519DBB}"/>
    <hyperlink ref="A4" location="B3.2.1.C!A1" display="Figure B3.2.1.C. Trade tax revenue, 2019–23" xr:uid="{F1AA4A5F-E558-4641-892D-862BC7451AC0}"/>
    <hyperlink ref="A7" location="B3.2.2.A!A1" display="Figure B3.2.2.A. Differentials in annual revenue changes between episodes and nonepisodes: Total, trade, and non-trade tax" xr:uid="{2F3B3AA1-8610-4496-9801-C88B4C297AEB}"/>
    <hyperlink ref="A8" location="B3.2.2.B!A1" display="Figure B3.2.2.B. Cumulative change after start of tariff reduction episode: Trade tax revenues" xr:uid="{44CF33AB-5BB8-4F97-95BB-8C9CC908280E}"/>
    <hyperlink ref="A9" location="B3.2.2.C!A1" display="Figure B3.2.2.C. Cumulative change after start of tariff reduction episode: Non-trade tax revenues " xr:uid="{8B260626-8E82-4FEE-8388-54578DF777EA}"/>
    <hyperlink ref="A12" location="B3.2.3.A!A1" display="Figure B3.2.3.A. Frequency of sustained non-trade tax revenue increase of 0.1 percentage point of GDP" xr:uid="{5C62310F-1200-4FED-8804-15623D61A776}"/>
    <hyperlink ref="A16" location="B3.2.3.E!A1" display="Figure B3.2.3.E. Composition of sustained non-trade tax revenue increases, with and without non-trade tax rate hikes" xr:uid="{D5AD4A72-0E75-4387-8307-C652085A8BB1}"/>
    <hyperlink ref="A14" location="B3.2.3.C!A1" display="Figure B3.2.3.C. Frequency of annual changes of nontrade tax revenue during sustain" xr:uid="{D8B1442B-1AE7-415B-8213-C9521CFE9154}"/>
    <hyperlink ref="A13" location="B3.2.3.B!A1" display="Figure B3.2.3.B. Frequency of sustained non-trade tax revenue increase by country type" xr:uid="{165E2608-0E1E-4652-BAF1-9FE9DCEBEBEB}"/>
    <hyperlink ref="A15" location="B3.2.3.D!A1" display="B3.2.3.D!A1" xr:uid="{F8882B9E-7457-4880-B3D2-FF66AC52A8C0}"/>
    <hyperlink ref="A17" location="B3.2.3.F!A1" display="Figure B3.2.3.F. Non-trade tax revenue increase, by type of intervention" xr:uid="{ED38F80A-38BA-45C9-BE01-59FF3317440A}"/>
  </hyperlinks>
  <pageMargins left="0.7" right="0.7" top="0.75" bottom="0.75" header="0.3" footer="0.3"/>
  <headerFooter>
    <oddFooter>&amp;R_x000D_&amp;1#&amp;"Calibri"&amp;10&amp;K000000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A0D2-66B6-4CD4-A7D5-59260700E33D}">
  <dimension ref="A1:U46"/>
  <sheetViews>
    <sheetView topLeftCell="A6" zoomScale="70" zoomScaleNormal="70" workbookViewId="0">
      <selection activeCell="A46" sqref="A46"/>
    </sheetView>
  </sheetViews>
  <sheetFormatPr defaultColWidth="9.140625" defaultRowHeight="17.45" customHeight="1" x14ac:dyDescent="0.25"/>
  <cols>
    <col min="1" max="16384" width="9.140625" style="5"/>
  </cols>
  <sheetData>
    <row r="1" spans="1:21" s="7" customFormat="1" ht="26.25" customHeight="1" x14ac:dyDescent="0.4">
      <c r="A1" s="7" t="s">
        <v>11</v>
      </c>
    </row>
    <row r="3" spans="1:21" ht="17.45" customHeight="1" x14ac:dyDescent="0.25">
      <c r="S3" s="15" t="s">
        <v>49</v>
      </c>
      <c r="T3" s="15" t="s">
        <v>48</v>
      </c>
      <c r="U3" s="15" t="s">
        <v>47</v>
      </c>
    </row>
    <row r="4" spans="1:21" ht="17.45" customHeight="1" x14ac:dyDescent="0.25">
      <c r="R4" s="18" t="s">
        <v>56</v>
      </c>
      <c r="S4" s="17">
        <v>5.58</v>
      </c>
      <c r="T4" s="17">
        <v>5.3</v>
      </c>
      <c r="U4" s="17">
        <v>6.16</v>
      </c>
    </row>
    <row r="5" spans="1:21" ht="17.45" customHeight="1" x14ac:dyDescent="0.25">
      <c r="R5" s="5">
        <v>0.2</v>
      </c>
      <c r="S5" s="17">
        <v>10.72</v>
      </c>
      <c r="T5" s="17">
        <v>8.98</v>
      </c>
      <c r="U5" s="17">
        <v>8.58</v>
      </c>
    </row>
    <row r="6" spans="1:21" ht="17.45" customHeight="1" x14ac:dyDescent="0.25">
      <c r="R6" s="5">
        <v>0.4</v>
      </c>
      <c r="S6" s="17">
        <v>8.86</v>
      </c>
      <c r="T6" s="17">
        <v>8.17</v>
      </c>
      <c r="U6" s="17">
        <v>7.91</v>
      </c>
    </row>
    <row r="7" spans="1:21" ht="17.45" customHeight="1" x14ac:dyDescent="0.25">
      <c r="R7" s="5">
        <v>0.6</v>
      </c>
      <c r="S7" s="17">
        <v>6.79</v>
      </c>
      <c r="T7" s="17">
        <v>5.44</v>
      </c>
      <c r="U7" s="17">
        <v>4</v>
      </c>
    </row>
    <row r="8" spans="1:21" ht="17.45" customHeight="1" x14ac:dyDescent="0.25">
      <c r="R8" s="5">
        <v>0.8</v>
      </c>
      <c r="S8" s="17">
        <v>5.0599999999999996</v>
      </c>
      <c r="T8" s="17">
        <v>3.27</v>
      </c>
      <c r="U8" s="17">
        <v>2.1</v>
      </c>
    </row>
    <row r="9" spans="1:21" ht="17.45" customHeight="1" x14ac:dyDescent="0.25">
      <c r="R9" s="5">
        <v>1</v>
      </c>
      <c r="S9" s="17">
        <v>3.55</v>
      </c>
      <c r="T9" s="17">
        <v>2.16</v>
      </c>
      <c r="U9" s="17">
        <v>0.96</v>
      </c>
    </row>
    <row r="10" spans="1:21" ht="17.45" customHeight="1" x14ac:dyDescent="0.25">
      <c r="R10" s="5">
        <v>1.2</v>
      </c>
      <c r="S10" s="17">
        <v>2.4900000000000002</v>
      </c>
      <c r="T10" s="17">
        <v>1</v>
      </c>
      <c r="U10" s="17">
        <v>0.64</v>
      </c>
    </row>
    <row r="11" spans="1:21" ht="17.45" customHeight="1" x14ac:dyDescent="0.25">
      <c r="R11" s="5">
        <v>1.4</v>
      </c>
      <c r="S11" s="17">
        <v>1.74</v>
      </c>
      <c r="T11" s="17">
        <v>0.65</v>
      </c>
      <c r="U11" s="17">
        <v>0.28999999999999998</v>
      </c>
    </row>
    <row r="12" spans="1:21" ht="17.45" customHeight="1" x14ac:dyDescent="0.25">
      <c r="R12" s="5">
        <v>1.6</v>
      </c>
      <c r="S12" s="17">
        <v>1.48</v>
      </c>
      <c r="T12" s="17">
        <v>0.41</v>
      </c>
      <c r="U12" s="17">
        <v>0.12</v>
      </c>
    </row>
    <row r="13" spans="1:21" ht="17.45" customHeight="1" x14ac:dyDescent="0.25">
      <c r="R13" s="5">
        <v>1.8</v>
      </c>
      <c r="S13" s="17">
        <v>0.86</v>
      </c>
      <c r="T13" s="17">
        <v>0.24</v>
      </c>
      <c r="U13" s="17">
        <v>0.15</v>
      </c>
    </row>
    <row r="14" spans="1:21" ht="17.45" customHeight="1" x14ac:dyDescent="0.25">
      <c r="R14" s="5">
        <v>2</v>
      </c>
      <c r="S14" s="17">
        <v>0.86</v>
      </c>
      <c r="T14" s="17">
        <v>0.16</v>
      </c>
      <c r="U14" s="17">
        <v>0</v>
      </c>
    </row>
    <row r="15" spans="1:21" ht="17.45" customHeight="1" x14ac:dyDescent="0.25">
      <c r="R15" s="5">
        <v>2.2000000000000002</v>
      </c>
      <c r="S15" s="17">
        <v>0.55000000000000004</v>
      </c>
      <c r="T15" s="17">
        <v>0.08</v>
      </c>
      <c r="U15" s="17">
        <v>0.06</v>
      </c>
    </row>
    <row r="16" spans="1:21" ht="17.45" customHeight="1" x14ac:dyDescent="0.25">
      <c r="R16" s="5">
        <v>2.4</v>
      </c>
      <c r="S16" s="17">
        <v>0.45</v>
      </c>
      <c r="T16" s="17">
        <v>0.03</v>
      </c>
      <c r="U16" s="17">
        <v>0.03</v>
      </c>
    </row>
    <row r="17" spans="18:21" ht="17.45" customHeight="1" x14ac:dyDescent="0.25">
      <c r="R17" s="5">
        <v>2.6</v>
      </c>
      <c r="S17" s="17">
        <v>0.38</v>
      </c>
      <c r="T17" s="17">
        <v>0.05</v>
      </c>
      <c r="U17" s="17">
        <v>0</v>
      </c>
    </row>
    <row r="18" spans="18:21" ht="17.45" customHeight="1" x14ac:dyDescent="0.25">
      <c r="R18" s="5">
        <v>2.8</v>
      </c>
      <c r="S18" s="17">
        <v>0.33</v>
      </c>
      <c r="T18" s="17">
        <v>0.05</v>
      </c>
      <c r="U18" s="17">
        <v>0</v>
      </c>
    </row>
    <row r="19" spans="18:21" ht="17.45" customHeight="1" x14ac:dyDescent="0.25">
      <c r="R19" s="5">
        <v>3</v>
      </c>
      <c r="S19" s="17">
        <v>0.18</v>
      </c>
      <c r="T19" s="17">
        <v>0.08</v>
      </c>
      <c r="U19" s="17">
        <v>0</v>
      </c>
    </row>
    <row r="20" spans="18:21" ht="17.45" customHeight="1" x14ac:dyDescent="0.25">
      <c r="R20" s="5">
        <v>3.2</v>
      </c>
      <c r="S20" s="17">
        <v>0.23</v>
      </c>
      <c r="T20" s="17">
        <v>0</v>
      </c>
      <c r="U20" s="17">
        <v>0.03</v>
      </c>
    </row>
    <row r="21" spans="18:21" ht="17.45" customHeight="1" x14ac:dyDescent="0.25">
      <c r="R21" s="5">
        <v>3.4</v>
      </c>
      <c r="S21" s="17">
        <v>0.13</v>
      </c>
      <c r="T21" s="17">
        <v>0.03</v>
      </c>
      <c r="U21" s="17">
        <v>0.06</v>
      </c>
    </row>
    <row r="22" spans="18:21" ht="17.45" customHeight="1" x14ac:dyDescent="0.25">
      <c r="R22" s="5">
        <v>3.6</v>
      </c>
      <c r="S22" s="17">
        <v>0.03</v>
      </c>
      <c r="T22" s="17">
        <v>0.03</v>
      </c>
      <c r="U22" s="17">
        <v>0</v>
      </c>
    </row>
    <row r="23" spans="18:21" ht="17.45" customHeight="1" x14ac:dyDescent="0.25">
      <c r="R23" s="5">
        <v>3.8</v>
      </c>
      <c r="S23" s="17">
        <v>0.15</v>
      </c>
      <c r="T23" s="17">
        <v>0</v>
      </c>
      <c r="U23" s="17">
        <v>0</v>
      </c>
    </row>
    <row r="24" spans="18:21" ht="17.45" customHeight="1" x14ac:dyDescent="0.25">
      <c r="R24" s="5">
        <v>4</v>
      </c>
      <c r="S24" s="17">
        <v>0.13</v>
      </c>
      <c r="T24" s="17">
        <v>0</v>
      </c>
      <c r="U24" s="17">
        <v>0</v>
      </c>
    </row>
    <row r="25" spans="18:21" ht="17.45" customHeight="1" x14ac:dyDescent="0.25">
      <c r="R25" s="18" t="s">
        <v>55</v>
      </c>
      <c r="S25" s="17">
        <v>0.88</v>
      </c>
      <c r="T25" s="17">
        <v>0.14000000000000001</v>
      </c>
      <c r="U25" s="17">
        <v>0</v>
      </c>
    </row>
    <row r="35" spans="1:15" ht="17.45" customHeight="1" x14ac:dyDescent="0.25">
      <c r="A35" s="14" t="s">
        <v>45</v>
      </c>
      <c r="B35" s="14"/>
      <c r="C35" s="14"/>
      <c r="D35" s="14"/>
      <c r="E35" s="14"/>
      <c r="F35" s="14"/>
      <c r="G35" s="14"/>
      <c r="H35" s="14"/>
      <c r="I35" s="14"/>
      <c r="J35" s="14"/>
      <c r="K35" s="14"/>
      <c r="L35" s="14"/>
      <c r="M35" s="14"/>
      <c r="N35" s="14"/>
      <c r="O35" s="14"/>
    </row>
    <row r="36" spans="1:15" ht="17.45" customHeight="1" x14ac:dyDescent="0.25">
      <c r="A36" s="26" t="s">
        <v>54</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6" spans="1:15" ht="17.45" customHeight="1" x14ac:dyDescent="0.25">
      <c r="A46" s="6" t="s">
        <v>15</v>
      </c>
    </row>
  </sheetData>
  <mergeCells count="1">
    <mergeCell ref="A36:O43"/>
  </mergeCells>
  <hyperlinks>
    <hyperlink ref="A46" location="Readme!A1" display="Return to Read me" xr:uid="{D8C3524A-CA20-4FB3-9871-17DA1C99D6CD}"/>
  </hyperlinks>
  <pageMargins left="0.7" right="0.7" top="0.75" bottom="0.75" header="0.3" footer="0.3"/>
  <headerFooter>
    <oddFooter>&amp;R_x000D_&amp;1#&amp;"Calibri"&amp;10&amp;K000000 Official Use Only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0B94-0115-46A8-AA59-2CF1A82869C1}">
  <dimension ref="A1:U48"/>
  <sheetViews>
    <sheetView topLeftCell="A6" zoomScale="70" zoomScaleNormal="70" workbookViewId="0">
      <selection activeCell="A48" sqref="A48"/>
    </sheetView>
  </sheetViews>
  <sheetFormatPr defaultColWidth="9.140625" defaultRowHeight="17.45" customHeight="1" x14ac:dyDescent="0.25"/>
  <cols>
    <col min="1" max="16384" width="9.140625" style="5"/>
  </cols>
  <sheetData>
    <row r="1" spans="1:21" s="7" customFormat="1" ht="26.25" customHeight="1" x14ac:dyDescent="0.4">
      <c r="A1" s="7" t="s">
        <v>12</v>
      </c>
    </row>
    <row r="3" spans="1:21" ht="17.45" customHeight="1" x14ac:dyDescent="0.25">
      <c r="R3" s="5" t="s">
        <v>65</v>
      </c>
      <c r="S3" s="5" t="s">
        <v>64</v>
      </c>
      <c r="T3" s="5" t="s">
        <v>63</v>
      </c>
      <c r="U3" s="5" t="s">
        <v>62</v>
      </c>
    </row>
    <row r="4" spans="1:21" ht="17.45" customHeight="1" x14ac:dyDescent="0.25">
      <c r="R4" s="5" t="s">
        <v>61</v>
      </c>
      <c r="S4" s="16">
        <v>0.161</v>
      </c>
      <c r="T4" s="16">
        <v>0.12</v>
      </c>
      <c r="U4" s="16">
        <v>0.10100000000000001</v>
      </c>
    </row>
    <row r="5" spans="1:21" ht="17.45" customHeight="1" x14ac:dyDescent="0.25">
      <c r="R5" s="5" t="s">
        <v>60</v>
      </c>
      <c r="S5" s="16">
        <v>0.22900000000000001</v>
      </c>
      <c r="T5" s="16">
        <v>0.13700000000000001</v>
      </c>
      <c r="U5" s="16">
        <v>0.114</v>
      </c>
    </row>
    <row r="6" spans="1:21" ht="17.45" customHeight="1" x14ac:dyDescent="0.25">
      <c r="R6" s="5" t="s">
        <v>59</v>
      </c>
      <c r="S6" s="16">
        <v>0.36799999999999999</v>
      </c>
      <c r="T6" s="16">
        <v>0.26500000000000001</v>
      </c>
      <c r="U6" s="16">
        <v>0.222</v>
      </c>
    </row>
    <row r="7" spans="1:21" ht="17.45" customHeight="1" x14ac:dyDescent="0.25">
      <c r="R7" s="5" t="s">
        <v>58</v>
      </c>
      <c r="S7" s="16">
        <v>0.85599999999999998</v>
      </c>
      <c r="T7" s="16">
        <v>0.57499999999999996</v>
      </c>
      <c r="U7" s="16">
        <v>0.47099999999999997</v>
      </c>
    </row>
    <row r="35" spans="1:15" ht="17.45" customHeight="1" x14ac:dyDescent="0.25">
      <c r="A35" s="14" t="s">
        <v>45</v>
      </c>
      <c r="B35" s="14"/>
      <c r="C35" s="14"/>
      <c r="D35" s="14"/>
      <c r="E35" s="14"/>
      <c r="F35" s="14"/>
      <c r="G35" s="14"/>
      <c r="H35" s="14"/>
      <c r="I35" s="14"/>
      <c r="J35" s="14"/>
      <c r="K35" s="14"/>
      <c r="L35" s="14"/>
      <c r="M35" s="14"/>
      <c r="N35" s="14"/>
      <c r="O35" s="14"/>
    </row>
    <row r="36" spans="1:15" ht="17.45" customHeight="1" x14ac:dyDescent="0.25">
      <c r="A36" s="26" t="s">
        <v>57</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4" spans="1:15" ht="17.45" customHeight="1" x14ac:dyDescent="0.25">
      <c r="A44" s="26"/>
      <c r="B44" s="26"/>
      <c r="C44" s="26"/>
      <c r="D44" s="26"/>
      <c r="E44" s="26"/>
      <c r="F44" s="26"/>
      <c r="G44" s="26"/>
      <c r="H44" s="26"/>
      <c r="I44" s="26"/>
      <c r="J44" s="26"/>
      <c r="K44" s="26"/>
      <c r="L44" s="26"/>
      <c r="M44" s="26"/>
      <c r="N44" s="26"/>
      <c r="O44" s="26"/>
    </row>
    <row r="45" spans="1:15" ht="17.45" customHeight="1" x14ac:dyDescent="0.25">
      <c r="A45" s="26"/>
      <c r="B45" s="26"/>
      <c r="C45" s="26"/>
      <c r="D45" s="26"/>
      <c r="E45" s="26"/>
      <c r="F45" s="26"/>
      <c r="G45" s="26"/>
      <c r="H45" s="26"/>
      <c r="I45" s="26"/>
      <c r="J45" s="26"/>
      <c r="K45" s="26"/>
      <c r="L45" s="26"/>
      <c r="M45" s="26"/>
      <c r="N45" s="26"/>
      <c r="O45" s="26"/>
    </row>
    <row r="48" spans="1:15" ht="17.45" customHeight="1" x14ac:dyDescent="0.25">
      <c r="A48" s="6" t="s">
        <v>15</v>
      </c>
    </row>
  </sheetData>
  <mergeCells count="1">
    <mergeCell ref="A36:O45"/>
  </mergeCells>
  <hyperlinks>
    <hyperlink ref="A48" location="Readme!A1" display="Return to Read me" xr:uid="{27B89C56-4D74-440F-AB3C-D6750E6615D9}"/>
  </hyperlinks>
  <pageMargins left="0.7" right="0.7" top="0.75" bottom="0.75" header="0.3" footer="0.3"/>
  <headerFooter>
    <oddFooter>&amp;R_x000D_&amp;1#&amp;"Calibri"&amp;10&amp;K000000 Official Use Only</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3DE2-44EC-4BD3-BC6C-34A0037C083E}">
  <dimension ref="A1:U46"/>
  <sheetViews>
    <sheetView topLeftCell="A6" zoomScale="70" zoomScaleNormal="70" workbookViewId="0">
      <selection activeCell="A46" sqref="A46"/>
    </sheetView>
  </sheetViews>
  <sheetFormatPr defaultColWidth="9.140625" defaultRowHeight="17.45" customHeight="1" x14ac:dyDescent="0.25"/>
  <cols>
    <col min="1" max="16384" width="9.140625" style="5"/>
  </cols>
  <sheetData>
    <row r="1" spans="1:21" s="7" customFormat="1" ht="26.25" customHeight="1" x14ac:dyDescent="0.4">
      <c r="A1" s="7" t="s">
        <v>13</v>
      </c>
    </row>
    <row r="3" spans="1:21" ht="17.45" customHeight="1" x14ac:dyDescent="0.25">
      <c r="R3" s="21" t="s">
        <v>69</v>
      </c>
      <c r="S3" s="5" t="s">
        <v>64</v>
      </c>
      <c r="T3" s="5" t="s">
        <v>63</v>
      </c>
      <c r="U3" s="5" t="s">
        <v>62</v>
      </c>
    </row>
    <row r="4" spans="1:21" ht="17.45" customHeight="1" x14ac:dyDescent="0.25">
      <c r="R4" s="5" t="s">
        <v>68</v>
      </c>
      <c r="S4" s="19">
        <v>1007</v>
      </c>
      <c r="T4" s="19">
        <v>467</v>
      </c>
      <c r="U4" s="19">
        <v>271</v>
      </c>
    </row>
    <row r="5" spans="1:21" ht="17.45" customHeight="1" x14ac:dyDescent="0.25">
      <c r="R5" s="5" t="s">
        <v>67</v>
      </c>
      <c r="S5" s="19">
        <v>194</v>
      </c>
      <c r="T5" s="19">
        <v>283</v>
      </c>
      <c r="U5" s="19">
        <v>283</v>
      </c>
    </row>
    <row r="6" spans="1:21" ht="17.45" customHeight="1" x14ac:dyDescent="0.3">
      <c r="S6" s="20"/>
      <c r="T6" s="20"/>
      <c r="U6" s="20"/>
    </row>
    <row r="7" spans="1:21" ht="17.45" customHeight="1" x14ac:dyDescent="0.25">
      <c r="S7" s="19"/>
      <c r="T7" s="19"/>
      <c r="U7" s="19"/>
    </row>
    <row r="35" spans="1:15" ht="17.45" customHeight="1" x14ac:dyDescent="0.25">
      <c r="A35" s="14" t="s">
        <v>45</v>
      </c>
      <c r="B35" s="14"/>
      <c r="C35" s="14"/>
      <c r="D35" s="14"/>
      <c r="E35" s="14"/>
      <c r="F35" s="14"/>
      <c r="G35" s="14"/>
      <c r="H35" s="14"/>
      <c r="I35" s="14"/>
      <c r="J35" s="14"/>
      <c r="K35" s="14"/>
      <c r="L35" s="14"/>
      <c r="M35" s="14"/>
      <c r="N35" s="14"/>
      <c r="O35" s="14"/>
    </row>
    <row r="36" spans="1:15" ht="17.45" customHeight="1" x14ac:dyDescent="0.25">
      <c r="A36" s="26" t="s">
        <v>66</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4" spans="1:15" ht="17.45" customHeight="1" x14ac:dyDescent="0.25">
      <c r="A44" s="26"/>
      <c r="B44" s="26"/>
      <c r="C44" s="26"/>
      <c r="D44" s="26"/>
      <c r="E44" s="26"/>
      <c r="F44" s="26"/>
      <c r="G44" s="26"/>
      <c r="H44" s="26"/>
      <c r="I44" s="26"/>
      <c r="J44" s="26"/>
      <c r="K44" s="26"/>
      <c r="L44" s="26"/>
      <c r="M44" s="26"/>
      <c r="N44" s="26"/>
      <c r="O44" s="26"/>
    </row>
    <row r="46" spans="1:15" ht="17.45" customHeight="1" x14ac:dyDescent="0.25">
      <c r="A46" s="6" t="s">
        <v>15</v>
      </c>
    </row>
  </sheetData>
  <mergeCells count="1">
    <mergeCell ref="A36:O44"/>
  </mergeCells>
  <hyperlinks>
    <hyperlink ref="A46" location="Readme!A1" display="Return to Read me" xr:uid="{404FAB89-2BB4-46F7-A6FA-75894020081A}"/>
  </hyperlinks>
  <pageMargins left="0.7" right="0.7" top="0.75" bottom="0.75" header="0.3" footer="0.3"/>
  <headerFooter>
    <oddFooter>&amp;R_x000D_&amp;1#&amp;"Calibri"&amp;10&amp;K000000 Official Use Only</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5838B-111D-4A67-93BA-C28B3C043D74}">
  <dimension ref="A1:V45"/>
  <sheetViews>
    <sheetView topLeftCell="A9" zoomScale="70" zoomScaleNormal="70" workbookViewId="0">
      <selection activeCell="A44" sqref="A44"/>
    </sheetView>
  </sheetViews>
  <sheetFormatPr defaultColWidth="9.140625" defaultRowHeight="17.45" customHeight="1" x14ac:dyDescent="0.25"/>
  <cols>
    <col min="1" max="16384" width="9.140625" style="5"/>
  </cols>
  <sheetData>
    <row r="1" spans="1:22" s="7" customFormat="1" ht="26.25" customHeight="1" x14ac:dyDescent="0.4">
      <c r="A1" s="7" t="s">
        <v>14</v>
      </c>
    </row>
    <row r="3" spans="1:22" ht="17.45" customHeight="1" x14ac:dyDescent="0.4">
      <c r="R3" s="25"/>
      <c r="S3" s="2" t="s">
        <v>79</v>
      </c>
      <c r="T3" s="2"/>
      <c r="U3" s="2" t="s">
        <v>78</v>
      </c>
      <c r="V3" s="25"/>
    </row>
    <row r="4" spans="1:22" ht="17.45" customHeight="1" x14ac:dyDescent="0.25">
      <c r="R4" s="11" t="s">
        <v>77</v>
      </c>
      <c r="S4" s="11" t="s">
        <v>37</v>
      </c>
      <c r="T4" s="11" t="s">
        <v>76</v>
      </c>
      <c r="U4" s="2" t="s">
        <v>37</v>
      </c>
      <c r="V4" s="2" t="s">
        <v>76</v>
      </c>
    </row>
    <row r="5" spans="1:22" ht="17.45" customHeight="1" x14ac:dyDescent="0.25">
      <c r="R5" s="24" t="s">
        <v>75</v>
      </c>
      <c r="S5" s="23">
        <v>134.19999999999999</v>
      </c>
      <c r="T5" s="23">
        <v>23</v>
      </c>
      <c r="U5" s="22">
        <v>97.2</v>
      </c>
      <c r="V5" s="22">
        <v>49.5</v>
      </c>
    </row>
    <row r="6" spans="1:22" ht="17.45" customHeight="1" x14ac:dyDescent="0.25">
      <c r="R6" s="24" t="s">
        <v>74</v>
      </c>
      <c r="S6" s="23">
        <v>112.7</v>
      </c>
      <c r="T6" s="23">
        <v>46.8</v>
      </c>
      <c r="U6" s="22">
        <v>98.6</v>
      </c>
      <c r="V6" s="22">
        <v>60.2</v>
      </c>
    </row>
    <row r="7" spans="1:22" ht="17.45" customHeight="1" x14ac:dyDescent="0.25">
      <c r="R7" s="24" t="s">
        <v>73</v>
      </c>
      <c r="S7" s="23">
        <v>49.3</v>
      </c>
      <c r="T7" s="23">
        <v>20.399999999999999</v>
      </c>
      <c r="U7" s="22">
        <v>80.5</v>
      </c>
      <c r="V7" s="22">
        <v>41.1</v>
      </c>
    </row>
    <row r="8" spans="1:22" ht="17.45" customHeight="1" x14ac:dyDescent="0.25">
      <c r="R8" s="24" t="s">
        <v>72</v>
      </c>
      <c r="S8" s="23">
        <v>35.700000000000003</v>
      </c>
      <c r="T8" s="23">
        <v>36.9</v>
      </c>
      <c r="U8" s="22">
        <v>0</v>
      </c>
      <c r="V8" s="22">
        <v>0</v>
      </c>
    </row>
    <row r="35" spans="1:15" ht="17.45" customHeight="1" x14ac:dyDescent="0.25">
      <c r="A35" s="27" t="s">
        <v>71</v>
      </c>
      <c r="B35" s="27"/>
      <c r="C35" s="27"/>
      <c r="D35" s="27"/>
      <c r="E35" s="27"/>
      <c r="F35" s="27"/>
      <c r="G35" s="27"/>
      <c r="H35" s="27"/>
      <c r="I35" s="27"/>
      <c r="J35" s="27"/>
      <c r="K35" s="27"/>
      <c r="L35" s="27"/>
      <c r="M35" s="27"/>
      <c r="N35" s="27"/>
      <c r="O35" s="27"/>
    </row>
    <row r="36" spans="1:15" ht="17.45" customHeight="1" x14ac:dyDescent="0.25">
      <c r="A36" s="26" t="s">
        <v>70</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13"/>
      <c r="B42" s="13"/>
      <c r="C42" s="13"/>
      <c r="D42" s="13"/>
      <c r="E42" s="13"/>
      <c r="F42" s="13"/>
      <c r="G42" s="13"/>
      <c r="H42" s="13"/>
      <c r="I42" s="13"/>
      <c r="J42" s="13"/>
      <c r="K42" s="13"/>
      <c r="L42" s="13"/>
      <c r="M42" s="13"/>
      <c r="N42" s="13"/>
      <c r="O42" s="13"/>
    </row>
    <row r="43" spans="1:15" ht="17.45" customHeight="1" x14ac:dyDescent="0.25">
      <c r="A43" s="13"/>
      <c r="B43" s="13"/>
      <c r="C43" s="13"/>
      <c r="D43" s="13"/>
      <c r="E43" s="13"/>
      <c r="F43" s="13"/>
      <c r="G43" s="13"/>
      <c r="H43" s="13"/>
      <c r="I43" s="13"/>
      <c r="J43" s="13"/>
      <c r="K43" s="13"/>
      <c r="L43" s="13"/>
      <c r="M43" s="13"/>
      <c r="N43" s="13"/>
      <c r="O43" s="13"/>
    </row>
    <row r="44" spans="1:15" ht="17.45" customHeight="1" x14ac:dyDescent="0.25">
      <c r="A44" s="6" t="s">
        <v>15</v>
      </c>
      <c r="B44" s="13"/>
      <c r="C44" s="13"/>
      <c r="D44" s="13"/>
      <c r="E44" s="13"/>
      <c r="F44" s="13"/>
      <c r="G44" s="13"/>
      <c r="H44" s="13"/>
      <c r="I44" s="13"/>
      <c r="J44" s="13"/>
      <c r="K44" s="13"/>
      <c r="L44" s="13"/>
      <c r="M44" s="13"/>
      <c r="N44" s="13"/>
      <c r="O44" s="13"/>
    </row>
    <row r="45" spans="1:15" ht="17.45" customHeight="1" x14ac:dyDescent="0.25">
      <c r="A45" s="13"/>
      <c r="B45" s="13"/>
      <c r="C45" s="13"/>
      <c r="D45" s="13"/>
      <c r="E45" s="13"/>
      <c r="F45" s="13"/>
      <c r="G45" s="13"/>
      <c r="H45" s="13"/>
      <c r="I45" s="13"/>
      <c r="J45" s="13"/>
      <c r="K45" s="13"/>
      <c r="L45" s="13"/>
      <c r="M45" s="13"/>
      <c r="N45" s="13"/>
      <c r="O45" s="13"/>
    </row>
  </sheetData>
  <mergeCells count="2">
    <mergeCell ref="A35:O35"/>
    <mergeCell ref="A36:O41"/>
  </mergeCells>
  <hyperlinks>
    <hyperlink ref="A44" location="Readme!A1" display="Return to Read me" xr:uid="{88E3C8A5-C4A4-4F4B-BFE4-B9B364397A23}"/>
  </hyperlinks>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5764-D250-4C12-9F09-CDC35C6F387E}">
  <dimension ref="A1:T42"/>
  <sheetViews>
    <sheetView zoomScale="70" zoomScaleNormal="70" workbookViewId="0">
      <selection activeCell="A42" sqref="A42"/>
    </sheetView>
  </sheetViews>
  <sheetFormatPr defaultColWidth="9.140625" defaultRowHeight="17.45" customHeight="1" x14ac:dyDescent="0.25"/>
  <cols>
    <col min="1" max="16384" width="9.140625" style="5"/>
  </cols>
  <sheetData>
    <row r="1" spans="1:20" s="7" customFormat="1" ht="26.25" customHeight="1" x14ac:dyDescent="0.4">
      <c r="A1" s="7" t="s">
        <v>1</v>
      </c>
    </row>
    <row r="4" spans="1:20" ht="17.45" customHeight="1" x14ac:dyDescent="0.25">
      <c r="S4" s="5" t="s">
        <v>25</v>
      </c>
      <c r="T4" s="5" t="s">
        <v>24</v>
      </c>
    </row>
    <row r="5" spans="1:20" ht="17.45" customHeight="1" x14ac:dyDescent="0.25">
      <c r="R5" s="5" t="s">
        <v>16</v>
      </c>
      <c r="S5" s="5">
        <v>20.41</v>
      </c>
      <c r="T5" s="5">
        <v>20.07</v>
      </c>
    </row>
    <row r="6" spans="1:20" ht="17.45" customHeight="1" x14ac:dyDescent="0.25">
      <c r="R6" s="5" t="s">
        <v>21</v>
      </c>
      <c r="S6" s="5">
        <v>20.41</v>
      </c>
      <c r="T6" s="5">
        <v>18.61</v>
      </c>
    </row>
    <row r="7" spans="1:20" ht="17.45" customHeight="1" x14ac:dyDescent="0.25">
      <c r="R7" s="5" t="s">
        <v>17</v>
      </c>
      <c r="S7" s="5">
        <v>20.41</v>
      </c>
      <c r="T7" s="5">
        <v>17.350000000000001</v>
      </c>
    </row>
    <row r="8" spans="1:20" ht="17.45" customHeight="1" x14ac:dyDescent="0.25">
      <c r="R8" s="5" t="s">
        <v>19</v>
      </c>
      <c r="S8" s="5">
        <v>20.41</v>
      </c>
      <c r="T8" s="5">
        <v>12.01</v>
      </c>
    </row>
    <row r="9" spans="1:20" ht="17.45" customHeight="1" x14ac:dyDescent="0.25">
      <c r="R9" s="5" t="s">
        <v>18</v>
      </c>
      <c r="S9" s="5">
        <v>20.41</v>
      </c>
      <c r="T9" s="5">
        <v>8.81</v>
      </c>
    </row>
    <row r="10" spans="1:20" ht="17.45" customHeight="1" x14ac:dyDescent="0.25">
      <c r="R10" s="5" t="s">
        <v>20</v>
      </c>
      <c r="S10" s="5">
        <v>20.41</v>
      </c>
      <c r="T10" s="5">
        <v>7.43</v>
      </c>
    </row>
    <row r="35" spans="1:15" ht="17.45" customHeight="1" x14ac:dyDescent="0.25">
      <c r="A35" s="5" t="s">
        <v>23</v>
      </c>
    </row>
    <row r="36" spans="1:15" ht="17.45" customHeight="1" x14ac:dyDescent="0.25">
      <c r="A36" s="26" t="s">
        <v>22</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2" spans="1:15" ht="17.45" customHeight="1" x14ac:dyDescent="0.25">
      <c r="A42" s="6" t="s">
        <v>15</v>
      </c>
    </row>
  </sheetData>
  <mergeCells count="1">
    <mergeCell ref="A36:O40"/>
  </mergeCells>
  <hyperlinks>
    <hyperlink ref="A42" location="Readme!A1" display="Return to Read me" xr:uid="{D47BA448-B543-421A-8FF3-CE48DFC8817E}"/>
  </hyperlinks>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82013-F3DA-432F-A586-D29F4C0A0ED0}">
  <dimension ref="A1:T43"/>
  <sheetViews>
    <sheetView zoomScale="70" zoomScaleNormal="70" workbookViewId="0">
      <selection activeCell="A43" sqref="A43"/>
    </sheetView>
  </sheetViews>
  <sheetFormatPr defaultColWidth="9.140625" defaultRowHeight="17.45" customHeight="1" x14ac:dyDescent="0.25"/>
  <cols>
    <col min="1" max="18" width="9.140625" style="5"/>
    <col min="19" max="19" width="9.28515625" style="5" bestFit="1" customWidth="1"/>
    <col min="20" max="20" width="9.140625" style="5"/>
    <col min="21" max="21" width="9.85546875" style="5" bestFit="1" customWidth="1"/>
    <col min="22" max="16384" width="9.140625" style="5"/>
  </cols>
  <sheetData>
    <row r="1" spans="1:20" s="7" customFormat="1" ht="26.25" customHeight="1" x14ac:dyDescent="0.4">
      <c r="A1" s="7" t="s">
        <v>2</v>
      </c>
    </row>
    <row r="3" spans="1:20" ht="17.45" customHeight="1" x14ac:dyDescent="0.25">
      <c r="S3" s="5" t="s">
        <v>27</v>
      </c>
      <c r="T3" s="5" t="s">
        <v>25</v>
      </c>
    </row>
    <row r="4" spans="1:20" ht="17.45" customHeight="1" x14ac:dyDescent="0.25">
      <c r="R4" s="5" t="s">
        <v>16</v>
      </c>
      <c r="S4" s="8">
        <v>133.95099999999999</v>
      </c>
      <c r="T4" s="8">
        <v>42.057229999999997</v>
      </c>
    </row>
    <row r="5" spans="1:20" ht="17.45" customHeight="1" x14ac:dyDescent="0.25">
      <c r="R5" s="5" t="s">
        <v>19</v>
      </c>
      <c r="S5" s="8">
        <v>107.77500000000001</v>
      </c>
      <c r="T5" s="8">
        <v>42.057229999999997</v>
      </c>
    </row>
    <row r="6" spans="1:20" ht="17.45" customHeight="1" x14ac:dyDescent="0.25">
      <c r="R6" s="5" t="s">
        <v>18</v>
      </c>
      <c r="S6" s="8">
        <v>99.433999999999997</v>
      </c>
      <c r="T6" s="8">
        <v>42.057229999999997</v>
      </c>
    </row>
    <row r="7" spans="1:20" ht="17.45" customHeight="1" x14ac:dyDescent="0.25">
      <c r="R7" s="5" t="s">
        <v>17</v>
      </c>
      <c r="S7" s="8">
        <v>81.286000000000001</v>
      </c>
      <c r="T7" s="8">
        <v>42.057229999999997</v>
      </c>
    </row>
    <row r="8" spans="1:20" ht="17.45" customHeight="1" x14ac:dyDescent="0.25">
      <c r="R8" s="5" t="s">
        <v>21</v>
      </c>
      <c r="S8" s="8">
        <v>47.866999999999997</v>
      </c>
      <c r="T8" s="8">
        <v>42.057229999999997</v>
      </c>
    </row>
    <row r="9" spans="1:20" ht="17.45" customHeight="1" x14ac:dyDescent="0.25">
      <c r="R9" s="5" t="s">
        <v>20</v>
      </c>
      <c r="S9" s="8">
        <v>40.125999999999998</v>
      </c>
      <c r="T9" s="8">
        <v>42.057229999999997</v>
      </c>
    </row>
    <row r="35" spans="1:15" ht="17.45" customHeight="1" x14ac:dyDescent="0.25">
      <c r="A35" s="5" t="s">
        <v>23</v>
      </c>
    </row>
    <row r="36" spans="1:15" ht="17.45" customHeight="1" x14ac:dyDescent="0.25">
      <c r="A36" s="26" t="s">
        <v>26</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3" spans="1:15" ht="17.45" customHeight="1" x14ac:dyDescent="0.25">
      <c r="A43" s="6" t="s">
        <v>15</v>
      </c>
    </row>
  </sheetData>
  <mergeCells count="1">
    <mergeCell ref="A36:O41"/>
  </mergeCells>
  <hyperlinks>
    <hyperlink ref="A43" location="Readme!A1" display="Return to Read me" xr:uid="{782ADDB9-21E3-46AD-BEF9-D5E2A7E9E185}"/>
  </hyperlinks>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76D4-8442-4B8B-91DA-037AACA938E2}">
  <dimension ref="A1:T42"/>
  <sheetViews>
    <sheetView zoomScale="70" zoomScaleNormal="70" workbookViewId="0">
      <selection activeCell="A42" sqref="A42"/>
    </sheetView>
  </sheetViews>
  <sheetFormatPr defaultColWidth="9.140625" defaultRowHeight="17.45" customHeight="1" x14ac:dyDescent="0.25"/>
  <cols>
    <col min="1" max="16384" width="9.140625" style="5"/>
  </cols>
  <sheetData>
    <row r="1" spans="1:20" s="7" customFormat="1" ht="26.25" customHeight="1" x14ac:dyDescent="0.4">
      <c r="A1" s="7" t="s">
        <v>3</v>
      </c>
    </row>
    <row r="3" spans="1:20" ht="17.45" customHeight="1" x14ac:dyDescent="0.25">
      <c r="S3" s="5" t="s">
        <v>29</v>
      </c>
      <c r="T3" s="5" t="s">
        <v>25</v>
      </c>
    </row>
    <row r="4" spans="1:20" ht="17.45" customHeight="1" x14ac:dyDescent="0.25">
      <c r="R4" s="5" t="s">
        <v>21</v>
      </c>
      <c r="S4" s="8">
        <v>19.13</v>
      </c>
      <c r="T4" s="8">
        <v>3.33</v>
      </c>
    </row>
    <row r="5" spans="1:20" ht="17.45" customHeight="1" x14ac:dyDescent="0.25">
      <c r="R5" s="5" t="s">
        <v>16</v>
      </c>
      <c r="S5" s="8">
        <v>18.39</v>
      </c>
      <c r="T5" s="8">
        <v>3.33</v>
      </c>
    </row>
    <row r="6" spans="1:20" ht="17.45" customHeight="1" x14ac:dyDescent="0.25">
      <c r="R6" s="5" t="s">
        <v>18</v>
      </c>
      <c r="S6" s="8">
        <v>17.48</v>
      </c>
      <c r="T6" s="8">
        <v>3.33</v>
      </c>
    </row>
    <row r="7" spans="1:20" ht="17.45" customHeight="1" x14ac:dyDescent="0.25">
      <c r="R7" s="5" t="s">
        <v>20</v>
      </c>
      <c r="S7" s="8">
        <v>11.17</v>
      </c>
      <c r="T7" s="8">
        <v>3.33</v>
      </c>
    </row>
    <row r="8" spans="1:20" ht="17.45" customHeight="1" x14ac:dyDescent="0.25">
      <c r="R8" s="5" t="s">
        <v>17</v>
      </c>
      <c r="S8" s="8">
        <v>4.1500000000000004</v>
      </c>
      <c r="T8" s="8">
        <v>3.33</v>
      </c>
    </row>
    <row r="9" spans="1:20" ht="17.45" customHeight="1" x14ac:dyDescent="0.25">
      <c r="R9" s="5" t="s">
        <v>19</v>
      </c>
      <c r="S9" s="8">
        <v>2.33</v>
      </c>
      <c r="T9" s="8">
        <v>3.33</v>
      </c>
    </row>
    <row r="35" spans="1:15" ht="17.45" customHeight="1" x14ac:dyDescent="0.25">
      <c r="A35" s="5" t="s">
        <v>23</v>
      </c>
    </row>
    <row r="36" spans="1:15" ht="17.45" customHeight="1" x14ac:dyDescent="0.25">
      <c r="A36" s="26" t="s">
        <v>28</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2" spans="1:15" ht="17.45" customHeight="1" x14ac:dyDescent="0.25">
      <c r="A42" s="6" t="s">
        <v>15</v>
      </c>
    </row>
  </sheetData>
  <mergeCells count="1">
    <mergeCell ref="A36:O40"/>
  </mergeCells>
  <hyperlinks>
    <hyperlink ref="A42" location="Readme!A1" display="Return to Read me" xr:uid="{C1626C34-E34D-4E25-B4EA-59606D964435}"/>
  </hyperlinks>
  <pageMargins left="0.7" right="0.7" top="0.75" bottom="0.75" header="0.3" footer="0.3"/>
  <headerFooter>
    <oddFooter>&amp;R_x000D_&amp;1#&amp;"Calibri"&amp;10&amp;K000000 Official Use Only</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AD12-7698-4D10-934E-475C77C044EC}">
  <dimension ref="A1:V46"/>
  <sheetViews>
    <sheetView topLeftCell="A6" zoomScale="70" zoomScaleNormal="70" workbookViewId="0">
      <selection activeCell="A46" sqref="A46"/>
    </sheetView>
  </sheetViews>
  <sheetFormatPr defaultColWidth="9.140625" defaultRowHeight="17.45" customHeight="1" x14ac:dyDescent="0.25"/>
  <cols>
    <col min="1" max="16384" width="9.140625" style="5"/>
  </cols>
  <sheetData>
    <row r="1" spans="1:22" s="7" customFormat="1" ht="26.25" customHeight="1" x14ac:dyDescent="0.4">
      <c r="A1" s="7" t="s">
        <v>5</v>
      </c>
    </row>
    <row r="3" spans="1:22" ht="17.45" customHeight="1" x14ac:dyDescent="0.25">
      <c r="S3" s="5" t="s">
        <v>39</v>
      </c>
    </row>
    <row r="4" spans="1:22" ht="17.45" customHeight="1" x14ac:dyDescent="0.25">
      <c r="S4" s="11" t="s">
        <v>37</v>
      </c>
      <c r="T4" s="11" t="s">
        <v>36</v>
      </c>
      <c r="U4" s="10" t="s">
        <v>35</v>
      </c>
    </row>
    <row r="5" spans="1:22" ht="17.45" customHeight="1" x14ac:dyDescent="0.25">
      <c r="R5" s="5" t="s">
        <v>34</v>
      </c>
      <c r="S5" s="8">
        <v>-4.2999999999999997E-2</v>
      </c>
      <c r="T5" s="8">
        <v>2.1999999999999999E-2</v>
      </c>
      <c r="U5" s="8">
        <v>3.6999999999999998E-2</v>
      </c>
    </row>
    <row r="6" spans="1:22" ht="17.45" customHeight="1" x14ac:dyDescent="0.25">
      <c r="R6" s="5" t="s">
        <v>33</v>
      </c>
      <c r="S6" s="8">
        <v>0.16600000000000001</v>
      </c>
      <c r="T6" s="8">
        <v>8.4000000000000005E-2</v>
      </c>
      <c r="U6" s="8">
        <v>0.13800000000000001</v>
      </c>
    </row>
    <row r="7" spans="1:22" ht="17.45" customHeight="1" x14ac:dyDescent="0.25">
      <c r="R7" s="5" t="s">
        <v>32</v>
      </c>
      <c r="S7" s="8">
        <v>0.12</v>
      </c>
      <c r="T7" s="8">
        <v>7.0000000000000007E-2</v>
      </c>
      <c r="U7" s="8">
        <v>0.11600000000000001</v>
      </c>
    </row>
    <row r="9" spans="1:22" ht="17.45" customHeight="1" x14ac:dyDescent="0.25">
      <c r="S9" s="5" t="s">
        <v>38</v>
      </c>
    </row>
    <row r="10" spans="1:22" ht="17.45" customHeight="1" x14ac:dyDescent="0.25">
      <c r="S10" s="11" t="s">
        <v>37</v>
      </c>
      <c r="T10" s="11" t="s">
        <v>36</v>
      </c>
      <c r="U10" s="10" t="s">
        <v>35</v>
      </c>
      <c r="V10" s="10"/>
    </row>
    <row r="11" spans="1:22" ht="17.45" customHeight="1" x14ac:dyDescent="0.25">
      <c r="R11" s="5" t="s">
        <v>34</v>
      </c>
      <c r="S11" s="8">
        <v>-4.2000000000000003E-2</v>
      </c>
      <c r="T11" s="8">
        <v>3.4000000000000002E-2</v>
      </c>
      <c r="U11" s="8">
        <v>5.7000000000000002E-2</v>
      </c>
    </row>
    <row r="12" spans="1:22" ht="17.45" customHeight="1" x14ac:dyDescent="0.25">
      <c r="R12" s="5" t="s">
        <v>33</v>
      </c>
      <c r="S12" s="8">
        <v>0.28399999999999997</v>
      </c>
      <c r="T12" s="8">
        <v>0.11899999999999999</v>
      </c>
      <c r="U12" s="8">
        <v>0.19600000000000001</v>
      </c>
    </row>
    <row r="13" spans="1:22" ht="17.45" customHeight="1" x14ac:dyDescent="0.25">
      <c r="R13" s="5" t="s">
        <v>32</v>
      </c>
      <c r="S13" s="8">
        <v>0.22900000000000001</v>
      </c>
      <c r="T13" s="8">
        <v>0.11600000000000001</v>
      </c>
      <c r="U13" s="8">
        <v>0.191</v>
      </c>
    </row>
    <row r="19" spans="19:19" ht="17.45" customHeight="1" x14ac:dyDescent="0.25">
      <c r="S19" s="9"/>
    </row>
    <row r="35" spans="1:15" ht="17.45" customHeight="1" x14ac:dyDescent="0.25">
      <c r="A35" s="5" t="s">
        <v>31</v>
      </c>
    </row>
    <row r="36" spans="1:15" ht="17.45" customHeight="1" x14ac:dyDescent="0.25">
      <c r="A36" s="26" t="s">
        <v>30</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4" spans="1:15" ht="17.45" customHeight="1" x14ac:dyDescent="0.25">
      <c r="A44" s="26"/>
      <c r="B44" s="26"/>
      <c r="C44" s="26"/>
      <c r="D44" s="26"/>
      <c r="E44" s="26"/>
      <c r="F44" s="26"/>
      <c r="G44" s="26"/>
      <c r="H44" s="26"/>
      <c r="I44" s="26"/>
      <c r="J44" s="26"/>
      <c r="K44" s="26"/>
      <c r="L44" s="26"/>
      <c r="M44" s="26"/>
      <c r="N44" s="26"/>
      <c r="O44" s="26"/>
    </row>
    <row r="46" spans="1:15" ht="17.45" customHeight="1" x14ac:dyDescent="0.25">
      <c r="A46" s="6" t="s">
        <v>15</v>
      </c>
    </row>
  </sheetData>
  <mergeCells count="1">
    <mergeCell ref="A36:O44"/>
  </mergeCells>
  <hyperlinks>
    <hyperlink ref="A46" location="Readme!A1" display="Return to Read me" xr:uid="{837324F8-AB21-47FB-B686-E52F26E3F34A}"/>
  </hyperlinks>
  <pageMargins left="0.7" right="0.7" top="0.75" bottom="0.75" header="0.3" footer="0.3"/>
  <headerFooter>
    <oddFooter>&amp;R_x000D_&amp;1#&amp;"Calibri"&amp;10&amp;K000000 Official Use Only</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7123-C74C-43F0-A284-CE97E0A7DF64}">
  <dimension ref="A1:U45"/>
  <sheetViews>
    <sheetView topLeftCell="A6" zoomScale="70" zoomScaleNormal="70" workbookViewId="0">
      <selection activeCell="A45" sqref="A45"/>
    </sheetView>
  </sheetViews>
  <sheetFormatPr defaultColWidth="9.140625" defaultRowHeight="17.45" customHeight="1" x14ac:dyDescent="0.25"/>
  <cols>
    <col min="1" max="16384" width="9.140625" style="5"/>
  </cols>
  <sheetData>
    <row r="1" spans="1:21" s="7" customFormat="1" ht="26.25" customHeight="1" x14ac:dyDescent="0.4">
      <c r="A1" s="7" t="s">
        <v>6</v>
      </c>
    </row>
    <row r="3" spans="1:21" ht="17.45" customHeight="1" x14ac:dyDescent="0.25">
      <c r="S3" s="10" t="s">
        <v>37</v>
      </c>
      <c r="T3" s="10" t="s">
        <v>42</v>
      </c>
      <c r="U3" s="10" t="s">
        <v>41</v>
      </c>
    </row>
    <row r="4" spans="1:21" ht="17.45" customHeight="1" x14ac:dyDescent="0.25">
      <c r="R4" s="5">
        <v>0</v>
      </c>
      <c r="S4" s="12">
        <v>-8.0000000000000002E-3</v>
      </c>
      <c r="T4" s="12">
        <v>-0.17</v>
      </c>
      <c r="U4" s="12">
        <v>0.155</v>
      </c>
    </row>
    <row r="5" spans="1:21" ht="17.45" customHeight="1" x14ac:dyDescent="0.25">
      <c r="R5" s="5">
        <v>1</v>
      </c>
      <c r="S5" s="12">
        <v>-4.2000000000000003E-2</v>
      </c>
      <c r="T5" s="12">
        <v>-0.18099999999999999</v>
      </c>
      <c r="U5" s="12">
        <v>9.7000000000000003E-2</v>
      </c>
    </row>
    <row r="6" spans="1:21" ht="17.45" customHeight="1" x14ac:dyDescent="0.25">
      <c r="R6" s="5">
        <v>2</v>
      </c>
      <c r="S6" s="12">
        <v>-8.2000000000000003E-2</v>
      </c>
      <c r="T6" s="12">
        <v>-0.17699999999999999</v>
      </c>
      <c r="U6" s="12">
        <v>1.4E-2</v>
      </c>
    </row>
    <row r="7" spans="1:21" ht="17.45" customHeight="1" x14ac:dyDescent="0.25">
      <c r="R7" s="5">
        <v>3</v>
      </c>
      <c r="S7" s="12">
        <v>-5.3999999999999999E-2</v>
      </c>
      <c r="T7" s="12">
        <v>-0.224</v>
      </c>
      <c r="U7" s="12">
        <v>0.11600000000000001</v>
      </c>
    </row>
    <row r="8" spans="1:21" ht="17.45" customHeight="1" x14ac:dyDescent="0.25">
      <c r="R8" s="5">
        <v>4</v>
      </c>
      <c r="S8" s="12">
        <v>0.14299999999999999</v>
      </c>
      <c r="T8" s="12">
        <v>4.3999999999999997E-2</v>
      </c>
      <c r="U8" s="12">
        <v>0.24199999999999999</v>
      </c>
    </row>
    <row r="9" spans="1:21" ht="17.45" customHeight="1" x14ac:dyDescent="0.25">
      <c r="R9" s="5">
        <v>5</v>
      </c>
      <c r="S9" s="12">
        <v>1E-3</v>
      </c>
      <c r="T9" s="12">
        <v>-9.5000000000000001E-2</v>
      </c>
      <c r="U9" s="12">
        <v>9.6000000000000002E-2</v>
      </c>
    </row>
    <row r="35" spans="1:15" ht="17.45" customHeight="1" x14ac:dyDescent="0.25">
      <c r="A35" s="5" t="s">
        <v>31</v>
      </c>
    </row>
    <row r="36" spans="1:15" ht="17.45" customHeight="1" x14ac:dyDescent="0.25">
      <c r="A36" s="26" t="s">
        <v>40</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5" spans="1:15" ht="17.45" customHeight="1" x14ac:dyDescent="0.25">
      <c r="A45" s="6" t="s">
        <v>15</v>
      </c>
    </row>
  </sheetData>
  <mergeCells count="1">
    <mergeCell ref="A36:O42"/>
  </mergeCells>
  <hyperlinks>
    <hyperlink ref="A45" location="Readme!A1" display="Return to Read me" xr:uid="{19A9F25E-4369-4AB1-8991-EC3FD7053293}"/>
  </hyperlinks>
  <pageMargins left="0.7" right="0.7" top="0.75" bottom="0.75" header="0.3" footer="0.3"/>
  <headerFooter>
    <oddFooter>&amp;R_x000D_&amp;1#&amp;"Calibri"&amp;10&amp;K000000 Official Use Only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D571-67EE-48D1-B6B1-51CA3D87AF23}">
  <dimension ref="A1:U45"/>
  <sheetViews>
    <sheetView topLeftCell="A6" zoomScale="70" zoomScaleNormal="70" workbookViewId="0">
      <selection activeCell="A45" sqref="A45"/>
    </sheetView>
  </sheetViews>
  <sheetFormatPr defaultColWidth="9.140625" defaultRowHeight="17.45" customHeight="1" x14ac:dyDescent="0.25"/>
  <cols>
    <col min="1" max="16384" width="9.140625" style="5"/>
  </cols>
  <sheetData>
    <row r="1" spans="1:21" s="7" customFormat="1" ht="26.25" customHeight="1" x14ac:dyDescent="0.4">
      <c r="A1" s="7" t="s">
        <v>7</v>
      </c>
    </row>
    <row r="3" spans="1:21" ht="17.45" customHeight="1" x14ac:dyDescent="0.25">
      <c r="S3" s="10" t="s">
        <v>37</v>
      </c>
      <c r="T3" s="10" t="s">
        <v>42</v>
      </c>
      <c r="U3" s="10" t="s">
        <v>41</v>
      </c>
    </row>
    <row r="4" spans="1:21" ht="17.45" customHeight="1" x14ac:dyDescent="0.25">
      <c r="R4" s="5">
        <v>0</v>
      </c>
      <c r="S4" s="12">
        <v>0.11600000000000001</v>
      </c>
      <c r="T4" s="12">
        <v>-0.187</v>
      </c>
      <c r="U4" s="12">
        <v>0.41799999999999998</v>
      </c>
    </row>
    <row r="5" spans="1:21" ht="17.45" customHeight="1" x14ac:dyDescent="0.25">
      <c r="R5" s="5">
        <v>1</v>
      </c>
      <c r="S5" s="12">
        <v>0.39600000000000002</v>
      </c>
      <c r="T5" s="12">
        <v>0.11799999999999999</v>
      </c>
      <c r="U5" s="12">
        <v>0.67400000000000004</v>
      </c>
    </row>
    <row r="6" spans="1:21" ht="17.45" customHeight="1" x14ac:dyDescent="0.25">
      <c r="R6" s="5">
        <v>2</v>
      </c>
      <c r="S6" s="12">
        <v>0.29899999999999999</v>
      </c>
      <c r="T6" s="12">
        <v>3.3000000000000002E-2</v>
      </c>
      <c r="U6" s="12">
        <v>0.56499999999999995</v>
      </c>
    </row>
    <row r="7" spans="1:21" ht="17.45" customHeight="1" x14ac:dyDescent="0.25">
      <c r="R7" s="5">
        <v>3</v>
      </c>
      <c r="S7" s="12">
        <v>0.373</v>
      </c>
      <c r="T7" s="12">
        <v>4.2999999999999997E-2</v>
      </c>
      <c r="U7" s="12">
        <v>0.70399999999999996</v>
      </c>
    </row>
    <row r="8" spans="1:21" ht="17.45" customHeight="1" x14ac:dyDescent="0.25">
      <c r="R8" s="5">
        <v>4</v>
      </c>
      <c r="S8" s="12">
        <v>0.25700000000000001</v>
      </c>
      <c r="T8" s="12">
        <v>-0.14599999999999999</v>
      </c>
      <c r="U8" s="12">
        <v>0.66</v>
      </c>
    </row>
    <row r="9" spans="1:21" ht="17.45" customHeight="1" x14ac:dyDescent="0.25">
      <c r="R9" s="5">
        <v>5</v>
      </c>
      <c r="S9" s="12">
        <v>0.378</v>
      </c>
      <c r="T9" s="12">
        <v>-4.0000000000000001E-3</v>
      </c>
      <c r="U9" s="12">
        <v>0.76</v>
      </c>
    </row>
    <row r="35" spans="1:15" ht="17.45" customHeight="1" x14ac:dyDescent="0.25">
      <c r="A35" s="5" t="s">
        <v>31</v>
      </c>
    </row>
    <row r="36" spans="1:15" ht="17.45" customHeight="1" x14ac:dyDescent="0.25">
      <c r="A36" s="26" t="s">
        <v>43</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5" spans="1:15" ht="17.45" customHeight="1" x14ac:dyDescent="0.25">
      <c r="A45" s="6" t="s">
        <v>15</v>
      </c>
    </row>
  </sheetData>
  <mergeCells count="1">
    <mergeCell ref="A36:O42"/>
  </mergeCells>
  <hyperlinks>
    <hyperlink ref="A45" location="Readme!A1" display="Return to Read me" xr:uid="{B532892D-F2D9-4A7D-8C6E-DE02E297F290}"/>
  </hyperlinks>
  <pageMargins left="0.7" right="0.7" top="0.75" bottom="0.75" header="0.3" footer="0.3"/>
  <headerFooter>
    <oddFooter>&amp;R_x000D_&amp;1#&amp;"Calibri"&amp;10&amp;K000000 Official Use Only</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6079-A751-481D-8416-3D75E66EA6F7}">
  <dimension ref="A1:U46"/>
  <sheetViews>
    <sheetView topLeftCell="A6" zoomScale="70" zoomScaleNormal="70" workbookViewId="0">
      <selection activeCell="A46" sqref="A46"/>
    </sheetView>
  </sheetViews>
  <sheetFormatPr defaultColWidth="9.140625" defaultRowHeight="17.45" customHeight="1" x14ac:dyDescent="0.25"/>
  <cols>
    <col min="1" max="16384" width="9.140625" style="5"/>
  </cols>
  <sheetData>
    <row r="1" spans="1:21" s="7" customFormat="1" ht="26.25" customHeight="1" x14ac:dyDescent="0.4">
      <c r="A1" s="7" t="s">
        <v>9</v>
      </c>
    </row>
    <row r="4" spans="1:21" ht="17.45" customHeight="1" x14ac:dyDescent="0.25">
      <c r="R4" s="5" t="s">
        <v>50</v>
      </c>
    </row>
    <row r="5" spans="1:21" ht="17.45" customHeight="1" x14ac:dyDescent="0.25">
      <c r="S5" s="15" t="s">
        <v>49</v>
      </c>
      <c r="T5" s="15" t="s">
        <v>48</v>
      </c>
      <c r="U5" s="15" t="s">
        <v>47</v>
      </c>
    </row>
    <row r="6" spans="1:21" ht="17.45" customHeight="1" x14ac:dyDescent="0.25">
      <c r="R6" s="5" t="s">
        <v>46</v>
      </c>
      <c r="S6" s="16">
        <v>51.4</v>
      </c>
      <c r="T6" s="16">
        <v>36.299999999999997</v>
      </c>
      <c r="U6" s="16">
        <v>31.1</v>
      </c>
    </row>
    <row r="7" spans="1:21" ht="17.45" customHeight="1" x14ac:dyDescent="0.25">
      <c r="S7" s="15"/>
      <c r="T7" s="15"/>
      <c r="U7" s="15"/>
    </row>
    <row r="35" spans="1:15" ht="17.45" customHeight="1" x14ac:dyDescent="0.25">
      <c r="A35" s="14" t="s">
        <v>45</v>
      </c>
      <c r="B35" s="14"/>
      <c r="C35" s="14"/>
      <c r="D35" s="14"/>
      <c r="E35" s="14"/>
      <c r="F35" s="14"/>
      <c r="G35" s="14"/>
      <c r="H35" s="14"/>
      <c r="I35" s="14"/>
      <c r="J35" s="14"/>
      <c r="K35" s="14"/>
      <c r="L35" s="14"/>
      <c r="M35" s="14"/>
      <c r="N35" s="14"/>
      <c r="O35" s="14"/>
    </row>
    <row r="36" spans="1:15" ht="17.45" customHeight="1" x14ac:dyDescent="0.25">
      <c r="A36" s="26" t="s">
        <v>44</v>
      </c>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4" spans="1:15" ht="17.45" customHeight="1" x14ac:dyDescent="0.25">
      <c r="A44" s="13"/>
      <c r="B44" s="13"/>
      <c r="C44" s="13"/>
      <c r="D44" s="13"/>
      <c r="E44" s="13"/>
      <c r="F44" s="13"/>
      <c r="G44" s="13"/>
      <c r="H44" s="13"/>
      <c r="I44" s="13"/>
      <c r="J44" s="13"/>
      <c r="K44" s="13"/>
      <c r="L44" s="13"/>
      <c r="M44" s="13"/>
      <c r="N44" s="13"/>
      <c r="O44" s="13"/>
    </row>
    <row r="46" spans="1:15" ht="17.45" customHeight="1" x14ac:dyDescent="0.25">
      <c r="A46" s="6" t="s">
        <v>15</v>
      </c>
    </row>
  </sheetData>
  <mergeCells count="1">
    <mergeCell ref="A36:O43"/>
  </mergeCells>
  <hyperlinks>
    <hyperlink ref="A46" location="Readme!A1" display="Return to Read me" xr:uid="{02EE5116-7EA3-4F88-8EB1-801C82F18596}"/>
  </hyperlinks>
  <pageMargins left="0.7" right="0.7" top="0.75" bottom="0.75" header="0.3" footer="0.3"/>
  <headerFooter>
    <oddFooter>&amp;R_x000D_&amp;1#&amp;"Calibri"&amp;10&amp;K000000 Official Use Only</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7677-AC65-4B15-8897-644432E3F2C3}">
  <dimension ref="A1:V46"/>
  <sheetViews>
    <sheetView topLeftCell="A6" zoomScale="70" zoomScaleNormal="70" workbookViewId="0">
      <selection activeCell="A46" sqref="A46"/>
    </sheetView>
  </sheetViews>
  <sheetFormatPr defaultColWidth="9.140625" defaultRowHeight="17.45" customHeight="1" x14ac:dyDescent="0.25"/>
  <cols>
    <col min="1" max="16384" width="9.140625" style="5"/>
  </cols>
  <sheetData>
    <row r="1" spans="1:22" s="7" customFormat="1" ht="26.25" customHeight="1" x14ac:dyDescent="0.4">
      <c r="A1" s="7" t="s">
        <v>10</v>
      </c>
    </row>
    <row r="3" spans="1:22" ht="17.45" customHeight="1" x14ac:dyDescent="0.25">
      <c r="S3" s="15" t="s">
        <v>49</v>
      </c>
      <c r="T3" s="15" t="s">
        <v>48</v>
      </c>
      <c r="U3" s="15" t="s">
        <v>47</v>
      </c>
    </row>
    <row r="4" spans="1:22" ht="17.45" customHeight="1" x14ac:dyDescent="0.25">
      <c r="R4" s="5" t="s">
        <v>53</v>
      </c>
      <c r="S4" s="17">
        <v>51.6</v>
      </c>
      <c r="T4" s="17">
        <v>36.700000000000003</v>
      </c>
      <c r="U4" s="17">
        <v>32.200000000000003</v>
      </c>
      <c r="V4" s="5" t="s">
        <v>53</v>
      </c>
    </row>
    <row r="5" spans="1:22" ht="17.45" customHeight="1" x14ac:dyDescent="0.25">
      <c r="R5" s="5" t="s">
        <v>52</v>
      </c>
      <c r="S5" s="17">
        <v>51.1</v>
      </c>
      <c r="T5" s="17">
        <v>35.299999999999997</v>
      </c>
      <c r="U5" s="17">
        <v>29</v>
      </c>
      <c r="V5" s="5" t="s">
        <v>52</v>
      </c>
    </row>
    <row r="34" spans="1:15" ht="17.45" customHeight="1" x14ac:dyDescent="0.25">
      <c r="A34" s="14" t="s">
        <v>45</v>
      </c>
      <c r="B34" s="14"/>
      <c r="C34" s="14"/>
      <c r="D34" s="14"/>
      <c r="E34" s="14"/>
      <c r="F34" s="14"/>
      <c r="G34" s="14"/>
      <c r="H34" s="14"/>
      <c r="I34" s="14"/>
      <c r="J34" s="14"/>
      <c r="K34" s="14"/>
      <c r="L34" s="14"/>
      <c r="M34" s="14"/>
      <c r="N34" s="14"/>
      <c r="O34" s="14"/>
    </row>
    <row r="35" spans="1:15" ht="17.45" customHeight="1" x14ac:dyDescent="0.25">
      <c r="A35" s="26" t="s">
        <v>51</v>
      </c>
      <c r="B35" s="26"/>
      <c r="C35" s="26"/>
      <c r="D35" s="26"/>
      <c r="E35" s="26"/>
      <c r="F35" s="26"/>
      <c r="G35" s="26"/>
      <c r="H35" s="26"/>
      <c r="I35" s="26"/>
      <c r="J35" s="26"/>
      <c r="K35" s="26"/>
      <c r="L35" s="26"/>
      <c r="M35" s="26"/>
      <c r="N35" s="26"/>
      <c r="O35" s="26"/>
    </row>
    <row r="36" spans="1:15" ht="17.45" customHeight="1" x14ac:dyDescent="0.25">
      <c r="A36" s="26"/>
      <c r="B36" s="26"/>
      <c r="C36" s="26"/>
      <c r="D36" s="26"/>
      <c r="E36" s="26"/>
      <c r="F36" s="26"/>
      <c r="G36" s="26"/>
      <c r="H36" s="26"/>
      <c r="I36" s="26"/>
      <c r="J36" s="26"/>
      <c r="K36" s="26"/>
      <c r="L36" s="26"/>
      <c r="M36" s="26"/>
      <c r="N36" s="26"/>
      <c r="O36" s="26"/>
    </row>
    <row r="37" spans="1:15" ht="17.45" customHeight="1" x14ac:dyDescent="0.25">
      <c r="A37" s="26"/>
      <c r="B37" s="26"/>
      <c r="C37" s="26"/>
      <c r="D37" s="26"/>
      <c r="E37" s="26"/>
      <c r="F37" s="26"/>
      <c r="G37" s="26"/>
      <c r="H37" s="26"/>
      <c r="I37" s="26"/>
      <c r="J37" s="26"/>
      <c r="K37" s="26"/>
      <c r="L37" s="26"/>
      <c r="M37" s="26"/>
      <c r="N37" s="26"/>
      <c r="O37" s="26"/>
    </row>
    <row r="38" spans="1:15" ht="17.45" customHeight="1" x14ac:dyDescent="0.25">
      <c r="A38" s="26"/>
      <c r="B38" s="26"/>
      <c r="C38" s="26"/>
      <c r="D38" s="26"/>
      <c r="E38" s="26"/>
      <c r="F38" s="26"/>
      <c r="G38" s="26"/>
      <c r="H38" s="26"/>
      <c r="I38" s="26"/>
      <c r="J38" s="26"/>
      <c r="K38" s="26"/>
      <c r="L38" s="26"/>
      <c r="M38" s="26"/>
      <c r="N38" s="26"/>
      <c r="O38" s="26"/>
    </row>
    <row r="39" spans="1:15" ht="17.45" customHeight="1" x14ac:dyDescent="0.25">
      <c r="A39" s="26"/>
      <c r="B39" s="26"/>
      <c r="C39" s="26"/>
      <c r="D39" s="26"/>
      <c r="E39" s="26"/>
      <c r="F39" s="26"/>
      <c r="G39" s="26"/>
      <c r="H39" s="26"/>
      <c r="I39" s="26"/>
      <c r="J39" s="26"/>
      <c r="K39" s="26"/>
      <c r="L39" s="26"/>
      <c r="M39" s="26"/>
      <c r="N39" s="26"/>
      <c r="O39" s="26"/>
    </row>
    <row r="40" spans="1:15" ht="17.45" customHeight="1" x14ac:dyDescent="0.25">
      <c r="A40" s="26"/>
      <c r="B40" s="26"/>
      <c r="C40" s="26"/>
      <c r="D40" s="26"/>
      <c r="E40" s="26"/>
      <c r="F40" s="26"/>
      <c r="G40" s="26"/>
      <c r="H40" s="26"/>
      <c r="I40" s="26"/>
      <c r="J40" s="26"/>
      <c r="K40" s="26"/>
      <c r="L40" s="26"/>
      <c r="M40" s="26"/>
      <c r="N40" s="26"/>
      <c r="O40" s="26"/>
    </row>
    <row r="41" spans="1:15" ht="17.45" customHeight="1" x14ac:dyDescent="0.25">
      <c r="A41" s="26"/>
      <c r="B41" s="26"/>
      <c r="C41" s="26"/>
      <c r="D41" s="26"/>
      <c r="E41" s="26"/>
      <c r="F41" s="26"/>
      <c r="G41" s="26"/>
      <c r="H41" s="26"/>
      <c r="I41" s="26"/>
      <c r="J41" s="26"/>
      <c r="K41" s="26"/>
      <c r="L41" s="26"/>
      <c r="M41" s="26"/>
      <c r="N41" s="26"/>
      <c r="O41" s="26"/>
    </row>
    <row r="42" spans="1:15" ht="17.45" customHeight="1" x14ac:dyDescent="0.25">
      <c r="A42" s="26"/>
      <c r="B42" s="26"/>
      <c r="C42" s="26"/>
      <c r="D42" s="26"/>
      <c r="E42" s="26"/>
      <c r="F42" s="26"/>
      <c r="G42" s="26"/>
      <c r="H42" s="26"/>
      <c r="I42" s="26"/>
      <c r="J42" s="26"/>
      <c r="K42" s="26"/>
      <c r="L42" s="26"/>
      <c r="M42" s="26"/>
      <c r="N42" s="26"/>
      <c r="O42" s="26"/>
    </row>
    <row r="43" spans="1:15" ht="17.45" customHeight="1" x14ac:dyDescent="0.25">
      <c r="A43" s="26"/>
      <c r="B43" s="26"/>
      <c r="C43" s="26"/>
      <c r="D43" s="26"/>
      <c r="E43" s="26"/>
      <c r="F43" s="26"/>
      <c r="G43" s="26"/>
      <c r="H43" s="26"/>
      <c r="I43" s="26"/>
      <c r="J43" s="26"/>
      <c r="K43" s="26"/>
      <c r="L43" s="26"/>
      <c r="M43" s="26"/>
      <c r="N43" s="26"/>
      <c r="O43" s="26"/>
    </row>
    <row r="46" spans="1:15" ht="17.45" customHeight="1" x14ac:dyDescent="0.25">
      <c r="A46" s="6" t="s">
        <v>15</v>
      </c>
    </row>
  </sheetData>
  <mergeCells count="1">
    <mergeCell ref="A35:O43"/>
  </mergeCells>
  <hyperlinks>
    <hyperlink ref="A46" location="Readme!A1" display="Return to Read me" xr:uid="{0DC85F2B-3F1D-462F-B422-823B72560B92}"/>
  </hyperlinks>
  <pageMargins left="0.7" right="0.7" top="0.75" bottom="0.75" header="0.3" footer="0.3"/>
  <headerFooter>
    <oddFooter>&amp;R_x000D_&amp;1#&amp;"Calibri"&amp;10&amp;K000000 Official Use Only</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B3.2.1.A</vt:lpstr>
      <vt:lpstr>B3.2.1.B</vt:lpstr>
      <vt:lpstr>B3.2.1.C</vt:lpstr>
      <vt:lpstr>B3.2.2.A</vt:lpstr>
      <vt:lpstr>B3.2.2.B</vt:lpstr>
      <vt:lpstr>B3.2.2.C</vt:lpstr>
      <vt:lpstr>B3.2.3.A</vt:lpstr>
      <vt:lpstr>B3.2.3.B</vt:lpstr>
      <vt:lpstr>B3.2.3.C</vt:lpstr>
      <vt:lpstr>B3.2.3.D</vt:lpstr>
      <vt:lpstr>B3.2.3.E</vt:lpstr>
      <vt:lpstr>B3.2.3.F</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 Thi Phuong Bui</dc:creator>
  <cp:lastModifiedBy>Nga Thi Phuong Bui</cp:lastModifiedBy>
  <dcterms:created xsi:type="dcterms:W3CDTF">2025-10-01T20:55:29Z</dcterms:created>
  <dcterms:modified xsi:type="dcterms:W3CDTF">2025-10-01T22:33:42Z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2025-10-01T20:55:40Z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6628fb9f-44ef-4644-b681-2802516d1094</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