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2.xml" ContentType="application/vnd.openxmlformats-officedocument.drawingml.chartshapes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3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4.xml" ContentType="application/vnd.openxmlformats-officedocument.drawingml.chart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5.xml" ContentType="application/vnd.openxmlformats-officedocument.drawingml.chart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36.xml" ContentType="application/vnd.openxmlformats-officedocument.drawingml.chart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3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7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823"/>
  </bookViews>
  <sheets>
    <sheet name="01" sheetId="1" r:id="rId1"/>
    <sheet name="02" sheetId="2" r:id="rId2"/>
    <sheet name="03" sheetId="41" r:id="rId3"/>
    <sheet name="04" sheetId="8" r:id="rId4"/>
    <sheet name="05" sheetId="29" r:id="rId5"/>
    <sheet name="06" sheetId="7" r:id="rId6"/>
    <sheet name="07" sheetId="30" r:id="rId7"/>
    <sheet name="08" sheetId="34" r:id="rId8"/>
    <sheet name="09" sheetId="35" r:id="rId9"/>
    <sheet name="10" sheetId="10" r:id="rId10"/>
    <sheet name="11" sheetId="12" r:id="rId11"/>
    <sheet name="12" sheetId="14" r:id="rId12"/>
    <sheet name="13" sheetId="15" r:id="rId13"/>
    <sheet name="14" sheetId="13" r:id="rId14"/>
    <sheet name="15" sheetId="16" r:id="rId15"/>
    <sheet name="16" sheetId="19" r:id="rId16"/>
    <sheet name="18" sheetId="17" r:id="rId17"/>
    <sheet name="19" sheetId="20" r:id="rId18"/>
    <sheet name="20" sheetId="21" r:id="rId19"/>
    <sheet name="21" sheetId="26" r:id="rId20"/>
    <sheet name="22" sheetId="38" r:id="rId21"/>
    <sheet name="23" sheetId="42" r:id="rId22"/>
    <sheet name="24" sheetId="37" r:id="rId23"/>
    <sheet name="F1" sheetId="43" r:id="rId24"/>
    <sheet name="F2" sheetId="44" r:id="rId25"/>
    <sheet name="F3" sheetId="45" r:id="rId26"/>
    <sheet name="F4" sheetId="46" r:id="rId27"/>
    <sheet name="F5" sheetId="47" r:id="rId28"/>
    <sheet name="F6" sheetId="48" r:id="rId29"/>
    <sheet name="F7" sheetId="49" r:id="rId30"/>
    <sheet name="F8,F9" sheetId="50" r:id="rId31"/>
    <sheet name="F10" sheetId="53" r:id="rId32"/>
    <sheet name="F11" sheetId="54" r:id="rId33"/>
    <sheet name="F12" sheetId="55" r:id="rId34"/>
    <sheet name="F13" sheetId="52" r:id="rId35"/>
    <sheet name="F14" sheetId="57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[1]nonopec!#REF!</definedName>
    <definedName name="\I">#REF!</definedName>
    <definedName name="\L">[1]nonopec!#REF!</definedName>
    <definedName name="\M">#REF!</definedName>
    <definedName name="\P">[2]MONTHLY!$J$1</definedName>
    <definedName name="\Y">#REF!</definedName>
    <definedName name="\Z">#REF!</definedName>
    <definedName name="_____TOT58">[3]GROWTH!#REF!</definedName>
    <definedName name="____TOT58">[3]GROWTH!#REF!</definedName>
    <definedName name="___TOT58">[3]GROWTH!#REF!</definedName>
    <definedName name="__TOT58">[3]GROWTH!#REF!</definedName>
    <definedName name="_88">#REF!</definedName>
    <definedName name="_89">#REF!</definedName>
    <definedName name="_aaV110">[4]QNEWLOR!#REF!</definedName>
    <definedName name="_aIV114">[4]QNEWLOR!#REF!</definedName>
    <definedName name="_aIV190">[4]QNEWLOR!#REF!</definedName>
    <definedName name="_DLX1.EMA">#REF!</definedName>
    <definedName name="_DLX1.EMG">#REF!</definedName>
    <definedName name="_DLX10.EMA">#REF!</definedName>
    <definedName name="_DLX11.EMA">#REF!</definedName>
    <definedName name="_DLX12.EMA">#REF!</definedName>
    <definedName name="_DLX13.EMA">#REF!</definedName>
    <definedName name="_DLX14.EMA">#REF!</definedName>
    <definedName name="_DLX16.EMA">#REF!</definedName>
    <definedName name="_DLX2.EMA">#REF!,#REF!</definedName>
    <definedName name="_DLX2.EMG">#REF!</definedName>
    <definedName name="_DLX4.EMA">#REF!</definedName>
    <definedName name="_DLX4.EMG">#REF!</definedName>
    <definedName name="_DLX5.EMA">#REF!</definedName>
    <definedName name="_DLX6.EMA">#REF!</definedName>
    <definedName name="_DLX7.EMA">#REF!</definedName>
    <definedName name="_DLX8.EMA">#REF!</definedName>
    <definedName name="_DLX9.EMA">#REF!</definedName>
    <definedName name="_EX9596">#REF!</definedName>
    <definedName name="_Key1" hidden="1">#REF!</definedName>
    <definedName name="_Key2" hidden="1">#REF!</definedName>
    <definedName name="_Order1" hidden="1">255</definedName>
    <definedName name="_qV196">[4]QNEWLOR!#REF!</definedName>
    <definedName name="_ref2">#REF!</definedName>
    <definedName name="_Sort" hidden="1">#REF!</definedName>
    <definedName name="_TOT58">[3]GROWTH!#REF!</definedName>
    <definedName name="a">#REF!</definedName>
    <definedName name="a\V104">[4]QNEWLOR!#REF!</definedName>
    <definedName name="aa">'[5]BP_Oil Consumption – Barrels'!#REF!</definedName>
    <definedName name="abx">#REF!</definedName>
    <definedName name="Actual">#REF!</definedName>
    <definedName name="adaD">#REF!</definedName>
    <definedName name="adrra">#REF!</definedName>
    <definedName name="adsadrr" hidden="1">#REF!</definedName>
    <definedName name="ALLBIRR">#REF!</definedName>
    <definedName name="AllData">#REF!</definedName>
    <definedName name="ALLSDR">#REF!</definedName>
    <definedName name="alpha">'[6]Int rate table spreads'!$C$7</definedName>
    <definedName name="apigraphs">[0]!apigraphs</definedName>
    <definedName name="appendix">[4]QNEWLOR!$J$3:$AU$7,[4]QNEWLOR!$J$21:$AU$77,[4]QNEWLOR!$J$91:$AU$149</definedName>
    <definedName name="asdrae" hidden="1">#REF!</definedName>
    <definedName name="asdrra">#REF!</definedName>
    <definedName name="ase">#REF!</definedName>
    <definedName name="aser">#REF!</definedName>
    <definedName name="asraa">#REF!</definedName>
    <definedName name="asrraa44">#REF!</definedName>
    <definedName name="ass">[0]!ass</definedName>
    <definedName name="ASSUM">#REF!</definedName>
    <definedName name="atlantic">[1]nonopec!$D$424:$D$433</definedName>
    <definedName name="Average_Daily_Depreciation">'[7]Inter-Bank'!$G$5</definedName>
    <definedName name="Average_Weekly_Depreciation">'[7]Inter-Bank'!$K$5</definedName>
    <definedName name="Average_Weekly_Inter_Bank_Exchange_Rate">'[7]Inter-Bank'!$H$5</definedName>
    <definedName name="b">#REF!</definedName>
    <definedName name="BALANCE">[2]MONTHLY!$A$87:$Q$193</definedName>
    <definedName name="bb">#REF!</definedName>
    <definedName name="BOG">#REF!</definedName>
    <definedName name="Budget">#REF!</definedName>
    <definedName name="cc">[8]EDT!#REF!</definedName>
    <definedName name="ccc">[0]!ccc</definedName>
    <definedName name="chart">#REF!</definedName>
    <definedName name="cmethapp">#REF!,#REF!,#REF!</definedName>
    <definedName name="cmethmain">#REF!</definedName>
    <definedName name="CONS1">[2]MONTHLY!$BP$4:$CA$4</definedName>
    <definedName name="CONS2">[2]MONTHLY!$CB$4:$CM$4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>#REF!</definedName>
    <definedName name="Currency">#REF!</definedName>
    <definedName name="cutoff">'[9]LIC cutoff'!$A$2:$B$15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'[7]Inter-Bank'!$E$5</definedName>
    <definedName name="data">#REF!</definedName>
    <definedName name="data1">#REF!</definedName>
    <definedName name="Data2">#REF!</definedName>
    <definedName name="Dataset">#REF!</definedName>
    <definedName name="dd">#REF!</definedName>
    <definedName name="Deal_Date">'[7]Inter-Bank'!$B$5</definedName>
    <definedName name="DEBT">#REF!</definedName>
    <definedName name="ee">#REF!</definedName>
    <definedName name="eka">#REF!</definedName>
    <definedName name="EURCRUDE87">#REF!</definedName>
    <definedName name="EURCRUDE88">#REF!</definedName>
    <definedName name="EURPROD87">#REF!</definedName>
    <definedName name="EURPROD88">#REF!</definedName>
    <definedName name="EURTOT87">#REF!</definedName>
    <definedName name="EURTOT88">#REF!</definedName>
    <definedName name="eustocks">[0]!eustocks</definedName>
    <definedName name="ex">[10]Sheet1!$N$2:$Q$26</definedName>
    <definedName name="fff">#REF!</definedName>
    <definedName name="Fig.1">#REF!</definedName>
    <definedName name="FigTitle">#REF!</definedName>
    <definedName name="Figure.3">#REF!</definedName>
    <definedName name="Fisca">#REF!</definedName>
    <definedName name="fx">#REF!</definedName>
    <definedName name="gdp">[11]GDP_WEO!$A$3:$AB$188</definedName>
    <definedName name="gdpall">[11]GDP!$B$2:$AD$134</definedName>
    <definedName name="gdppc">[11]GDPpc_WEO!$A$3:$AC$188</definedName>
    <definedName name="gni">[9]GNIpc!$A$1:$R$235</definedName>
    <definedName name="goafrica">[12]!goafrica</definedName>
    <definedName name="goasia">[12]!goasia</definedName>
    <definedName name="goeeup">[12]!goeeup</definedName>
    <definedName name="goeurope">[12]!goeurope</definedName>
    <definedName name="golamerica">[12]!golamerica</definedName>
    <definedName name="gomeast">[12]!gomeast</definedName>
    <definedName name="gooecd">[12]!gooecd</definedName>
    <definedName name="goopec">[12]!goopec</definedName>
    <definedName name="gosummary">[12]!gosummary</definedName>
    <definedName name="h">[0]!h</definedName>
    <definedName name="Highest_Inter_Bank_Rate">'[7]Inter-Bank'!$L$5</definedName>
    <definedName name="HVYNONO1">[1]nonopec!#REF!</definedName>
    <definedName name="HVYNONO2">[1]nonopec!#REF!</definedName>
    <definedName name="HVYNONOPEC">[1]nonopec!#REF!</definedName>
    <definedName name="HVYOECD">[1]nonopec!#REF!</definedName>
    <definedName name="HVYOPEC">[1]nonopec!#REF!</definedName>
    <definedName name="HVYSUMM">[1]nonopec!#REF!</definedName>
    <definedName name="INIT">#REF!</definedName>
    <definedName name="INTEREST">#REF!</definedName>
    <definedName name="iuf.kugj">[0]!iuf.kugj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kim">#REF!</definedName>
    <definedName name="LastOpenedWorkSheet">#REF!</definedName>
    <definedName name="LastRefreshed">#REF!</definedName>
    <definedName name="LEAP">#REF!</definedName>
    <definedName name="LGTNONO1">[1]nonopec!#REF!</definedName>
    <definedName name="LGTNONO2">[1]nonopec!#REF!</definedName>
    <definedName name="LGTNONOPEC">[1]nonopec!#REF!</definedName>
    <definedName name="LGTNSUMM">[1]nonopec!#REF!</definedName>
    <definedName name="LGTOECD">[1]nonopec!#REF!</definedName>
    <definedName name="LGTOPEC">[1]nonopec!#REF!</definedName>
    <definedName name="LGTPCNT">[1]nonopec!#REF!</definedName>
    <definedName name="Lowest_Inter_Bank_Rate">'[7]Inter-Bank'!$M$5</definedName>
    <definedName name="m">[0]!m</definedName>
    <definedName name="maintabs">[4]QNEWLOR!$B$3:$G$17,[4]QNEWLOR!$B$20:$G$87,[4]QNEWLOR!$B$90:$G$159</definedName>
    <definedName name="MEDTERM">#REF!</definedName>
    <definedName name="Million_b_d">[1]nonopec!$D$426:$D$426</definedName>
    <definedName name="Month">#REF!</definedName>
    <definedName name="MonthIndex">#REF!</definedName>
    <definedName name="MONTHS">[2]MONTHLY!$BV$3:$CG$3</definedName>
    <definedName name="moodys">'[13]Credit ratings on 1st issues'!#REF!</definedName>
    <definedName name="msci">[10]Sheet1!$H$2:$K$24</definedName>
    <definedName name="mscid">[10]Sheet1!$B$2:$E$24</definedName>
    <definedName name="mscil">[10]Sheet1!$H$2:$K$24</definedName>
    <definedName name="n">[0]!n</definedName>
    <definedName name="new">#REF!</definedName>
    <definedName name="nmBlankCell">'[14]Table 2.1 from DDP program'!$A$2:$A$2</definedName>
    <definedName name="nmBlankRow">[15]EDT!#REF!</definedName>
    <definedName name="nmColumnHeader">[15]EDT!$3:$3</definedName>
    <definedName name="nmData">[15]EDT!$B$4:$AA$36</definedName>
    <definedName name="nmIndexTable">[15]EDT!#REF!</definedName>
    <definedName name="nmReportFooter">'[16]Table 1'!$29:$29</definedName>
    <definedName name="nmReportHeader">#N/A</definedName>
    <definedName name="nmReportNotes">'[16]Table 1'!$30:$30</definedName>
    <definedName name="nmRowHeader">[15]EDT!$A$4:$A$36</definedName>
    <definedName name="nmScale">[15]EDT!#REF!</definedName>
    <definedName name="Noah">#REF!</definedName>
    <definedName name="NONLEAP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>[1]nonopec!#REF!</definedName>
    <definedName name="PRES1">[1]nonopec!#REF!</definedName>
    <definedName name="PRES2">[1]nonopec!#REF!</definedName>
    <definedName name="PRES3">[1]nonopec!#REF!</definedName>
    <definedName name="_xlnm.Print_Area">[17]MONTHLY!$A$2:$U$25,[17]MONTHLY!$A$29:$U$66,[17]MONTHLY!$A$71:$U$124,[17]MONTHLY!$A$127:$U$180,[17]MONTHLY!$A$183:$U$238,[17]MONTHLY!$A$244:$U$287,[17]MONTHLY!$A$291:$U$330</definedName>
    <definedName name="Print_Area_MI">#REF!</definedName>
    <definedName name="_xlnm.Print_Titles">#REF!</definedName>
    <definedName name="Print1">#REF!</definedName>
    <definedName name="Product">#REF!</definedName>
    <definedName name="qawde">#REF!</definedName>
    <definedName name="qrtdata2">'[18]Authnot Prelim'!#REF!</definedName>
    <definedName name="QtrData">'[18]Authnot Prelim'!#REF!</definedName>
    <definedName name="quality">[1]nonopec!$D$400:$AD$423</definedName>
    <definedName name="raaesrr">#REF!</definedName>
    <definedName name="raas">#REF!</definedName>
    <definedName name="REF">#REF!</definedName>
    <definedName name="rgz\dsf">[0]!rgz\dsf</definedName>
    <definedName name="rrasrra">#REF!</definedName>
    <definedName name="s">#REF!</definedName>
    <definedName name="Scale">#REF!</definedName>
    <definedName name="ScaleLabel">#REF!</definedName>
    <definedName name="ScaleMultiplier">#REF!</definedName>
    <definedName name="ScaleType">#REF!</definedName>
    <definedName name="SCOTT1">#REF!</definedName>
    <definedName name="sd">#REF!</definedName>
    <definedName name="Sheet1_Chart_2_ChartType" hidden="1">64</definedName>
    <definedName name="SID">#REF!</definedName>
    <definedName name="snp">'[13]Credit ratings on 1st issues'!#REF!</definedName>
    <definedName name="SortRange">#REF!</definedName>
    <definedName name="Spread_Between_Highest_and_Lowest_Rates">'[7]Inter-Bank'!$N$5</definedName>
    <definedName name="StartPosition">#REF!</definedName>
    <definedName name="SUPPLY">[2]MONTHLY!$A$87:$Q$193</definedName>
    <definedName name="SUPPLY2">[2]MONTHLY!$A$422:$Z$477</definedName>
    <definedName name="Tabe">#REF!</definedName>
    <definedName name="Table_3.5b">#REF!</definedName>
    <definedName name="table1">#REF!</definedName>
    <definedName name="textToday">#REF!</definedName>
    <definedName name="TOC">#REF!</definedName>
    <definedName name="TOT00">#REF!</definedName>
    <definedName name="tt">#REF!</definedName>
    <definedName name="tta">#REF!</definedName>
    <definedName name="ttaa">#REF!</definedName>
    <definedName name="UnitsLabel">#REF!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ALID_FORMATS">#REF!</definedName>
    <definedName name="vvv">#REF!</definedName>
    <definedName name="Weekly_Depreciation">'[7]Inter-Bank'!$I$5</definedName>
    <definedName name="Weighted_Average_Inter_Bank_Exchange_Rate">'[7]Inter-Bank'!$C$5</definedName>
    <definedName name="wer">#REF!</definedName>
    <definedName name="Xaxis">#REF!</definedName>
    <definedName name="xxx">[11]GDP_WEO!$A$3:$AB$188</definedName>
    <definedName name="zrrae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57" l="1"/>
  <c r="A55" i="57" s="1"/>
  <c r="A56" i="57" s="1"/>
  <c r="A57" i="57" s="1"/>
  <c r="A53" i="57"/>
  <c r="A3" i="57"/>
  <c r="A4" i="57" s="1"/>
  <c r="A5" i="57" s="1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D45" i="44"/>
  <c r="C45" i="44"/>
  <c r="C46" i="44" s="1"/>
  <c r="B45" i="44"/>
  <c r="D44" i="44"/>
  <c r="C44" i="44"/>
  <c r="B44" i="44"/>
  <c r="E45" i="44"/>
  <c r="E44" i="44"/>
  <c r="E47" i="44" l="1"/>
  <c r="E46" i="44"/>
  <c r="D47" i="44"/>
  <c r="C47" i="44"/>
  <c r="B47" i="44"/>
  <c r="D46" i="44"/>
  <c r="B46" i="44"/>
  <c r="B27" i="38" l="1"/>
  <c r="D5" i="37" l="1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4" i="37" l="1"/>
  <c r="F485" i="7" l="1"/>
  <c r="E485" i="7"/>
</calcChain>
</file>

<file path=xl/sharedStrings.xml><?xml version="1.0" encoding="utf-8"?>
<sst xmlns="http://schemas.openxmlformats.org/spreadsheetml/2006/main" count="274" uniqueCount="183">
  <si>
    <t>Energy</t>
  </si>
  <si>
    <t>Metals</t>
  </si>
  <si>
    <t>Agriculture</t>
  </si>
  <si>
    <t>Source: World Bank.</t>
  </si>
  <si>
    <t>shade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</si>
  <si>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</si>
  <si>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</si>
  <si>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</si>
  <si>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</si>
  <si>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</si>
  <si>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</si>
  <si>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</si>
  <si>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</si>
  <si>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</si>
  <si>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</si>
  <si>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</si>
  <si>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</si>
  <si>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</si>
  <si>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</si>
  <si>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</si>
  <si>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</si>
  <si>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</si>
  <si>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</si>
  <si>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</si>
  <si>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</si>
  <si>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Source: World Bank, International Energy Agency.</t>
  </si>
  <si>
    <t>Other</t>
  </si>
  <si>
    <t>U.S. crude oil production</t>
  </si>
  <si>
    <t>Nickel price (LHS)</t>
  </si>
  <si>
    <t>LME stocks (RHS)</t>
  </si>
  <si>
    <t>OECD</t>
  </si>
  <si>
    <t>Non-OECD</t>
  </si>
  <si>
    <t>World metal consumption growth</t>
  </si>
  <si>
    <t>Source: World Bureau of Metal Statistics.</t>
  </si>
  <si>
    <t>China</t>
  </si>
  <si>
    <t>World excl. China</t>
  </si>
  <si>
    <t>World refined metal consumption</t>
  </si>
  <si>
    <t>Source: Bloomberg.</t>
  </si>
  <si>
    <t>Nitrogen</t>
  </si>
  <si>
    <t>Phosphorus</t>
  </si>
  <si>
    <t>Potassium</t>
  </si>
  <si>
    <t xml:space="preserve">Global nutrient consumption 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</si>
  <si>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</si>
  <si>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</si>
  <si>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</si>
  <si>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</si>
  <si>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</si>
  <si>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</si>
  <si>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</si>
  <si>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</si>
  <si>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</si>
  <si>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</si>
  <si>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</si>
  <si>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</si>
  <si>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</si>
  <si>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</si>
  <si>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</si>
  <si>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</si>
  <si>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</si>
  <si>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</si>
  <si>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</si>
  <si>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</si>
  <si>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</si>
  <si>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</si>
  <si>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US</t>
  </si>
  <si>
    <t>Base Metals</t>
  </si>
  <si>
    <t>Iron Ore</t>
  </si>
  <si>
    <t>Gold (LHS)</t>
  </si>
  <si>
    <t>Platinum (LHS)</t>
  </si>
  <si>
    <t>Silver (RHS)</t>
  </si>
  <si>
    <t>Food</t>
  </si>
  <si>
    <t>Beverages</t>
  </si>
  <si>
    <t>Raw materials</t>
  </si>
  <si>
    <t>Cotton</t>
  </si>
  <si>
    <t>Maize</t>
  </si>
  <si>
    <t>Wheat</t>
  </si>
  <si>
    <t>Rice</t>
  </si>
  <si>
    <t>Source: U.S. Department of Agriculture.</t>
  </si>
  <si>
    <t>Global grain production and consumption</t>
  </si>
  <si>
    <t>Production</t>
  </si>
  <si>
    <t>Consumption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</si>
  <si>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</si>
  <si>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</si>
  <si>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</si>
  <si>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</si>
  <si>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</si>
  <si>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</si>
  <si>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</si>
  <si>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</si>
  <si>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</si>
  <si>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</si>
  <si>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</si>
  <si>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</si>
  <si>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</si>
  <si>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</si>
  <si>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Source: U.S. Energy Information Administration, International Energy Agency.</t>
  </si>
  <si>
    <t>Commodity price indices, monthly</t>
  </si>
  <si>
    <t>Brent</t>
  </si>
  <si>
    <t>WTI</t>
  </si>
  <si>
    <t>Texas</t>
  </si>
  <si>
    <t>North Dakota</t>
  </si>
  <si>
    <t>Other Non-OECD</t>
  </si>
  <si>
    <t>Saudi Arabia</t>
  </si>
  <si>
    <t>Other Gulf</t>
  </si>
  <si>
    <t>Non-Gulf</t>
  </si>
  <si>
    <t>OECD Crude Oil Stocks</t>
  </si>
  <si>
    <t>Coal Consumption</t>
  </si>
  <si>
    <t xml:space="preserve">Other </t>
  </si>
  <si>
    <t>FSU</t>
  </si>
  <si>
    <t>Natural Gas Europe</t>
  </si>
  <si>
    <t>Natural Gas (Japan)</t>
  </si>
  <si>
    <t>Commodity price indices, annual</t>
  </si>
  <si>
    <t>Source: BP Statistical Review of World Energy.</t>
  </si>
  <si>
    <t xml:space="preserve"> </t>
  </si>
  <si>
    <t>Biofuel production (bbl equivalent)</t>
  </si>
  <si>
    <t>Global biofuels production</t>
  </si>
  <si>
    <t>5 yr avg</t>
  </si>
  <si>
    <t>Edible oil consumption</t>
  </si>
  <si>
    <t>Cotton stocks</t>
  </si>
  <si>
    <t>India</t>
  </si>
  <si>
    <t>Rest of world</t>
  </si>
  <si>
    <t>Commodity</t>
  </si>
  <si>
    <t>Attribute</t>
  </si>
  <si>
    <t>Ending Stocks 1000 480 lb. Bales</t>
  </si>
  <si>
    <t>World</t>
  </si>
  <si>
    <t>2015Q2</t>
  </si>
  <si>
    <t>2015Q3</t>
  </si>
  <si>
    <t>2015Q4</t>
  </si>
  <si>
    <t>Crude oil prices, daily</t>
  </si>
  <si>
    <t>U.S. oil rig count and oil prices, weekly</t>
  </si>
  <si>
    <t>Coal and Natural Gas Prices, monthly</t>
  </si>
  <si>
    <t>Nickel price and LME stocks, daily</t>
  </si>
  <si>
    <t>Precious metal prices, monthly</t>
  </si>
  <si>
    <t>Agriculture price indices, monthly</t>
  </si>
  <si>
    <t>Robusta</t>
  </si>
  <si>
    <t>Arabica</t>
  </si>
  <si>
    <t>Coffee prices, daily</t>
  </si>
  <si>
    <t>Metals and minerals</t>
  </si>
  <si>
    <t>Real commodity prices</t>
  </si>
  <si>
    <t>Million tonnes oil equivalent</t>
  </si>
  <si>
    <t>Primary energy consumption</t>
  </si>
  <si>
    <t>growtrh</t>
  </si>
  <si>
    <t>share</t>
  </si>
  <si>
    <t>Coal consumption</t>
  </si>
  <si>
    <t>Million barrels per day</t>
  </si>
  <si>
    <t>Metals consumption</t>
  </si>
  <si>
    <t>Meats</t>
  </si>
  <si>
    <t>IP</t>
  </si>
  <si>
    <t>GDP</t>
  </si>
  <si>
    <t>Population</t>
  </si>
  <si>
    <t>Edible oils</t>
  </si>
  <si>
    <t>Grains</t>
  </si>
  <si>
    <t>Oil</t>
  </si>
  <si>
    <t>Primary energy</t>
  </si>
  <si>
    <t>1990-94</t>
  </si>
  <si>
    <t>2010-14</t>
  </si>
  <si>
    <t>2001-11</t>
  </si>
  <si>
    <t>2016-17</t>
  </si>
  <si>
    <t>EU</t>
  </si>
  <si>
    <t>Agriculture price, US$ nominal</t>
  </si>
  <si>
    <t>MUV, nominal</t>
  </si>
  <si>
    <t>Agriculture price, US$ real</t>
  </si>
  <si>
    <t>Crude oil consumption</t>
  </si>
  <si>
    <t>Metal consumption</t>
  </si>
  <si>
    <t>Grain consumption</t>
  </si>
  <si>
    <t>Source: World Bank, BP Statistical Review of World Energy, World Bureau of Metals Statistics, U.S. Department of Agriculture</t>
  </si>
  <si>
    <t>China’s consumption of key commodities</t>
  </si>
  <si>
    <t>India’s consumption of key commodities</t>
  </si>
  <si>
    <t>Source: BP Statistiical Review of World Energy, UN, OECD, Eurostat.</t>
  </si>
  <si>
    <t>Source: World Bureau of Metal Statistics, UN.</t>
  </si>
  <si>
    <t>Source: U.S. Department of Agriculture, UN.</t>
  </si>
  <si>
    <t>Growth in China and India</t>
  </si>
  <si>
    <t>Nominal agricultural and manufacturing price indices (2010 = 100)</t>
  </si>
  <si>
    <t>Source: Baker Hughes.</t>
  </si>
  <si>
    <t>OPEC crude oil production</t>
  </si>
  <si>
    <t>OECD crude oil stocks</t>
  </si>
  <si>
    <t>Metal prices indices, monthly</t>
  </si>
  <si>
    <t>World gold mine production</t>
  </si>
  <si>
    <t>Source: Agrium Fact Book, International Fertilizer Association.</t>
  </si>
  <si>
    <t>Stock-to-use ratios</t>
  </si>
  <si>
    <t>Source: U.S. Department of Agriculture (July 2015 update).</t>
  </si>
  <si>
    <t>Source: BP Statistical Review of World Energy and World Bank.</t>
  </si>
  <si>
    <t>Source: International Cotton Advisory Committee.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</si>
</sst>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0_)"/>
    <numFmt numFmtId="169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8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Alignment="1">
      <alignment horizontal="right"/>
    </xf>
    <xf numFmtId="166" fontId="0" fillId="0" borderId="0" xfId="0" applyNumberFormat="1" applyFill="1"/>
    <xf numFmtId="167" fontId="0" fillId="0" borderId="0" xfId="0" applyNumberFormat="1"/>
    <xf numFmtId="0" fontId="0" fillId="0" borderId="0" xfId="0" applyNumberFormat="1" applyFill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38" fontId="4" fillId="0" borderId="0" xfId="2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43" fontId="1" fillId="0" borderId="0" xfId="1" applyFont="1"/>
    <xf numFmtId="43" fontId="1" fillId="0" borderId="0" xfId="1" applyFont="1" applyBorder="1"/>
    <xf numFmtId="43" fontId="1" fillId="0" borderId="0" xfId="1" applyFont="1" applyFill="1" applyBorder="1"/>
    <xf numFmtId="0" fontId="0" fillId="0" borderId="0" xfId="0" applyFont="1" applyFill="1"/>
    <xf numFmtId="43" fontId="1" fillId="0" borderId="0" xfId="1" applyFont="1" applyFill="1"/>
    <xf numFmtId="43" fontId="0" fillId="0" borderId="0" xfId="0" applyNumberFormat="1" applyFont="1" applyFill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7" fillId="0" borderId="0" xfId="0" applyFont="1"/>
    <xf numFmtId="43" fontId="0" fillId="0" borderId="0" xfId="1" applyFont="1"/>
    <xf numFmtId="43" fontId="0" fillId="0" borderId="0" xfId="0" applyNumberFormat="1"/>
    <xf numFmtId="14" fontId="0" fillId="0" borderId="0" xfId="0" applyNumberFormat="1" applyAlignment="1">
      <alignment horizontal="left"/>
    </xf>
    <xf numFmtId="9" fontId="0" fillId="0" borderId="0" xfId="6" applyFont="1"/>
    <xf numFmtId="165" fontId="0" fillId="0" borderId="0" xfId="0" applyNumberFormat="1"/>
    <xf numFmtId="9" fontId="7" fillId="0" borderId="0" xfId="6" applyFont="1"/>
    <xf numFmtId="0" fontId="0" fillId="0" borderId="0" xfId="0" applyBorder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 applyBorder="1"/>
    <xf numFmtId="43" fontId="0" fillId="0" borderId="0" xfId="1" applyFont="1" applyBorder="1" applyAlignment="1"/>
    <xf numFmtId="0" fontId="0" fillId="0" borderId="0" xfId="1" applyNumberFormat="1" applyFont="1" applyBorder="1" applyAlignment="1">
      <alignment horizontal="left"/>
    </xf>
    <xf numFmtId="165" fontId="0" fillId="0" borderId="0" xfId="1" applyNumberFormat="1" applyFont="1" applyBorder="1"/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 vertical="center"/>
    </xf>
    <xf numFmtId="43" fontId="0" fillId="0" borderId="0" xfId="0" applyNumberFormat="1" applyFill="1"/>
    <xf numFmtId="0" fontId="0" fillId="0" borderId="0" xfId="0" applyNumberFormat="1"/>
    <xf numFmtId="43" fontId="0" fillId="0" borderId="0" xfId="0" applyNumberFormat="1" applyBorder="1"/>
    <xf numFmtId="0" fontId="5" fillId="0" borderId="0" xfId="0" applyFont="1"/>
    <xf numFmtId="168" fontId="13" fillId="0" borderId="0" xfId="0" applyNumberFormat="1" applyFont="1" applyAlignment="1" applyProtection="1">
      <alignment horizontal="left"/>
      <protection locked="0"/>
    </xf>
    <xf numFmtId="2" fontId="14" fillId="0" borderId="0" xfId="0" applyNumberFormat="1" applyFont="1" applyAlignment="1">
      <alignment horizontal="right"/>
    </xf>
    <xf numFmtId="169" fontId="13" fillId="0" borderId="0" xfId="0" applyNumberFormat="1" applyFont="1" applyAlignment="1" applyProtection="1">
      <alignment horizontal="left"/>
      <protection locked="0"/>
    </xf>
    <xf numFmtId="0" fontId="0" fillId="0" borderId="0" xfId="0" applyBorder="1" applyAlignment="1"/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/>
    </xf>
    <xf numFmtId="167" fontId="11" fillId="0" borderId="0" xfId="0" applyNumberFormat="1" applyFont="1" applyFill="1"/>
    <xf numFmtId="0" fontId="0" fillId="0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7">
    <cellStyle name="Comma" xfId="1" builtinId="3"/>
    <cellStyle name="Normal" xfId="0" builtinId="0"/>
    <cellStyle name="Normal 2" xfId="4"/>
    <cellStyle name="Normal 3" xfId="3"/>
    <cellStyle name="Normal 6" xfId="5"/>
    <cellStyle name="Normal_GOM OG Split" xfId="2"/>
    <cellStyle name="Percent" xfId="6" builtinId="5"/>
  </cellStyles>
  <dxfs count="0"/>
  <tableStyles count="0" defaultTableStyle="TableStyleMedium2" defaultPivotStyle="PivotStyleLight16"/>
  <colors>
    <mruColors>
      <color rgb="FF009900"/>
      <color rgb="FF868686"/>
      <color rgb="FF3399FF"/>
      <color rgb="FF006FDE"/>
      <color rgb="FF0064C8"/>
      <color rgb="FF002345"/>
      <color rgb="FFFF9900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09E-2"/>
          <c:y val="9.5046223388743079E-2"/>
          <c:w val="0.90242847664571113"/>
          <c:h val="0.82453718285214306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'01'!$A$2:$A$55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'01'!$B$2:$B$55</c:f>
              <c:numCache>
                <c:formatCode>General</c:formatCode>
                <c:ptCount val="54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77.887564486113206</c:v>
                </c:pt>
                <c:pt idx="53">
                  <c:v>76.405524971844002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9-4EF7-8D55-E9B5732BCCDB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'01'!$A$2:$A$55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'01'!$C$2:$C$55</c:f>
              <c:numCache>
                <c:formatCode>General</c:formatCode>
                <c:ptCount val="54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100.953866521606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9-4EF7-8D55-E9B5732BCCDB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'01'!$A$2:$A$55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'01'!$D$2:$D$55</c:f>
              <c:numCache>
                <c:formatCode>General</c:formatCode>
                <c:ptCount val="54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111.522706067852</c:v>
                </c:pt>
                <c:pt idx="25">
                  <c:v>110.417685290007</c:v>
                </c:pt>
                <c:pt idx="26">
                  <c:v>108.3844804413</c:v>
                </c:pt>
                <c:pt idx="27">
                  <c:v>106.043630027437</c:v>
                </c:pt>
                <c:pt idx="28">
                  <c:v>108.06303398990499</c:v>
                </c:pt>
                <c:pt idx="29">
                  <c:v>107.73449261738099</c:v>
                </c:pt>
                <c:pt idx="30">
                  <c:v>105.595431319897</c:v>
                </c:pt>
                <c:pt idx="31">
                  <c:v>103.751209870224</c:v>
                </c:pt>
                <c:pt idx="32">
                  <c:v>103.620055896529</c:v>
                </c:pt>
                <c:pt idx="33">
                  <c:v>104.049686153091</c:v>
                </c:pt>
                <c:pt idx="34">
                  <c:v>103.295712718605</c:v>
                </c:pt>
                <c:pt idx="35">
                  <c:v>103.376720440949</c:v>
                </c:pt>
                <c:pt idx="36">
                  <c:v>102.30822702811901</c:v>
                </c:pt>
                <c:pt idx="37">
                  <c:v>106.064608827537</c:v>
                </c:pt>
                <c:pt idx="38">
                  <c:v>107.990351651221</c:v>
                </c:pt>
                <c:pt idx="39">
                  <c:v>107.26950235173</c:v>
                </c:pt>
                <c:pt idx="40">
                  <c:v>107.24162257694999</c:v>
                </c:pt>
                <c:pt idx="41">
                  <c:v>105.22910248638701</c:v>
                </c:pt>
                <c:pt idx="42">
                  <c:v>103.166323202825</c:v>
                </c:pt>
                <c:pt idx="43">
                  <c:v>102.055969574654</c:v>
                </c:pt>
                <c:pt idx="44">
                  <c:v>98.381284826011594</c:v>
                </c:pt>
                <c:pt idx="45">
                  <c:v>97.986845992161193</c:v>
                </c:pt>
                <c:pt idx="46">
                  <c:v>98.267900069279804</c:v>
                </c:pt>
                <c:pt idx="47">
                  <c:v>96.794046306826999</c:v>
                </c:pt>
                <c:pt idx="48">
                  <c:v>94.6351272816528</c:v>
                </c:pt>
                <c:pt idx="49">
                  <c:v>93.326233904106601</c:v>
                </c:pt>
                <c:pt idx="50">
                  <c:v>90.702472671705493</c:v>
                </c:pt>
                <c:pt idx="51">
                  <c:v>90.502885002704801</c:v>
                </c:pt>
                <c:pt idx="52">
                  <c:v>90.078867291537506</c:v>
                </c:pt>
                <c:pt idx="53">
                  <c:v>90.714947235174293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9-4EF7-8D55-E9B5732B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236672"/>
        <c:axId val="298237064"/>
      </c:lineChart>
      <c:dateAx>
        <c:axId val="29823667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8237064"/>
        <c:crosses val="autoZero"/>
        <c:auto val="1"/>
        <c:lblOffset val="100"/>
        <c:baseTimeUnit val="months"/>
        <c:majorUnit val="12"/>
        <c:majorTimeUnit val="months"/>
      </c:dateAx>
      <c:valAx>
        <c:axId val="298237064"/>
        <c:scaling>
          <c:orientation val="minMax"/>
          <c:max val="150"/>
          <c:min val="5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823667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5092002337337E-2"/>
          <c:y val="8.9490667833187515E-2"/>
          <c:w val="0.88462605858078303"/>
          <c:h val="0.82918533100029168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'10'!$A$2:$A$187</c:f>
              <c:numCache>
                <c:formatCode>[$-409]mmm\-yy;@</c:formatCode>
                <c:ptCount val="18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</c:numCache>
            </c:numRef>
          </c:cat>
          <c:val>
            <c:numRef>
              <c:f>'10'!$B$2:$B$187</c:f>
              <c:numCache>
                <c:formatCode>0.00</c:formatCode>
                <c:ptCount val="186"/>
                <c:pt idx="0">
                  <c:v>0.94903206291591047</c:v>
                </c:pt>
                <c:pt idx="1">
                  <c:v>0.94903206291591047</c:v>
                </c:pt>
                <c:pt idx="2">
                  <c:v>0.94903206291591047</c:v>
                </c:pt>
                <c:pt idx="3">
                  <c:v>0.94903206291591047</c:v>
                </c:pt>
                <c:pt idx="4">
                  <c:v>0.96793708408953427</c:v>
                </c:pt>
                <c:pt idx="5">
                  <c:v>0.96793708408953427</c:v>
                </c:pt>
                <c:pt idx="6">
                  <c:v>0.96793708408953427</c:v>
                </c:pt>
                <c:pt idx="7">
                  <c:v>0.96793708408953427</c:v>
                </c:pt>
                <c:pt idx="8">
                  <c:v>1.0265426497277677</c:v>
                </c:pt>
                <c:pt idx="9">
                  <c:v>1.0265426497277677</c:v>
                </c:pt>
                <c:pt idx="10">
                  <c:v>1.0265426497277677</c:v>
                </c:pt>
                <c:pt idx="11">
                  <c:v>1.1626588021778583</c:v>
                </c:pt>
                <c:pt idx="12">
                  <c:v>1.2137023593466425</c:v>
                </c:pt>
                <c:pt idx="13">
                  <c:v>1.2137023593466425</c:v>
                </c:pt>
                <c:pt idx="14">
                  <c:v>1.2326073805202662</c:v>
                </c:pt>
                <c:pt idx="15">
                  <c:v>1.2666364186327888</c:v>
                </c:pt>
                <c:pt idx="16">
                  <c:v>1.277979431336963</c:v>
                </c:pt>
                <c:pt idx="17">
                  <c:v>1.2817604355716878</c:v>
                </c:pt>
                <c:pt idx="18">
                  <c:v>1.2855414398064127</c:v>
                </c:pt>
                <c:pt idx="19">
                  <c:v>1.277979431336963</c:v>
                </c:pt>
                <c:pt idx="20">
                  <c:v>1.2401693889897156</c:v>
                </c:pt>
                <c:pt idx="21">
                  <c:v>1.2250453720508165</c:v>
                </c:pt>
                <c:pt idx="22">
                  <c:v>1.1116152450090744</c:v>
                </c:pt>
                <c:pt idx="23">
                  <c:v>1.0341046581972173</c:v>
                </c:pt>
                <c:pt idx="24">
                  <c:v>1.0341046581972173</c:v>
                </c:pt>
                <c:pt idx="25">
                  <c:v>1.0624621899576527</c:v>
                </c:pt>
                <c:pt idx="26">
                  <c:v>1.0511191772534785</c:v>
                </c:pt>
                <c:pt idx="27">
                  <c:v>1.0241795220810646</c:v>
                </c:pt>
                <c:pt idx="28">
                  <c:v>1.0161448880822745</c:v>
                </c:pt>
                <c:pt idx="29">
                  <c:v>0.94147005444646092</c:v>
                </c:pt>
                <c:pt idx="30">
                  <c:v>0.87530248033877789</c:v>
                </c:pt>
                <c:pt idx="31">
                  <c:v>0.84127344222625533</c:v>
                </c:pt>
                <c:pt idx="32">
                  <c:v>0.85828796128251661</c:v>
                </c:pt>
                <c:pt idx="33">
                  <c:v>0.92634603750756195</c:v>
                </c:pt>
                <c:pt idx="34">
                  <c:v>0.92634603750756195</c:v>
                </c:pt>
                <c:pt idx="35">
                  <c:v>0.92634603750756195</c:v>
                </c:pt>
                <c:pt idx="36">
                  <c:v>0.94147005444646092</c:v>
                </c:pt>
                <c:pt idx="37">
                  <c:v>0.95092256503327277</c:v>
                </c:pt>
                <c:pt idx="38">
                  <c:v>0.92256503327283723</c:v>
                </c:pt>
                <c:pt idx="39">
                  <c:v>0.88664549304295215</c:v>
                </c:pt>
                <c:pt idx="40">
                  <c:v>0.88097398669086513</c:v>
                </c:pt>
                <c:pt idx="41">
                  <c:v>0.91122202056866308</c:v>
                </c:pt>
                <c:pt idx="42">
                  <c:v>0.92067453115547493</c:v>
                </c:pt>
                <c:pt idx="43">
                  <c:v>0.95753932244404105</c:v>
                </c:pt>
                <c:pt idx="44">
                  <c:v>1.0095281306715063</c:v>
                </c:pt>
                <c:pt idx="45">
                  <c:v>1.0397761645493042</c:v>
                </c:pt>
                <c:pt idx="46">
                  <c:v>1.1309928917120387</c:v>
                </c:pt>
                <c:pt idx="47">
                  <c:v>1.2855414398064127</c:v>
                </c:pt>
                <c:pt idx="48">
                  <c:v>1.4273290986085905</c:v>
                </c:pt>
                <c:pt idx="49">
                  <c:v>1.5785692679975802</c:v>
                </c:pt>
                <c:pt idx="50">
                  <c:v>1.850328947368421</c:v>
                </c:pt>
                <c:pt idx="51">
                  <c:v>2.0133847549909256</c:v>
                </c:pt>
                <c:pt idx="52">
                  <c:v>2.1339042649727769</c:v>
                </c:pt>
                <c:pt idx="53">
                  <c:v>2.2515880217785842</c:v>
                </c:pt>
                <c:pt idx="54">
                  <c:v>2.3205913490623109</c:v>
                </c:pt>
                <c:pt idx="55">
                  <c:v>2.2402450090744099</c:v>
                </c:pt>
                <c:pt idx="56">
                  <c:v>2.0937310949788261</c:v>
                </c:pt>
                <c:pt idx="57">
                  <c:v>2.1409936479128855</c:v>
                </c:pt>
                <c:pt idx="58">
                  <c:v>1.9973154869933456</c:v>
                </c:pt>
                <c:pt idx="59">
                  <c:v>1.9755747126436782</c:v>
                </c:pt>
                <c:pt idx="60">
                  <c:v>2.0056336963097401</c:v>
                </c:pt>
                <c:pt idx="61">
                  <c:v>1.8866265880217785</c:v>
                </c:pt>
                <c:pt idx="62">
                  <c:v>1.9254764065335752</c:v>
                </c:pt>
                <c:pt idx="63">
                  <c:v>1.9377646702964306</c:v>
                </c:pt>
                <c:pt idx="64">
                  <c:v>1.9401277979431337</c:v>
                </c:pt>
                <c:pt idx="65">
                  <c:v>1.9283121597096189</c:v>
                </c:pt>
                <c:pt idx="66">
                  <c:v>1.9245311554748941</c:v>
                </c:pt>
                <c:pt idx="67">
                  <c:v>1.8574183303085299</c:v>
                </c:pt>
                <c:pt idx="68">
                  <c:v>1.7109044162129461</c:v>
                </c:pt>
                <c:pt idx="69">
                  <c:v>1.6053513813268792</c:v>
                </c:pt>
                <c:pt idx="70">
                  <c:v>1.4391447368421053</c:v>
                </c:pt>
                <c:pt idx="71">
                  <c:v>1.445288868723533</c:v>
                </c:pt>
                <c:pt idx="72">
                  <c:v>1.6329212038717482</c:v>
                </c:pt>
                <c:pt idx="73">
                  <c:v>1.8035390199637025</c:v>
                </c:pt>
                <c:pt idx="74">
                  <c:v>1.8810496067755595</c:v>
                </c:pt>
                <c:pt idx="75">
                  <c:v>1.9992059891107077</c:v>
                </c:pt>
                <c:pt idx="76">
                  <c:v>1.9888082274652148</c:v>
                </c:pt>
                <c:pt idx="77">
                  <c:v>1.980300967937084</c:v>
                </c:pt>
                <c:pt idx="78">
                  <c:v>1.9944797338173019</c:v>
                </c:pt>
                <c:pt idx="79">
                  <c:v>1.9259490320629158</c:v>
                </c:pt>
                <c:pt idx="80">
                  <c:v>1.780852994555354</c:v>
                </c:pt>
                <c:pt idx="81">
                  <c:v>1.665532365396249</c:v>
                </c:pt>
                <c:pt idx="82">
                  <c:v>1.7392619479733817</c:v>
                </c:pt>
                <c:pt idx="83">
                  <c:v>1.8810496067755595</c:v>
                </c:pt>
                <c:pt idx="84">
                  <c:v>1.9391825468844526</c:v>
                </c:pt>
                <c:pt idx="85">
                  <c:v>2.0001512401693891</c:v>
                </c:pt>
                <c:pt idx="86">
                  <c:v>2.0939201451905625</c:v>
                </c:pt>
                <c:pt idx="87">
                  <c:v>2.1218995765275257</c:v>
                </c:pt>
                <c:pt idx="88">
                  <c:v>2.1173623714458558</c:v>
                </c:pt>
                <c:pt idx="89">
                  <c:v>2.3290986085904417</c:v>
                </c:pt>
                <c:pt idx="90">
                  <c:v>2.5449939503932244</c:v>
                </c:pt>
                <c:pt idx="91">
                  <c:v>2.6221264367816088</c:v>
                </c:pt>
                <c:pt idx="92">
                  <c:v>2.5877192982456139</c:v>
                </c:pt>
                <c:pt idx="93">
                  <c:v>2.82856926799758</c:v>
                </c:pt>
                <c:pt idx="94">
                  <c:v>3.198729582577132</c:v>
                </c:pt>
                <c:pt idx="95">
                  <c:v>3.4407138535995161</c:v>
                </c:pt>
                <c:pt idx="96">
                  <c:v>3.4690713853599515</c:v>
                </c:pt>
                <c:pt idx="97">
                  <c:v>4.9909255898366602</c:v>
                </c:pt>
                <c:pt idx="98">
                  <c:v>4.4710375075620084</c:v>
                </c:pt>
                <c:pt idx="99">
                  <c:v>4.6506352087114333</c:v>
                </c:pt>
                <c:pt idx="100">
                  <c:v>5.0362976406533573</c:v>
                </c:pt>
                <c:pt idx="101">
                  <c:v>6.0401542649727764</c:v>
                </c:pt>
                <c:pt idx="102">
                  <c:v>6.8058076225045374</c:v>
                </c:pt>
                <c:pt idx="103">
                  <c:v>5.9891107078039925</c:v>
                </c:pt>
                <c:pt idx="104">
                  <c:v>5.6715063520871141</c:v>
                </c:pt>
                <c:pt idx="105">
                  <c:v>4.0834845735027221</c:v>
                </c:pt>
                <c:pt idx="106">
                  <c:v>3.4879764065335754</c:v>
                </c:pt>
                <c:pt idx="107">
                  <c:v>2.9737598306110105</c:v>
                </c:pt>
                <c:pt idx="108">
                  <c:v>3.0021173623714459</c:v>
                </c:pt>
                <c:pt idx="109">
                  <c:v>2.8501209921355111</c:v>
                </c:pt>
                <c:pt idx="110">
                  <c:v>2.3064125831820932</c:v>
                </c:pt>
                <c:pt idx="111">
                  <c:v>2.4032062915910468</c:v>
                </c:pt>
                <c:pt idx="112">
                  <c:v>2.4387477313974593</c:v>
                </c:pt>
                <c:pt idx="113">
                  <c:v>2.6988808227465211</c:v>
                </c:pt>
                <c:pt idx="114">
                  <c:v>2.79038112522686</c:v>
                </c:pt>
                <c:pt idx="115">
                  <c:v>2.7412280701754383</c:v>
                </c:pt>
                <c:pt idx="116">
                  <c:v>2.5574712643678161</c:v>
                </c:pt>
                <c:pt idx="117">
                  <c:v>2.6871597096188746</c:v>
                </c:pt>
                <c:pt idx="118">
                  <c:v>2.9794313369630974</c:v>
                </c:pt>
                <c:pt idx="119">
                  <c:v>3.1420145190562612</c:v>
                </c:pt>
                <c:pt idx="120">
                  <c:v>3.6675741076830004</c:v>
                </c:pt>
                <c:pt idx="121">
                  <c:v>3.5613278886872353</c:v>
                </c:pt>
                <c:pt idx="122">
                  <c:v>3.568322746521476</c:v>
                </c:pt>
                <c:pt idx="123">
                  <c:v>3.7866757410768304</c:v>
                </c:pt>
                <c:pt idx="124">
                  <c:v>3.7859195402298846</c:v>
                </c:pt>
                <c:pt idx="125">
                  <c:v>3.7124735329703569</c:v>
                </c:pt>
                <c:pt idx="126">
                  <c:v>3.6290078644888082</c:v>
                </c:pt>
                <c:pt idx="127">
                  <c:v>3.3945856019358742</c:v>
                </c:pt>
                <c:pt idx="128">
                  <c:v>3.588173018753781</c:v>
                </c:pt>
                <c:pt idx="129">
                  <c:v>3.684588626739262</c:v>
                </c:pt>
                <c:pt idx="130">
                  <c:v>4.0517241379310347</c:v>
                </c:pt>
                <c:pt idx="131">
                  <c:v>4.4725499092558989</c:v>
                </c:pt>
                <c:pt idx="132">
                  <c:v>5.0090744101633389</c:v>
                </c:pt>
                <c:pt idx="133">
                  <c:v>4.8532970356926803</c:v>
                </c:pt>
                <c:pt idx="134">
                  <c:v>4.7689806412583176</c:v>
                </c:pt>
                <c:pt idx="135">
                  <c:v>4.6317301875378103</c:v>
                </c:pt>
                <c:pt idx="136">
                  <c:v>4.5039322444041137</c:v>
                </c:pt>
                <c:pt idx="137">
                  <c:v>4.5406079854809436</c:v>
                </c:pt>
                <c:pt idx="138">
                  <c:v>4.565562613430127</c:v>
                </c:pt>
                <c:pt idx="139">
                  <c:v>4.5421203871748332</c:v>
                </c:pt>
                <c:pt idx="140">
                  <c:v>4.6540381125226862</c:v>
                </c:pt>
                <c:pt idx="141">
                  <c:v>4.5141409558378705</c:v>
                </c:pt>
                <c:pt idx="142">
                  <c:v>4.3020266182698128</c:v>
                </c:pt>
                <c:pt idx="143">
                  <c:v>4.2180883242589235</c:v>
                </c:pt>
                <c:pt idx="144">
                  <c:v>4.4033575317604354</c:v>
                </c:pt>
                <c:pt idx="145">
                  <c:v>4.4245311554748943</c:v>
                </c:pt>
                <c:pt idx="146">
                  <c:v>4.0630671506352085</c:v>
                </c:pt>
                <c:pt idx="147">
                  <c:v>3.916742286751361</c:v>
                </c:pt>
                <c:pt idx="148">
                  <c:v>3.6233363581367208</c:v>
                </c:pt>
                <c:pt idx="149">
                  <c:v>3.2966575922565031</c:v>
                </c:pt>
                <c:pt idx="150">
                  <c:v>3.3363581367211128</c:v>
                </c:pt>
                <c:pt idx="151">
                  <c:v>3.4407138535995161</c:v>
                </c:pt>
                <c:pt idx="152">
                  <c:v>3.3635813672111308</c:v>
                </c:pt>
                <c:pt idx="153">
                  <c:v>3.0947519661222018</c:v>
                </c:pt>
                <c:pt idx="154">
                  <c:v>3.2475045372050815</c:v>
                </c:pt>
                <c:pt idx="155">
                  <c:v>3.511796733212341</c:v>
                </c:pt>
                <c:pt idx="156">
                  <c:v>3.5076376285541437</c:v>
                </c:pt>
                <c:pt idx="157">
                  <c:v>3.5896854204476707</c:v>
                </c:pt>
                <c:pt idx="158">
                  <c:v>3.4399576527525713</c:v>
                </c:pt>
                <c:pt idx="159">
                  <c:v>3.3182093163944346</c:v>
                </c:pt>
                <c:pt idx="160">
                  <c:v>3.3163188142770719</c:v>
                </c:pt>
                <c:pt idx="161">
                  <c:v>3.1289443232761305</c:v>
                </c:pt>
                <c:pt idx="162">
                  <c:v>2.9211740331530134</c:v>
                </c:pt>
                <c:pt idx="163">
                  <c:v>2.9098608590441617</c:v>
                </c:pt>
                <c:pt idx="164">
                  <c:v>2.9345319116757409</c:v>
                </c:pt>
                <c:pt idx="165">
                  <c:v>3.002589987900786</c:v>
                </c:pt>
                <c:pt idx="166">
                  <c:v>3.1098759830611011</c:v>
                </c:pt>
                <c:pt idx="167">
                  <c:v>3.1888044464609804</c:v>
                </c:pt>
                <c:pt idx="168">
                  <c:v>3.0856775559588625</c:v>
                </c:pt>
                <c:pt idx="169">
                  <c:v>2.8845281306715065</c:v>
                </c:pt>
                <c:pt idx="170">
                  <c:v>2.7729885057471266</c:v>
                </c:pt>
                <c:pt idx="171">
                  <c:v>2.7533272837265574</c:v>
                </c:pt>
                <c:pt idx="172">
                  <c:v>2.7862220205686627</c:v>
                </c:pt>
                <c:pt idx="173">
                  <c:v>2.7026618269812461</c:v>
                </c:pt>
                <c:pt idx="174">
                  <c:v>2.5994404113732608</c:v>
                </c:pt>
                <c:pt idx="175">
                  <c:v>2.6066243194192378</c:v>
                </c:pt>
                <c:pt idx="176">
                  <c:v>2.4931941923774952</c:v>
                </c:pt>
                <c:pt idx="177">
                  <c:v>2.4088777979431337</c:v>
                </c:pt>
                <c:pt idx="178">
                  <c:v>2.3650181488203263</c:v>
                </c:pt>
                <c:pt idx="179">
                  <c:v>2.3608590441621295</c:v>
                </c:pt>
                <c:pt idx="180">
                  <c:v>2.3480036297640652</c:v>
                </c:pt>
                <c:pt idx="181">
                  <c:v>2.3215366001209921</c:v>
                </c:pt>
                <c:pt idx="182">
                  <c:v>2.2729506957047794</c:v>
                </c:pt>
                <c:pt idx="183">
                  <c:v>2.1859605911330044</c:v>
                </c:pt>
                <c:pt idx="184">
                  <c:v>2.2934014803743645</c:v>
                </c:pt>
                <c:pt idx="185">
                  <c:v>2.2934014803743645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C-4D96-9018-5FDC43B47678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'10'!$A$2:$A$187</c:f>
              <c:numCache>
                <c:formatCode>[$-409]mmm\-yy;@</c:formatCode>
                <c:ptCount val="18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</c:numCache>
            </c:numRef>
          </c:cat>
          <c:val>
            <c:numRef>
              <c:f>'10'!$C$2:$C$187</c:f>
              <c:numCache>
                <c:formatCode>0.00</c:formatCode>
                <c:ptCount val="186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5.0599999999999996</c:v>
                </c:pt>
                <c:pt idx="9">
                  <c:v>5.0199999999999996</c:v>
                </c:pt>
                <c:pt idx="10">
                  <c:v>5.55</c:v>
                </c:pt>
                <c:pt idx="11">
                  <c:v>8.9499999999999993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4.6127269999999996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5.2413999999999996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4.0058999999999996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4.2370952380952396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4.0538999999999996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4.6338999999999997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C-4D96-9018-5FDC43B47678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7620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'10'!$A$2:$A$187</c:f>
              <c:numCache>
                <c:formatCode>[$-409]mmm\-yy;@</c:formatCode>
                <c:ptCount val="18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</c:numCache>
            </c:numRef>
          </c:cat>
          <c:val>
            <c:numRef>
              <c:f>'10'!$D$2:$D$187</c:f>
              <c:numCache>
                <c:formatCode>0.00</c:formatCode>
                <c:ptCount val="186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4.3099999999999996</c:v>
                </c:pt>
                <c:pt idx="10">
                  <c:v>4.3899999999999997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5.52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8.2799999999999994</c:v>
                </c:pt>
                <c:pt idx="77">
                  <c:v>8.2899999999999991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8.3699999999999992</c:v>
                </c:pt>
                <c:pt idx="87">
                  <c:v>8</c:v>
                </c:pt>
                <c:pt idx="88">
                  <c:v>7.98</c:v>
                </c:pt>
                <c:pt idx="89">
                  <c:v>8.0299999999999994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8.5399999999999991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8.0399999999999991</c:v>
                </c:pt>
                <c:pt idx="127">
                  <c:v>8.4499999999999993</c:v>
                </c:pt>
                <c:pt idx="128">
                  <c:v>8.2799999999999994</c:v>
                </c:pt>
                <c:pt idx="129">
                  <c:v>8.2899999999999991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9.3699999999999992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C-4D96-9018-5FDC43B47678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762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'10'!$A$2:$A$187</c:f>
              <c:numCache>
                <c:formatCode>[$-409]mmm\-yy;@</c:formatCode>
                <c:ptCount val="18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</c:numCache>
            </c:numRef>
          </c:cat>
          <c:val>
            <c:numRef>
              <c:f>'10'!$E$2:$E$187</c:f>
              <c:numCache>
                <c:formatCode>0.00</c:formatCode>
                <c:ptCount val="186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4.6399999999999997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4.2699999999999996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4.0599999999999996</c:v>
                </c:pt>
                <c:pt idx="30">
                  <c:v>4.5599999999999996</c:v>
                </c:pt>
                <c:pt idx="31">
                  <c:v>4.3499999999999996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4.5599999999999996</c:v>
                </c:pt>
                <c:pt idx="35">
                  <c:v>4.5599999999999996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4.7699999999999996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4.8099999999999996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8.1199999999999992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10</c:v>
                </c:pt>
                <c:pt idx="185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9C-4D96-9018-5FDC43B4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211824"/>
        <c:axId val="536212216"/>
      </c:lineChart>
      <c:dateAx>
        <c:axId val="53621182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12216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53621221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1182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27187226596704E-2"/>
          <c:y val="8.7638815981335647E-2"/>
          <c:w val="0.87225760850429246"/>
          <c:h val="0.83878696412948384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'11'!$B$2:$B$103</c:f>
              <c:numCache>
                <c:formatCode>General</c:formatCode>
                <c:ptCount val="102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BA3-A8A3-C4BBD2BE6037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'11'!$C$2:$C$103</c:f>
              <c:numCache>
                <c:formatCode>General</c:formatCode>
                <c:ptCount val="102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BA3-A8A3-C4BBD2BE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444688"/>
        <c:axId val="537445080"/>
      </c:lineChart>
      <c:dateAx>
        <c:axId val="53744468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45080"/>
        <c:crosses val="autoZero"/>
        <c:auto val="1"/>
        <c:lblOffset val="100"/>
        <c:baseTimeUnit val="months"/>
        <c:majorUnit val="24"/>
        <c:majorTimeUnit val="months"/>
      </c:dateAx>
      <c:valAx>
        <c:axId val="537445080"/>
        <c:scaling>
          <c:orientation val="minMax"/>
          <c:min val="3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4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95940966078693E-2"/>
          <c:y val="8.5786964129483972E-2"/>
          <c:w val="0.90206537503561557"/>
          <c:h val="0.84402478856809615"/>
        </c:manualLayout>
      </c:layout>
      <c:lineChart>
        <c:grouping val="standard"/>
        <c:varyColors val="0"/>
        <c:ser>
          <c:idx val="0"/>
          <c:order val="0"/>
          <c:tx>
            <c:strRef>
              <c:f>'12'!$B$1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'12'!$B$2:$B$245</c:f>
              <c:numCache>
                <c:formatCode>_(* #,##0_);_(* \(#,##0\);_(* "-"??_);_(@_)</c:formatCode>
                <c:ptCount val="244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3008066</c:v>
                </c:pt>
                <c:pt idx="199">
                  <c:v>3206241</c:v>
                </c:pt>
                <c:pt idx="200">
                  <c:v>3305403</c:v>
                </c:pt>
                <c:pt idx="201">
                  <c:v>3181114</c:v>
                </c:pt>
                <c:pt idx="202">
                  <c:v>3308535</c:v>
                </c:pt>
                <c:pt idx="203">
                  <c:v>3357371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3429087</c:v>
                </c:pt>
                <c:pt idx="211">
                  <c:v>3558820</c:v>
                </c:pt>
                <c:pt idx="212">
                  <c:v>3460729</c:v>
                </c:pt>
                <c:pt idx="213">
                  <c:v>3465262</c:v>
                </c:pt>
                <c:pt idx="214">
                  <c:v>3469312</c:v>
                </c:pt>
                <c:pt idx="215">
                  <c:v>3514931</c:v>
                </c:pt>
                <c:pt idx="216">
                  <c:v>3285699</c:v>
                </c:pt>
                <c:pt idx="217">
                  <c:v>3218952</c:v>
                </c:pt>
                <c:pt idx="218">
                  <c:v>3373584</c:v>
                </c:pt>
                <c:pt idx="219">
                  <c:v>3476192</c:v>
                </c:pt>
                <c:pt idx="220">
                  <c:v>3498915</c:v>
                </c:pt>
                <c:pt idx="221">
                  <c:v>3614805</c:v>
                </c:pt>
                <c:pt idx="222">
                  <c:v>3678295</c:v>
                </c:pt>
                <c:pt idx="223">
                  <c:v>3606690</c:v>
                </c:pt>
                <c:pt idx="224">
                  <c:v>3817609</c:v>
                </c:pt>
                <c:pt idx="225">
                  <c:v>3952369</c:v>
                </c:pt>
                <c:pt idx="226">
                  <c:v>4002430</c:v>
                </c:pt>
                <c:pt idx="227">
                  <c:v>3798623</c:v>
                </c:pt>
                <c:pt idx="228">
                  <c:v>3770861</c:v>
                </c:pt>
                <c:pt idx="229">
                  <c:v>3452263</c:v>
                </c:pt>
                <c:pt idx="230">
                  <c:v>3884988</c:v>
                </c:pt>
                <c:pt idx="231">
                  <c:v>3820973</c:v>
                </c:pt>
                <c:pt idx="232">
                  <c:v>3764532</c:v>
                </c:pt>
                <c:pt idx="233">
                  <c:v>3903607</c:v>
                </c:pt>
                <c:pt idx="234">
                  <c:v>3740923</c:v>
                </c:pt>
                <c:pt idx="235">
                  <c:v>3907049</c:v>
                </c:pt>
                <c:pt idx="236">
                  <c:v>3966790</c:v>
                </c:pt>
                <c:pt idx="237">
                  <c:v>4002532</c:v>
                </c:pt>
                <c:pt idx="238">
                  <c:v>4348414</c:v>
                </c:pt>
                <c:pt idx="239">
                  <c:v>4431352</c:v>
                </c:pt>
                <c:pt idx="240">
                  <c:v>3801874</c:v>
                </c:pt>
                <c:pt idx="241">
                  <c:v>4089976</c:v>
                </c:pt>
                <c:pt idx="242">
                  <c:v>4667581</c:v>
                </c:pt>
                <c:pt idx="243">
                  <c:v>4774643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1-4F13-8A7F-AA0CCCE45EA1}"/>
            </c:ext>
          </c:extLst>
        </c:ser>
        <c:ser>
          <c:idx val="1"/>
          <c:order val="1"/>
          <c:tx>
            <c:strRef>
              <c:f>'12'!$C$1</c:f>
              <c:strCache>
                <c:ptCount val="1"/>
                <c:pt idx="0">
                  <c:v>World excl. China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'12'!$C$2:$C$245</c:f>
              <c:numCache>
                <c:formatCode>_(* #,##0_);_(* \(#,##0\);_(* "-"??_);_(@_)</c:formatCode>
                <c:ptCount val="244"/>
                <c:pt idx="0">
                  <c:v>3543234</c:v>
                </c:pt>
                <c:pt idx="1">
                  <c:v>3513044</c:v>
                </c:pt>
                <c:pt idx="2">
                  <c:v>3809292</c:v>
                </c:pt>
                <c:pt idx="3">
                  <c:v>3713103</c:v>
                </c:pt>
                <c:pt idx="4">
                  <c:v>3637645</c:v>
                </c:pt>
                <c:pt idx="5">
                  <c:v>3669411</c:v>
                </c:pt>
                <c:pt idx="6">
                  <c:v>3371318</c:v>
                </c:pt>
                <c:pt idx="7">
                  <c:v>3316845</c:v>
                </c:pt>
                <c:pt idx="8">
                  <c:v>3387422</c:v>
                </c:pt>
                <c:pt idx="9">
                  <c:v>3637235</c:v>
                </c:pt>
                <c:pt idx="10">
                  <c:v>3430063</c:v>
                </c:pt>
                <c:pt idx="11">
                  <c:v>3298899</c:v>
                </c:pt>
                <c:pt idx="12">
                  <c:v>3496931</c:v>
                </c:pt>
                <c:pt idx="13">
                  <c:v>3390209</c:v>
                </c:pt>
                <c:pt idx="14">
                  <c:v>3565378</c:v>
                </c:pt>
                <c:pt idx="15">
                  <c:v>3548779</c:v>
                </c:pt>
                <c:pt idx="16">
                  <c:v>3578018</c:v>
                </c:pt>
                <c:pt idx="17">
                  <c:v>3490960</c:v>
                </c:pt>
                <c:pt idx="18">
                  <c:v>3478886</c:v>
                </c:pt>
                <c:pt idx="19">
                  <c:v>3344322</c:v>
                </c:pt>
                <c:pt idx="20">
                  <c:v>3551714</c:v>
                </c:pt>
                <c:pt idx="21">
                  <c:v>3788793</c:v>
                </c:pt>
                <c:pt idx="22">
                  <c:v>3699327</c:v>
                </c:pt>
                <c:pt idx="23">
                  <c:v>3589206</c:v>
                </c:pt>
                <c:pt idx="24">
                  <c:v>3637177</c:v>
                </c:pt>
                <c:pt idx="25">
                  <c:v>3495010</c:v>
                </c:pt>
                <c:pt idx="26">
                  <c:v>3780997</c:v>
                </c:pt>
                <c:pt idx="27">
                  <c:v>3879871</c:v>
                </c:pt>
                <c:pt idx="28">
                  <c:v>3782916</c:v>
                </c:pt>
                <c:pt idx="29">
                  <c:v>3754898</c:v>
                </c:pt>
                <c:pt idx="30">
                  <c:v>3697229</c:v>
                </c:pt>
                <c:pt idx="31">
                  <c:v>3477929</c:v>
                </c:pt>
                <c:pt idx="32">
                  <c:v>3677137</c:v>
                </c:pt>
                <c:pt idx="33">
                  <c:v>3749112</c:v>
                </c:pt>
                <c:pt idx="34">
                  <c:v>3693485</c:v>
                </c:pt>
                <c:pt idx="35">
                  <c:v>3614178</c:v>
                </c:pt>
                <c:pt idx="36">
                  <c:v>3678914</c:v>
                </c:pt>
                <c:pt idx="37">
                  <c:v>3599817</c:v>
                </c:pt>
                <c:pt idx="38">
                  <c:v>3772000</c:v>
                </c:pt>
                <c:pt idx="39">
                  <c:v>3839675</c:v>
                </c:pt>
                <c:pt idx="40">
                  <c:v>3737536</c:v>
                </c:pt>
                <c:pt idx="41">
                  <c:v>3806588</c:v>
                </c:pt>
                <c:pt idx="42">
                  <c:v>3686146</c:v>
                </c:pt>
                <c:pt idx="43">
                  <c:v>3547980</c:v>
                </c:pt>
                <c:pt idx="44">
                  <c:v>3740589</c:v>
                </c:pt>
                <c:pt idx="45">
                  <c:v>3773453</c:v>
                </c:pt>
                <c:pt idx="46">
                  <c:v>3741371</c:v>
                </c:pt>
                <c:pt idx="47">
                  <c:v>3617930</c:v>
                </c:pt>
                <c:pt idx="48">
                  <c:v>3837706</c:v>
                </c:pt>
                <c:pt idx="49">
                  <c:v>3639828</c:v>
                </c:pt>
                <c:pt idx="50">
                  <c:v>4133348</c:v>
                </c:pt>
                <c:pt idx="51">
                  <c:v>4056292</c:v>
                </c:pt>
                <c:pt idx="52">
                  <c:v>3957345</c:v>
                </c:pt>
                <c:pt idx="53">
                  <c:v>4086466</c:v>
                </c:pt>
                <c:pt idx="54">
                  <c:v>3907273</c:v>
                </c:pt>
                <c:pt idx="55">
                  <c:v>3760667</c:v>
                </c:pt>
                <c:pt idx="56">
                  <c:v>3975356</c:v>
                </c:pt>
                <c:pt idx="57">
                  <c:v>3982241</c:v>
                </c:pt>
                <c:pt idx="58">
                  <c:v>4027740</c:v>
                </c:pt>
                <c:pt idx="59">
                  <c:v>3888974</c:v>
                </c:pt>
                <c:pt idx="60">
                  <c:v>3983254</c:v>
                </c:pt>
                <c:pt idx="61">
                  <c:v>3947940</c:v>
                </c:pt>
                <c:pt idx="62">
                  <c:v>4244808</c:v>
                </c:pt>
                <c:pt idx="63">
                  <c:v>4257942</c:v>
                </c:pt>
                <c:pt idx="64">
                  <c:v>4413976</c:v>
                </c:pt>
                <c:pt idx="65">
                  <c:v>4258809</c:v>
                </c:pt>
                <c:pt idx="66">
                  <c:v>4213653</c:v>
                </c:pt>
                <c:pt idx="67">
                  <c:v>3934269</c:v>
                </c:pt>
                <c:pt idx="68">
                  <c:v>4082400</c:v>
                </c:pt>
                <c:pt idx="69">
                  <c:v>4207659</c:v>
                </c:pt>
                <c:pt idx="70">
                  <c:v>4091407</c:v>
                </c:pt>
                <c:pt idx="71">
                  <c:v>3883727</c:v>
                </c:pt>
                <c:pt idx="72">
                  <c:v>4013262</c:v>
                </c:pt>
                <c:pt idx="73">
                  <c:v>3850580</c:v>
                </c:pt>
                <c:pt idx="74">
                  <c:v>4098914</c:v>
                </c:pt>
                <c:pt idx="75">
                  <c:v>3947119</c:v>
                </c:pt>
                <c:pt idx="76">
                  <c:v>4051697</c:v>
                </c:pt>
                <c:pt idx="77">
                  <c:v>3993247</c:v>
                </c:pt>
                <c:pt idx="78">
                  <c:v>3877873</c:v>
                </c:pt>
                <c:pt idx="79">
                  <c:v>3743875</c:v>
                </c:pt>
                <c:pt idx="80">
                  <c:v>3822331</c:v>
                </c:pt>
                <c:pt idx="81">
                  <c:v>3985476</c:v>
                </c:pt>
                <c:pt idx="82">
                  <c:v>3828879</c:v>
                </c:pt>
                <c:pt idx="83">
                  <c:v>3761184</c:v>
                </c:pt>
                <c:pt idx="84">
                  <c:v>3797698</c:v>
                </c:pt>
                <c:pt idx="85">
                  <c:v>3717225</c:v>
                </c:pt>
                <c:pt idx="86">
                  <c:v>3955023</c:v>
                </c:pt>
                <c:pt idx="87">
                  <c:v>4096535</c:v>
                </c:pt>
                <c:pt idx="88">
                  <c:v>4173049</c:v>
                </c:pt>
                <c:pt idx="89">
                  <c:v>4118859</c:v>
                </c:pt>
                <c:pt idx="90">
                  <c:v>4074755</c:v>
                </c:pt>
                <c:pt idx="91">
                  <c:v>4068086</c:v>
                </c:pt>
                <c:pt idx="92">
                  <c:v>4094655</c:v>
                </c:pt>
                <c:pt idx="93">
                  <c:v>4135598</c:v>
                </c:pt>
                <c:pt idx="94">
                  <c:v>4053912</c:v>
                </c:pt>
                <c:pt idx="95">
                  <c:v>4028210</c:v>
                </c:pt>
                <c:pt idx="96">
                  <c:v>4050401</c:v>
                </c:pt>
                <c:pt idx="97">
                  <c:v>3954165</c:v>
                </c:pt>
                <c:pt idx="98">
                  <c:v>4404101</c:v>
                </c:pt>
                <c:pt idx="99">
                  <c:v>4097406</c:v>
                </c:pt>
                <c:pt idx="100">
                  <c:v>4250982</c:v>
                </c:pt>
                <c:pt idx="101">
                  <c:v>4289438</c:v>
                </c:pt>
                <c:pt idx="102">
                  <c:v>3932066</c:v>
                </c:pt>
                <c:pt idx="103">
                  <c:v>3910069</c:v>
                </c:pt>
                <c:pt idx="104">
                  <c:v>4139769</c:v>
                </c:pt>
                <c:pt idx="105">
                  <c:v>4083026</c:v>
                </c:pt>
                <c:pt idx="106">
                  <c:v>4046598</c:v>
                </c:pt>
                <c:pt idx="107">
                  <c:v>3989544</c:v>
                </c:pt>
                <c:pt idx="108">
                  <c:v>4289825</c:v>
                </c:pt>
                <c:pt idx="109">
                  <c:v>4157484</c:v>
                </c:pt>
                <c:pt idx="110">
                  <c:v>4563731</c:v>
                </c:pt>
                <c:pt idx="111">
                  <c:v>4396101</c:v>
                </c:pt>
                <c:pt idx="112">
                  <c:v>4313739</c:v>
                </c:pt>
                <c:pt idx="113">
                  <c:v>4506514</c:v>
                </c:pt>
                <c:pt idx="114">
                  <c:v>4411822</c:v>
                </c:pt>
                <c:pt idx="115">
                  <c:v>4190155</c:v>
                </c:pt>
                <c:pt idx="116">
                  <c:v>4334056</c:v>
                </c:pt>
                <c:pt idx="117">
                  <c:v>4452690</c:v>
                </c:pt>
                <c:pt idx="118">
                  <c:v>4285720</c:v>
                </c:pt>
                <c:pt idx="119">
                  <c:v>4295829</c:v>
                </c:pt>
                <c:pt idx="120">
                  <c:v>4402859</c:v>
                </c:pt>
                <c:pt idx="121">
                  <c:v>4195352</c:v>
                </c:pt>
                <c:pt idx="122">
                  <c:v>4365436</c:v>
                </c:pt>
                <c:pt idx="123">
                  <c:v>4391157</c:v>
                </c:pt>
                <c:pt idx="124">
                  <c:v>4451107</c:v>
                </c:pt>
                <c:pt idx="125">
                  <c:v>4437987</c:v>
                </c:pt>
                <c:pt idx="126">
                  <c:v>4302612</c:v>
                </c:pt>
                <c:pt idx="127">
                  <c:v>4051202</c:v>
                </c:pt>
                <c:pt idx="128">
                  <c:v>4353412</c:v>
                </c:pt>
                <c:pt idx="129">
                  <c:v>4436703</c:v>
                </c:pt>
                <c:pt idx="130">
                  <c:v>4422401</c:v>
                </c:pt>
                <c:pt idx="131">
                  <c:v>4291516</c:v>
                </c:pt>
                <c:pt idx="132">
                  <c:v>4491980</c:v>
                </c:pt>
                <c:pt idx="133">
                  <c:v>4262558</c:v>
                </c:pt>
                <c:pt idx="134">
                  <c:v>4606470</c:v>
                </c:pt>
                <c:pt idx="135">
                  <c:v>4423568</c:v>
                </c:pt>
                <c:pt idx="136">
                  <c:v>4632454</c:v>
                </c:pt>
                <c:pt idx="137">
                  <c:v>4556776</c:v>
                </c:pt>
                <c:pt idx="138">
                  <c:v>4551478</c:v>
                </c:pt>
                <c:pt idx="139">
                  <c:v>4298233</c:v>
                </c:pt>
                <c:pt idx="140">
                  <c:v>4501960</c:v>
                </c:pt>
                <c:pt idx="141">
                  <c:v>4531188</c:v>
                </c:pt>
                <c:pt idx="142">
                  <c:v>4502565</c:v>
                </c:pt>
                <c:pt idx="143">
                  <c:v>4159167</c:v>
                </c:pt>
                <c:pt idx="144">
                  <c:v>4454323</c:v>
                </c:pt>
                <c:pt idx="145">
                  <c:v>4316024</c:v>
                </c:pt>
                <c:pt idx="146">
                  <c:v>4486355</c:v>
                </c:pt>
                <c:pt idx="147">
                  <c:v>4484109</c:v>
                </c:pt>
                <c:pt idx="148">
                  <c:v>4627640</c:v>
                </c:pt>
                <c:pt idx="149">
                  <c:v>4566244</c:v>
                </c:pt>
                <c:pt idx="150">
                  <c:v>4389720</c:v>
                </c:pt>
                <c:pt idx="151">
                  <c:v>4292353</c:v>
                </c:pt>
                <c:pt idx="152">
                  <c:v>4397182</c:v>
                </c:pt>
                <c:pt idx="153">
                  <c:v>4471712</c:v>
                </c:pt>
                <c:pt idx="154">
                  <c:v>4455937</c:v>
                </c:pt>
                <c:pt idx="155">
                  <c:v>4415369</c:v>
                </c:pt>
                <c:pt idx="156">
                  <c:v>4565307</c:v>
                </c:pt>
                <c:pt idx="157">
                  <c:v>4363693</c:v>
                </c:pt>
                <c:pt idx="158">
                  <c:v>4357605</c:v>
                </c:pt>
                <c:pt idx="159">
                  <c:v>4554312</c:v>
                </c:pt>
                <c:pt idx="160">
                  <c:v>4473124</c:v>
                </c:pt>
                <c:pt idx="161">
                  <c:v>4555340</c:v>
                </c:pt>
                <c:pt idx="162">
                  <c:v>4537559</c:v>
                </c:pt>
                <c:pt idx="163">
                  <c:v>4254628</c:v>
                </c:pt>
                <c:pt idx="164">
                  <c:v>4224261</c:v>
                </c:pt>
                <c:pt idx="165">
                  <c:v>4345099</c:v>
                </c:pt>
                <c:pt idx="166">
                  <c:v>3953911</c:v>
                </c:pt>
                <c:pt idx="167">
                  <c:v>3603559</c:v>
                </c:pt>
                <c:pt idx="168">
                  <c:v>3493813</c:v>
                </c:pt>
                <c:pt idx="169">
                  <c:v>3186212</c:v>
                </c:pt>
                <c:pt idx="170">
                  <c:v>3511412</c:v>
                </c:pt>
                <c:pt idx="171">
                  <c:v>3408172</c:v>
                </c:pt>
                <c:pt idx="172">
                  <c:v>3659425</c:v>
                </c:pt>
                <c:pt idx="173">
                  <c:v>3663891</c:v>
                </c:pt>
                <c:pt idx="174">
                  <c:v>3872316</c:v>
                </c:pt>
                <c:pt idx="175">
                  <c:v>3740220</c:v>
                </c:pt>
                <c:pt idx="176">
                  <c:v>3905815</c:v>
                </c:pt>
                <c:pt idx="177">
                  <c:v>3857388</c:v>
                </c:pt>
                <c:pt idx="178">
                  <c:v>3797772</c:v>
                </c:pt>
                <c:pt idx="179">
                  <c:v>3713962</c:v>
                </c:pt>
                <c:pt idx="180">
                  <c:v>3967872</c:v>
                </c:pt>
                <c:pt idx="181">
                  <c:v>3876968</c:v>
                </c:pt>
                <c:pt idx="182">
                  <c:v>4139013</c:v>
                </c:pt>
                <c:pt idx="183">
                  <c:v>4222016</c:v>
                </c:pt>
                <c:pt idx="184">
                  <c:v>4161218</c:v>
                </c:pt>
                <c:pt idx="185">
                  <c:v>4582318</c:v>
                </c:pt>
                <c:pt idx="186">
                  <c:v>4388684</c:v>
                </c:pt>
                <c:pt idx="187">
                  <c:v>4196566</c:v>
                </c:pt>
                <c:pt idx="188">
                  <c:v>4308417</c:v>
                </c:pt>
                <c:pt idx="189">
                  <c:v>4424453</c:v>
                </c:pt>
                <c:pt idx="190">
                  <c:v>4246996</c:v>
                </c:pt>
                <c:pt idx="191">
                  <c:v>4113952</c:v>
                </c:pt>
                <c:pt idx="192">
                  <c:v>4300212</c:v>
                </c:pt>
                <c:pt idx="193">
                  <c:v>4106570</c:v>
                </c:pt>
                <c:pt idx="194">
                  <c:v>4376967</c:v>
                </c:pt>
                <c:pt idx="195">
                  <c:v>4276736</c:v>
                </c:pt>
                <c:pt idx="196">
                  <c:v>4509110</c:v>
                </c:pt>
                <c:pt idx="197">
                  <c:v>4557438</c:v>
                </c:pt>
                <c:pt idx="198">
                  <c:v>4286122</c:v>
                </c:pt>
                <c:pt idx="199">
                  <c:v>4422174</c:v>
                </c:pt>
                <c:pt idx="200">
                  <c:v>4159317</c:v>
                </c:pt>
                <c:pt idx="201">
                  <c:v>4134754</c:v>
                </c:pt>
                <c:pt idx="202">
                  <c:v>4078121</c:v>
                </c:pt>
                <c:pt idx="203">
                  <c:v>3879176</c:v>
                </c:pt>
                <c:pt idx="204">
                  <c:v>4064548</c:v>
                </c:pt>
                <c:pt idx="205">
                  <c:v>4038945</c:v>
                </c:pt>
                <c:pt idx="206">
                  <c:v>4365586</c:v>
                </c:pt>
                <c:pt idx="207">
                  <c:v>4237954</c:v>
                </c:pt>
                <c:pt idx="208">
                  <c:v>4421373</c:v>
                </c:pt>
                <c:pt idx="209">
                  <c:v>4336449</c:v>
                </c:pt>
                <c:pt idx="210">
                  <c:v>4316637</c:v>
                </c:pt>
                <c:pt idx="211">
                  <c:v>4212882</c:v>
                </c:pt>
                <c:pt idx="212">
                  <c:v>4079262</c:v>
                </c:pt>
                <c:pt idx="213">
                  <c:v>4392139</c:v>
                </c:pt>
                <c:pt idx="214">
                  <c:v>4263869</c:v>
                </c:pt>
                <c:pt idx="215">
                  <c:v>4025790</c:v>
                </c:pt>
                <c:pt idx="216">
                  <c:v>4235117</c:v>
                </c:pt>
                <c:pt idx="217">
                  <c:v>4052882</c:v>
                </c:pt>
                <c:pt idx="218">
                  <c:v>4188652</c:v>
                </c:pt>
                <c:pt idx="219">
                  <c:v>4354470</c:v>
                </c:pt>
                <c:pt idx="220">
                  <c:v>4277036</c:v>
                </c:pt>
                <c:pt idx="221">
                  <c:v>4059587</c:v>
                </c:pt>
                <c:pt idx="222">
                  <c:v>4258843</c:v>
                </c:pt>
                <c:pt idx="223">
                  <c:v>4175162</c:v>
                </c:pt>
                <c:pt idx="224">
                  <c:v>4137355</c:v>
                </c:pt>
                <c:pt idx="225">
                  <c:v>4372581</c:v>
                </c:pt>
                <c:pt idx="226">
                  <c:v>4084325</c:v>
                </c:pt>
                <c:pt idx="227">
                  <c:v>3959462</c:v>
                </c:pt>
                <c:pt idx="228">
                  <c:v>4297856</c:v>
                </c:pt>
                <c:pt idx="229">
                  <c:v>4030592</c:v>
                </c:pt>
                <c:pt idx="230">
                  <c:v>4331750</c:v>
                </c:pt>
                <c:pt idx="231">
                  <c:v>4489732</c:v>
                </c:pt>
                <c:pt idx="232">
                  <c:v>4535486</c:v>
                </c:pt>
                <c:pt idx="233">
                  <c:v>4421678</c:v>
                </c:pt>
                <c:pt idx="234">
                  <c:v>4546729</c:v>
                </c:pt>
                <c:pt idx="235">
                  <c:v>4274475</c:v>
                </c:pt>
                <c:pt idx="236">
                  <c:v>4312751</c:v>
                </c:pt>
                <c:pt idx="237">
                  <c:v>4353916</c:v>
                </c:pt>
                <c:pt idx="238">
                  <c:v>4327601</c:v>
                </c:pt>
                <c:pt idx="239">
                  <c:v>4128723</c:v>
                </c:pt>
                <c:pt idx="240">
                  <c:v>4346995</c:v>
                </c:pt>
                <c:pt idx="241">
                  <c:v>4030106</c:v>
                </c:pt>
                <c:pt idx="242">
                  <c:v>4299356</c:v>
                </c:pt>
                <c:pt idx="243">
                  <c:v>4341422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1-4F13-8A7F-AA0CCCE45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445864"/>
        <c:axId val="537458536"/>
      </c:lineChart>
      <c:dateAx>
        <c:axId val="5374458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58536"/>
        <c:crosses val="autoZero"/>
        <c:auto val="1"/>
        <c:lblOffset val="100"/>
        <c:baseTimeUnit val="months"/>
        <c:majorUnit val="36"/>
        <c:majorTimeUnit val="months"/>
      </c:dateAx>
      <c:valAx>
        <c:axId val="53745853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45864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53044103962398E-2"/>
          <c:y val="9.1941382327209178E-2"/>
          <c:w val="0.93571055984651197"/>
          <c:h val="0.82764202391367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'13'!$A$2:$A$20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'13'!$B$2:$B$20</c:f>
              <c:numCache>
                <c:formatCode>#,##0</c:formatCode>
                <c:ptCount val="19"/>
                <c:pt idx="0">
                  <c:v>359941</c:v>
                </c:pt>
                <c:pt idx="1">
                  <c:v>1200213</c:v>
                </c:pt>
                <c:pt idx="2">
                  <c:v>6478983</c:v>
                </c:pt>
                <c:pt idx="3">
                  <c:v>-3850327</c:v>
                </c:pt>
                <c:pt idx="4">
                  <c:v>1463219</c:v>
                </c:pt>
                <c:pt idx="5">
                  <c:v>-2715063</c:v>
                </c:pt>
                <c:pt idx="6">
                  <c:v>429020</c:v>
                </c:pt>
                <c:pt idx="7">
                  <c:v>267424</c:v>
                </c:pt>
                <c:pt idx="8">
                  <c:v>1514835</c:v>
                </c:pt>
                <c:pt idx="9">
                  <c:v>-488026</c:v>
                </c:pt>
                <c:pt idx="10">
                  <c:v>718563</c:v>
                </c:pt>
                <c:pt idx="11">
                  <c:v>-821256</c:v>
                </c:pt>
                <c:pt idx="12">
                  <c:v>-2119350</c:v>
                </c:pt>
                <c:pt idx="13">
                  <c:v>-7108629</c:v>
                </c:pt>
                <c:pt idx="14">
                  <c:v>5218131</c:v>
                </c:pt>
                <c:pt idx="15">
                  <c:v>-63347</c:v>
                </c:pt>
                <c:pt idx="16">
                  <c:v>-321156</c:v>
                </c:pt>
                <c:pt idx="17">
                  <c:v>-399322</c:v>
                </c:pt>
                <c:pt idx="18">
                  <c:v>2004516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320-B5E8-6CA7865F12D5}"/>
            </c:ext>
          </c:extLst>
        </c:ser>
        <c:ser>
          <c:idx val="1"/>
          <c:order val="1"/>
          <c:tx>
            <c:strRef>
              <c:f>'13'!$C$1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'13'!$A$2:$A$20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'13'!$C$2:$C$20</c:f>
              <c:numCache>
                <c:formatCode>#,##0</c:formatCode>
                <c:ptCount val="19"/>
                <c:pt idx="0">
                  <c:v>406910</c:v>
                </c:pt>
                <c:pt idx="1">
                  <c:v>581513</c:v>
                </c:pt>
                <c:pt idx="2">
                  <c:v>2880226</c:v>
                </c:pt>
                <c:pt idx="3">
                  <c:v>-1347226</c:v>
                </c:pt>
                <c:pt idx="4">
                  <c:v>2449535</c:v>
                </c:pt>
                <c:pt idx="5">
                  <c:v>925709</c:v>
                </c:pt>
                <c:pt idx="6">
                  <c:v>2486379</c:v>
                </c:pt>
                <c:pt idx="7">
                  <c:v>2407955</c:v>
                </c:pt>
                <c:pt idx="8">
                  <c:v>3762135</c:v>
                </c:pt>
                <c:pt idx="9">
                  <c:v>2615197</c:v>
                </c:pt>
                <c:pt idx="10">
                  <c:v>2613362</c:v>
                </c:pt>
                <c:pt idx="11">
                  <c:v>6452148</c:v>
                </c:pt>
                <c:pt idx="12">
                  <c:v>2477524</c:v>
                </c:pt>
                <c:pt idx="13">
                  <c:v>4325988</c:v>
                </c:pt>
                <c:pt idx="14">
                  <c:v>4163954</c:v>
                </c:pt>
                <c:pt idx="15">
                  <c:v>3655873</c:v>
                </c:pt>
                <c:pt idx="16">
                  <c:v>3562743</c:v>
                </c:pt>
                <c:pt idx="17">
                  <c:v>3007397</c:v>
                </c:pt>
                <c:pt idx="18">
                  <c:v>3563343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D-4320-B5E8-6CA7865F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37459320"/>
        <c:axId val="537459712"/>
      </c:barChart>
      <c:catAx>
        <c:axId val="53745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59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37459712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59320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14534937588882"/>
          <c:y val="8.2549285505978412E-2"/>
          <c:w val="0.23946236948983551"/>
          <c:h val="0.11930256634587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90329871425965E-2"/>
          <c:y val="9.5046223388743162E-2"/>
          <c:w val="0.84246817585301836"/>
          <c:h val="0.83746631671041116"/>
        </c:manualLayout>
      </c:layout>
      <c:lineChart>
        <c:grouping val="standar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Nickel price (LHS)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'14'!$A$2:$A$2233</c:f>
              <c:numCache>
                <c:formatCode>m/d/yyyy</c:formatCode>
                <c:ptCount val="2232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</c:numCache>
            </c:numRef>
          </c:cat>
          <c:val>
            <c:numRef>
              <c:f>'14'!$B$2:$B$2233</c:f>
              <c:numCache>
                <c:formatCode>General</c:formatCode>
                <c:ptCount val="2232"/>
                <c:pt idx="0">
                  <c:v>#N/A</c:v>
                </c:pt>
                <c:pt idx="1">
                  <c:v>33150</c:v>
                </c:pt>
                <c:pt idx="2">
                  <c:v>33505</c:v>
                </c:pt>
                <c:pt idx="3">
                  <c:v>35225</c:v>
                </c:pt>
                <c:pt idx="4">
                  <c:v>34100</c:v>
                </c:pt>
                <c:pt idx="5">
                  <c:v>32400</c:v>
                </c:pt>
                <c:pt idx="6">
                  <c:v>31575</c:v>
                </c:pt>
                <c:pt idx="7">
                  <c:v>34000</c:v>
                </c:pt>
                <c:pt idx="8">
                  <c:v>35440</c:v>
                </c:pt>
                <c:pt idx="9">
                  <c:v>34530</c:v>
                </c:pt>
                <c:pt idx="10">
                  <c:v>35175</c:v>
                </c:pt>
                <c:pt idx="11">
                  <c:v>35500</c:v>
                </c:pt>
                <c:pt idx="12">
                  <c:v>37400</c:v>
                </c:pt>
                <c:pt idx="13">
                  <c:v>37040</c:v>
                </c:pt>
                <c:pt idx="14">
                  <c:v>37785</c:v>
                </c:pt>
                <c:pt idx="15">
                  <c:v>39800</c:v>
                </c:pt>
                <c:pt idx="16">
                  <c:v>41000</c:v>
                </c:pt>
                <c:pt idx="17">
                  <c:v>40850</c:v>
                </c:pt>
                <c:pt idx="18">
                  <c:v>41425</c:v>
                </c:pt>
                <c:pt idx="19">
                  <c:v>41325</c:v>
                </c:pt>
                <c:pt idx="20">
                  <c:v>40625</c:v>
                </c:pt>
                <c:pt idx="21">
                  <c:v>38650</c:v>
                </c:pt>
                <c:pt idx="22">
                  <c:v>39575</c:v>
                </c:pt>
                <c:pt idx="23">
                  <c:v>39625</c:v>
                </c:pt>
                <c:pt idx="24">
                  <c:v>40575</c:v>
                </c:pt>
                <c:pt idx="25">
                  <c:v>39195</c:v>
                </c:pt>
                <c:pt idx="26">
                  <c:v>39400</c:v>
                </c:pt>
                <c:pt idx="27">
                  <c:v>39175</c:v>
                </c:pt>
                <c:pt idx="28">
                  <c:v>38050</c:v>
                </c:pt>
                <c:pt idx="29">
                  <c:v>38410</c:v>
                </c:pt>
                <c:pt idx="30">
                  <c:v>36825</c:v>
                </c:pt>
                <c:pt idx="31">
                  <c:v>38290</c:v>
                </c:pt>
                <c:pt idx="32">
                  <c:v>40075</c:v>
                </c:pt>
                <c:pt idx="33">
                  <c:v>42300</c:v>
                </c:pt>
                <c:pt idx="34">
                  <c:v>41675</c:v>
                </c:pt>
                <c:pt idx="35">
                  <c:v>41625</c:v>
                </c:pt>
                <c:pt idx="36">
                  <c:v>42950</c:v>
                </c:pt>
                <c:pt idx="37">
                  <c:v>42650</c:v>
                </c:pt>
                <c:pt idx="38">
                  <c:v>42200</c:v>
                </c:pt>
                <c:pt idx="39">
                  <c:v>44125</c:v>
                </c:pt>
                <c:pt idx="40">
                  <c:v>44675</c:v>
                </c:pt>
                <c:pt idx="41">
                  <c:v>45050</c:v>
                </c:pt>
                <c:pt idx="42">
                  <c:v>44695</c:v>
                </c:pt>
                <c:pt idx="43">
                  <c:v>44700</c:v>
                </c:pt>
                <c:pt idx="44">
                  <c:v>44050</c:v>
                </c:pt>
                <c:pt idx="45">
                  <c:v>42100</c:v>
                </c:pt>
                <c:pt idx="46">
                  <c:v>43025</c:v>
                </c:pt>
                <c:pt idx="47">
                  <c:v>44505</c:v>
                </c:pt>
                <c:pt idx="48">
                  <c:v>45425</c:v>
                </c:pt>
                <c:pt idx="49">
                  <c:v>45050</c:v>
                </c:pt>
                <c:pt idx="50">
                  <c:v>46725</c:v>
                </c:pt>
                <c:pt idx="51">
                  <c:v>46525</c:v>
                </c:pt>
                <c:pt idx="52">
                  <c:v>47720</c:v>
                </c:pt>
                <c:pt idx="53">
                  <c:v>50075</c:v>
                </c:pt>
                <c:pt idx="54">
                  <c:v>50875</c:v>
                </c:pt>
                <c:pt idx="55">
                  <c:v>49800</c:v>
                </c:pt>
                <c:pt idx="56">
                  <c:v>47600</c:v>
                </c:pt>
                <c:pt idx="57">
                  <c:v>46780</c:v>
                </c:pt>
                <c:pt idx="58">
                  <c:v>48125</c:v>
                </c:pt>
                <c:pt idx="59">
                  <c:v>44800</c:v>
                </c:pt>
                <c:pt idx="60">
                  <c:v>44750</c:v>
                </c:pt>
                <c:pt idx="61">
                  <c:v>44750</c:v>
                </c:pt>
                <c:pt idx="62">
                  <c:v>45050</c:v>
                </c:pt>
                <c:pt idx="63">
                  <c:v>45500</c:v>
                </c:pt>
                <c:pt idx="64">
                  <c:v>46825</c:v>
                </c:pt>
                <c:pt idx="65">
                  <c:v>47650</c:v>
                </c:pt>
                <c:pt idx="66">
                  <c:v>50865</c:v>
                </c:pt>
                <c:pt idx="67">
                  <c:v>51735</c:v>
                </c:pt>
                <c:pt idx="68">
                  <c:v>52150</c:v>
                </c:pt>
                <c:pt idx="69">
                  <c:v>#N/A</c:v>
                </c:pt>
                <c:pt idx="70">
                  <c:v>#N/A</c:v>
                </c:pt>
                <c:pt idx="71">
                  <c:v>50750</c:v>
                </c:pt>
                <c:pt idx="72">
                  <c:v>49350</c:v>
                </c:pt>
                <c:pt idx="73">
                  <c:v>48550</c:v>
                </c:pt>
                <c:pt idx="74">
                  <c:v>48875</c:v>
                </c:pt>
                <c:pt idx="75">
                  <c:v>48625</c:v>
                </c:pt>
                <c:pt idx="76">
                  <c:v>50875</c:v>
                </c:pt>
                <c:pt idx="77">
                  <c:v>50025</c:v>
                </c:pt>
                <c:pt idx="78">
                  <c:v>49475</c:v>
                </c:pt>
                <c:pt idx="79">
                  <c:v>50675</c:v>
                </c:pt>
                <c:pt idx="80">
                  <c:v>51550</c:v>
                </c:pt>
                <c:pt idx="81">
                  <c:v>49800</c:v>
                </c:pt>
                <c:pt idx="82">
                  <c:v>49200</c:v>
                </c:pt>
                <c:pt idx="83">
                  <c:v>48725</c:v>
                </c:pt>
                <c:pt idx="84">
                  <c:v>50475</c:v>
                </c:pt>
                <c:pt idx="85">
                  <c:v>49825</c:v>
                </c:pt>
                <c:pt idx="86">
                  <c:v>50575</c:v>
                </c:pt>
                <c:pt idx="87">
                  <c:v>50850</c:v>
                </c:pt>
                <c:pt idx="88">
                  <c:v>51900</c:v>
                </c:pt>
                <c:pt idx="89">
                  <c:v>53775</c:v>
                </c:pt>
                <c:pt idx="90">
                  <c:v>#N/A</c:v>
                </c:pt>
                <c:pt idx="91">
                  <c:v>53200</c:v>
                </c:pt>
                <c:pt idx="92">
                  <c:v>51820</c:v>
                </c:pt>
                <c:pt idx="93">
                  <c:v>52675</c:v>
                </c:pt>
                <c:pt idx="94">
                  <c:v>53430</c:v>
                </c:pt>
                <c:pt idx="95">
                  <c:v>52045</c:v>
                </c:pt>
                <c:pt idx="96">
                  <c:v>54050</c:v>
                </c:pt>
                <c:pt idx="97">
                  <c:v>53650</c:v>
                </c:pt>
                <c:pt idx="98">
                  <c:v>52225</c:v>
                </c:pt>
                <c:pt idx="99">
                  <c:v>54025</c:v>
                </c:pt>
                <c:pt idx="100">
                  <c:v>53975</c:v>
                </c:pt>
                <c:pt idx="101">
                  <c:v>51375</c:v>
                </c:pt>
                <c:pt idx="102">
                  <c:v>49245</c:v>
                </c:pt>
                <c:pt idx="103">
                  <c:v>48260</c:v>
                </c:pt>
                <c:pt idx="104">
                  <c:v>50075</c:v>
                </c:pt>
                <c:pt idx="105">
                  <c:v>#N/A</c:v>
                </c:pt>
                <c:pt idx="106">
                  <c:v>51650</c:v>
                </c:pt>
                <c:pt idx="107">
                  <c:v>49800</c:v>
                </c:pt>
                <c:pt idx="108">
                  <c:v>48850</c:v>
                </c:pt>
                <c:pt idx="109">
                  <c:v>50090</c:v>
                </c:pt>
                <c:pt idx="110">
                  <c:v>50125</c:v>
                </c:pt>
                <c:pt idx="111">
                  <c:v>49125</c:v>
                </c:pt>
                <c:pt idx="112">
                  <c:v>48300</c:v>
                </c:pt>
                <c:pt idx="113">
                  <c:v>43850</c:v>
                </c:pt>
                <c:pt idx="114">
                  <c:v>43325</c:v>
                </c:pt>
                <c:pt idx="115">
                  <c:v>43475</c:v>
                </c:pt>
                <c:pt idx="116">
                  <c:v>40725</c:v>
                </c:pt>
                <c:pt idx="117">
                  <c:v>40500</c:v>
                </c:pt>
                <c:pt idx="118">
                  <c:v>42520</c:v>
                </c:pt>
                <c:pt idx="119">
                  <c:v>42675</c:v>
                </c:pt>
                <c:pt idx="120">
                  <c:v>40475</c:v>
                </c:pt>
                <c:pt idx="121">
                  <c:v>37675</c:v>
                </c:pt>
                <c:pt idx="122">
                  <c:v>36735</c:v>
                </c:pt>
                <c:pt idx="123">
                  <c:v>37345</c:v>
                </c:pt>
                <c:pt idx="124">
                  <c:v>37800</c:v>
                </c:pt>
                <c:pt idx="125">
                  <c:v>39275</c:v>
                </c:pt>
                <c:pt idx="126">
                  <c:v>37660</c:v>
                </c:pt>
                <c:pt idx="127">
                  <c:v>37775</c:v>
                </c:pt>
                <c:pt idx="128">
                  <c:v>36820</c:v>
                </c:pt>
                <c:pt idx="129">
                  <c:v>36315</c:v>
                </c:pt>
                <c:pt idx="130">
                  <c:v>36065</c:v>
                </c:pt>
                <c:pt idx="131">
                  <c:v>36490</c:v>
                </c:pt>
                <c:pt idx="132">
                  <c:v>36445</c:v>
                </c:pt>
                <c:pt idx="133">
                  <c:v>36310</c:v>
                </c:pt>
                <c:pt idx="134">
                  <c:v>35475</c:v>
                </c:pt>
                <c:pt idx="135">
                  <c:v>34555</c:v>
                </c:pt>
                <c:pt idx="136">
                  <c:v>32805</c:v>
                </c:pt>
                <c:pt idx="137">
                  <c:v>33570</c:v>
                </c:pt>
                <c:pt idx="138">
                  <c:v>33395</c:v>
                </c:pt>
                <c:pt idx="139">
                  <c:v>32705</c:v>
                </c:pt>
                <c:pt idx="140">
                  <c:v>32105</c:v>
                </c:pt>
                <c:pt idx="141">
                  <c:v>32065</c:v>
                </c:pt>
                <c:pt idx="142">
                  <c:v>32815</c:v>
                </c:pt>
                <c:pt idx="143">
                  <c:v>34095</c:v>
                </c:pt>
                <c:pt idx="144">
                  <c:v>35245</c:v>
                </c:pt>
                <c:pt idx="145">
                  <c:v>33460</c:v>
                </c:pt>
                <c:pt idx="146">
                  <c:v>32260</c:v>
                </c:pt>
                <c:pt idx="147">
                  <c:v>31445</c:v>
                </c:pt>
                <c:pt idx="148">
                  <c:v>31265</c:v>
                </c:pt>
                <c:pt idx="149">
                  <c:v>30520</c:v>
                </c:pt>
                <c:pt idx="150">
                  <c:v>30230</c:v>
                </c:pt>
                <c:pt idx="151">
                  <c:v>31485</c:v>
                </c:pt>
                <c:pt idx="152">
                  <c:v>30820</c:v>
                </c:pt>
                <c:pt idx="153">
                  <c:v>29940</c:v>
                </c:pt>
                <c:pt idx="154">
                  <c:v>29190</c:v>
                </c:pt>
                <c:pt idx="155">
                  <c:v>29205</c:v>
                </c:pt>
                <c:pt idx="156">
                  <c:v>28750</c:v>
                </c:pt>
                <c:pt idx="157">
                  <c:v>27865</c:v>
                </c:pt>
                <c:pt idx="158">
                  <c:v>26695</c:v>
                </c:pt>
                <c:pt idx="159">
                  <c:v>26365</c:v>
                </c:pt>
                <c:pt idx="160">
                  <c:v>27155</c:v>
                </c:pt>
                <c:pt idx="161">
                  <c:v>27040</c:v>
                </c:pt>
                <c:pt idx="162">
                  <c:v>26250</c:v>
                </c:pt>
                <c:pt idx="163">
                  <c:v>24885</c:v>
                </c:pt>
                <c:pt idx="164">
                  <c:v>25805</c:v>
                </c:pt>
                <c:pt idx="165">
                  <c:v>25880</c:v>
                </c:pt>
                <c:pt idx="166">
                  <c:v>26975</c:v>
                </c:pt>
                <c:pt idx="167">
                  <c:v>27937</c:v>
                </c:pt>
                <c:pt idx="168">
                  <c:v>27590</c:v>
                </c:pt>
                <c:pt idx="169">
                  <c:v>27470</c:v>
                </c:pt>
                <c:pt idx="170">
                  <c:v>#N/A</c:v>
                </c:pt>
                <c:pt idx="171">
                  <c:v>27395</c:v>
                </c:pt>
                <c:pt idx="172">
                  <c:v>27505</c:v>
                </c:pt>
                <c:pt idx="173">
                  <c:v>28025</c:v>
                </c:pt>
                <c:pt idx="174">
                  <c:v>29550</c:v>
                </c:pt>
                <c:pt idx="175">
                  <c:v>29540</c:v>
                </c:pt>
                <c:pt idx="176">
                  <c:v>28440</c:v>
                </c:pt>
                <c:pt idx="177">
                  <c:v>27050</c:v>
                </c:pt>
                <c:pt idx="178">
                  <c:v>27080</c:v>
                </c:pt>
                <c:pt idx="179">
                  <c:v>26760</c:v>
                </c:pt>
                <c:pt idx="180">
                  <c:v>26450</c:v>
                </c:pt>
                <c:pt idx="181">
                  <c:v>26735</c:v>
                </c:pt>
                <c:pt idx="182">
                  <c:v>26845</c:v>
                </c:pt>
                <c:pt idx="183">
                  <c:v>27652</c:v>
                </c:pt>
                <c:pt idx="184">
                  <c:v>28356</c:v>
                </c:pt>
                <c:pt idx="185">
                  <c:v>28715</c:v>
                </c:pt>
                <c:pt idx="186">
                  <c:v>30485</c:v>
                </c:pt>
                <c:pt idx="187">
                  <c:v>33540</c:v>
                </c:pt>
                <c:pt idx="188">
                  <c:v>32320</c:v>
                </c:pt>
                <c:pt idx="189">
                  <c:v>31975</c:v>
                </c:pt>
                <c:pt idx="190">
                  <c:v>32785</c:v>
                </c:pt>
                <c:pt idx="191">
                  <c:v>32255</c:v>
                </c:pt>
                <c:pt idx="192">
                  <c:v>32190</c:v>
                </c:pt>
                <c:pt idx="193">
                  <c:v>31560</c:v>
                </c:pt>
                <c:pt idx="194">
                  <c:v>30235</c:v>
                </c:pt>
                <c:pt idx="195">
                  <c:v>30090</c:v>
                </c:pt>
                <c:pt idx="196">
                  <c:v>30375</c:v>
                </c:pt>
                <c:pt idx="197">
                  <c:v>31205</c:v>
                </c:pt>
                <c:pt idx="198">
                  <c:v>30490</c:v>
                </c:pt>
                <c:pt idx="199">
                  <c:v>31090</c:v>
                </c:pt>
                <c:pt idx="200">
                  <c:v>29805</c:v>
                </c:pt>
                <c:pt idx="201">
                  <c:v>30350</c:v>
                </c:pt>
                <c:pt idx="202">
                  <c:v>31145</c:v>
                </c:pt>
                <c:pt idx="203">
                  <c:v>31740</c:v>
                </c:pt>
                <c:pt idx="204">
                  <c:v>31660</c:v>
                </c:pt>
                <c:pt idx="205">
                  <c:v>31605</c:v>
                </c:pt>
                <c:pt idx="206">
                  <c:v>31450</c:v>
                </c:pt>
                <c:pt idx="207">
                  <c:v>31443</c:v>
                </c:pt>
                <c:pt idx="208">
                  <c:v>32150</c:v>
                </c:pt>
                <c:pt idx="209">
                  <c:v>31900</c:v>
                </c:pt>
                <c:pt idx="210">
                  <c:v>31385</c:v>
                </c:pt>
                <c:pt idx="211">
                  <c:v>31380</c:v>
                </c:pt>
                <c:pt idx="212">
                  <c:v>30435</c:v>
                </c:pt>
                <c:pt idx="213">
                  <c:v>31310</c:v>
                </c:pt>
                <c:pt idx="214">
                  <c:v>31465</c:v>
                </c:pt>
                <c:pt idx="215">
                  <c:v>31275</c:v>
                </c:pt>
                <c:pt idx="216">
                  <c:v>31150</c:v>
                </c:pt>
                <c:pt idx="217">
                  <c:v>31690</c:v>
                </c:pt>
                <c:pt idx="218">
                  <c:v>32070</c:v>
                </c:pt>
                <c:pt idx="219">
                  <c:v>31815</c:v>
                </c:pt>
                <c:pt idx="220">
                  <c:v>31215</c:v>
                </c:pt>
                <c:pt idx="221">
                  <c:v>31925</c:v>
                </c:pt>
                <c:pt idx="222">
                  <c:v>31825</c:v>
                </c:pt>
                <c:pt idx="223">
                  <c:v>32400</c:v>
                </c:pt>
                <c:pt idx="224">
                  <c:v>33510</c:v>
                </c:pt>
                <c:pt idx="225">
                  <c:v>33350</c:v>
                </c:pt>
                <c:pt idx="226">
                  <c:v>33100</c:v>
                </c:pt>
                <c:pt idx="227">
                  <c:v>32855</c:v>
                </c:pt>
                <c:pt idx="228">
                  <c:v>31365</c:v>
                </c:pt>
                <c:pt idx="229">
                  <c:v>30925</c:v>
                </c:pt>
                <c:pt idx="230">
                  <c:v>29860</c:v>
                </c:pt>
                <c:pt idx="231">
                  <c:v>29975</c:v>
                </c:pt>
                <c:pt idx="232">
                  <c:v>29393</c:v>
                </c:pt>
                <c:pt idx="233">
                  <c:v>28560</c:v>
                </c:pt>
                <c:pt idx="234">
                  <c:v>28836</c:v>
                </c:pt>
                <c:pt idx="235">
                  <c:v>28585</c:v>
                </c:pt>
                <c:pt idx="236">
                  <c:v>28405</c:v>
                </c:pt>
                <c:pt idx="237">
                  <c:v>27785</c:v>
                </c:pt>
                <c:pt idx="238">
                  <c:v>26620</c:v>
                </c:pt>
                <c:pt idx="239">
                  <c:v>26750</c:v>
                </c:pt>
                <c:pt idx="240">
                  <c:v>26425</c:v>
                </c:pt>
                <c:pt idx="241">
                  <c:v>25325</c:v>
                </c:pt>
                <c:pt idx="242">
                  <c:v>25475</c:v>
                </c:pt>
                <c:pt idx="243">
                  <c:v>25635</c:v>
                </c:pt>
                <c:pt idx="244">
                  <c:v>27046</c:v>
                </c:pt>
                <c:pt idx="245">
                  <c:v>25944</c:v>
                </c:pt>
                <c:pt idx="246">
                  <c:v>26372</c:v>
                </c:pt>
                <c:pt idx="247">
                  <c:v>25977</c:v>
                </c:pt>
                <c:pt idx="248">
                  <c:v>25445</c:v>
                </c:pt>
                <c:pt idx="249">
                  <c:v>26275</c:v>
                </c:pt>
                <c:pt idx="250">
                  <c:v>25455</c:v>
                </c:pt>
                <c:pt idx="251">
                  <c:v>25615</c:v>
                </c:pt>
                <c:pt idx="252">
                  <c:v>26400</c:v>
                </c:pt>
                <c:pt idx="253">
                  <c:v>26055</c:v>
                </c:pt>
                <c:pt idx="254">
                  <c:v>26650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26770</c:v>
                </c:pt>
                <c:pt idx="259">
                  <c:v>26090</c:v>
                </c:pt>
                <c:pt idx="260">
                  <c:v>26010</c:v>
                </c:pt>
                <c:pt idx="261">
                  <c:v>#N/A</c:v>
                </c:pt>
                <c:pt idx="262">
                  <c:v>26905</c:v>
                </c:pt>
                <c:pt idx="263">
                  <c:v>28675</c:v>
                </c:pt>
                <c:pt idx="264">
                  <c:v>27925</c:v>
                </c:pt>
                <c:pt idx="265">
                  <c:v>27925</c:v>
                </c:pt>
                <c:pt idx="266">
                  <c:v>29620</c:v>
                </c:pt>
                <c:pt idx="267">
                  <c:v>29215</c:v>
                </c:pt>
                <c:pt idx="268">
                  <c:v>28422</c:v>
                </c:pt>
                <c:pt idx="269">
                  <c:v>28381</c:v>
                </c:pt>
                <c:pt idx="270">
                  <c:v>29025</c:v>
                </c:pt>
                <c:pt idx="271">
                  <c:v>28160</c:v>
                </c:pt>
                <c:pt idx="272">
                  <c:v>27605</c:v>
                </c:pt>
                <c:pt idx="273">
                  <c:v>27310</c:v>
                </c:pt>
                <c:pt idx="274">
                  <c:v>28482</c:v>
                </c:pt>
                <c:pt idx="275">
                  <c:v>27415</c:v>
                </c:pt>
                <c:pt idx="276">
                  <c:v>27265</c:v>
                </c:pt>
                <c:pt idx="277">
                  <c:v>26655</c:v>
                </c:pt>
                <c:pt idx="278">
                  <c:v>27000</c:v>
                </c:pt>
                <c:pt idx="279">
                  <c:v>26625</c:v>
                </c:pt>
                <c:pt idx="280">
                  <c:v>26745</c:v>
                </c:pt>
                <c:pt idx="281">
                  <c:v>27500</c:v>
                </c:pt>
                <c:pt idx="282">
                  <c:v>27010</c:v>
                </c:pt>
                <c:pt idx="283">
                  <c:v>27180</c:v>
                </c:pt>
                <c:pt idx="284">
                  <c:v>27785</c:v>
                </c:pt>
                <c:pt idx="285">
                  <c:v>26875</c:v>
                </c:pt>
                <c:pt idx="286">
                  <c:v>26575</c:v>
                </c:pt>
                <c:pt idx="287">
                  <c:v>26670</c:v>
                </c:pt>
                <c:pt idx="288">
                  <c:v>27230</c:v>
                </c:pt>
                <c:pt idx="289">
                  <c:v>28090</c:v>
                </c:pt>
                <c:pt idx="290">
                  <c:v>27880</c:v>
                </c:pt>
                <c:pt idx="291">
                  <c:v>27885</c:v>
                </c:pt>
                <c:pt idx="292">
                  <c:v>27778</c:v>
                </c:pt>
                <c:pt idx="293">
                  <c:v>27687</c:v>
                </c:pt>
                <c:pt idx="294">
                  <c:v>27402</c:v>
                </c:pt>
                <c:pt idx="295">
                  <c:v>27420</c:v>
                </c:pt>
                <c:pt idx="296">
                  <c:v>27975</c:v>
                </c:pt>
                <c:pt idx="297">
                  <c:v>27878</c:v>
                </c:pt>
                <c:pt idx="298">
                  <c:v>29035</c:v>
                </c:pt>
                <c:pt idx="299">
                  <c:v>28190</c:v>
                </c:pt>
                <c:pt idx="300">
                  <c:v>28035</c:v>
                </c:pt>
                <c:pt idx="301">
                  <c:v>27729</c:v>
                </c:pt>
                <c:pt idx="302">
                  <c:v>28995</c:v>
                </c:pt>
                <c:pt idx="303">
                  <c:v>30925</c:v>
                </c:pt>
                <c:pt idx="304">
                  <c:v>31325</c:v>
                </c:pt>
                <c:pt idx="305">
                  <c:v>33025</c:v>
                </c:pt>
                <c:pt idx="306">
                  <c:v>32635</c:v>
                </c:pt>
                <c:pt idx="307">
                  <c:v>33185</c:v>
                </c:pt>
                <c:pt idx="308">
                  <c:v>32680</c:v>
                </c:pt>
                <c:pt idx="309">
                  <c:v>33140</c:v>
                </c:pt>
                <c:pt idx="310">
                  <c:v>32235</c:v>
                </c:pt>
                <c:pt idx="311">
                  <c:v>31335</c:v>
                </c:pt>
                <c:pt idx="312">
                  <c:v>31695</c:v>
                </c:pt>
                <c:pt idx="313">
                  <c:v>31972</c:v>
                </c:pt>
                <c:pt idx="314">
                  <c:v>32381</c:v>
                </c:pt>
                <c:pt idx="315">
                  <c:v>29220</c:v>
                </c:pt>
                <c:pt idx="316">
                  <c:v>29945</c:v>
                </c:pt>
                <c:pt idx="317">
                  <c:v>29155</c:v>
                </c:pt>
                <c:pt idx="318">
                  <c:v>28380</c:v>
                </c:pt>
                <c:pt idx="319">
                  <c:v>#N/A</c:v>
                </c:pt>
                <c:pt idx="320">
                  <c:v>#N/A</c:v>
                </c:pt>
                <c:pt idx="321">
                  <c:v>29360</c:v>
                </c:pt>
                <c:pt idx="322">
                  <c:v>29550</c:v>
                </c:pt>
                <c:pt idx="323">
                  <c:v>31140</c:v>
                </c:pt>
                <c:pt idx="324">
                  <c:v>30240</c:v>
                </c:pt>
                <c:pt idx="325">
                  <c:v>29495</c:v>
                </c:pt>
                <c:pt idx="326">
                  <c:v>29100</c:v>
                </c:pt>
                <c:pt idx="327">
                  <c:v>28105</c:v>
                </c:pt>
                <c:pt idx="328">
                  <c:v>28782</c:v>
                </c:pt>
                <c:pt idx="329">
                  <c:v>28975</c:v>
                </c:pt>
                <c:pt idx="330">
                  <c:v>28805</c:v>
                </c:pt>
                <c:pt idx="331">
                  <c:v>28660</c:v>
                </c:pt>
                <c:pt idx="332">
                  <c:v>29137</c:v>
                </c:pt>
                <c:pt idx="333">
                  <c:v>28808</c:v>
                </c:pt>
                <c:pt idx="334">
                  <c:v>28307</c:v>
                </c:pt>
                <c:pt idx="335">
                  <c:v>28705</c:v>
                </c:pt>
                <c:pt idx="336">
                  <c:v>28690</c:v>
                </c:pt>
                <c:pt idx="337">
                  <c:v>29610</c:v>
                </c:pt>
                <c:pt idx="338">
                  <c:v>29080</c:v>
                </c:pt>
                <c:pt idx="339">
                  <c:v>28633</c:v>
                </c:pt>
                <c:pt idx="340">
                  <c:v>28270</c:v>
                </c:pt>
                <c:pt idx="341">
                  <c:v>28734</c:v>
                </c:pt>
                <c:pt idx="342">
                  <c:v>28530</c:v>
                </c:pt>
                <c:pt idx="343">
                  <c:v>28752</c:v>
                </c:pt>
                <c:pt idx="344">
                  <c:v>29365</c:v>
                </c:pt>
                <c:pt idx="345">
                  <c:v>29152</c:v>
                </c:pt>
                <c:pt idx="346">
                  <c:v>28495</c:v>
                </c:pt>
                <c:pt idx="347">
                  <c:v>28395</c:v>
                </c:pt>
                <c:pt idx="348">
                  <c:v>28205</c:v>
                </c:pt>
                <c:pt idx="349">
                  <c:v>28250</c:v>
                </c:pt>
                <c:pt idx="350">
                  <c:v>#N/A</c:v>
                </c:pt>
                <c:pt idx="351">
                  <c:v>28730</c:v>
                </c:pt>
                <c:pt idx="352">
                  <c:v>28370</c:v>
                </c:pt>
                <c:pt idx="353">
                  <c:v>27275</c:v>
                </c:pt>
                <c:pt idx="354">
                  <c:v>26495</c:v>
                </c:pt>
                <c:pt idx="355">
                  <c:v>26373</c:v>
                </c:pt>
                <c:pt idx="356">
                  <c:v>26885</c:v>
                </c:pt>
                <c:pt idx="357">
                  <c:v>26393</c:v>
                </c:pt>
                <c:pt idx="358">
                  <c:v>26156</c:v>
                </c:pt>
                <c:pt idx="359">
                  <c:v>26255</c:v>
                </c:pt>
                <c:pt idx="360">
                  <c:v>25957</c:v>
                </c:pt>
                <c:pt idx="361">
                  <c:v>25855</c:v>
                </c:pt>
                <c:pt idx="362">
                  <c:v>25055</c:v>
                </c:pt>
                <c:pt idx="363">
                  <c:v>23364</c:v>
                </c:pt>
                <c:pt idx="364">
                  <c:v>23966</c:v>
                </c:pt>
                <c:pt idx="365">
                  <c:v>#N/A</c:v>
                </c:pt>
                <c:pt idx="366">
                  <c:v>23160</c:v>
                </c:pt>
                <c:pt idx="367">
                  <c:v>22355</c:v>
                </c:pt>
                <c:pt idx="368">
                  <c:v>22068</c:v>
                </c:pt>
                <c:pt idx="369">
                  <c:v>21963</c:v>
                </c:pt>
                <c:pt idx="370">
                  <c:v>22050</c:v>
                </c:pt>
                <c:pt idx="371">
                  <c:v>22163</c:v>
                </c:pt>
                <c:pt idx="372">
                  <c:v>22670</c:v>
                </c:pt>
                <c:pt idx="373">
                  <c:v>22695</c:v>
                </c:pt>
                <c:pt idx="374">
                  <c:v>21900</c:v>
                </c:pt>
                <c:pt idx="375">
                  <c:v>21950</c:v>
                </c:pt>
                <c:pt idx="376">
                  <c:v>23445</c:v>
                </c:pt>
                <c:pt idx="377">
                  <c:v>23275</c:v>
                </c:pt>
                <c:pt idx="378">
                  <c:v>24540</c:v>
                </c:pt>
                <c:pt idx="379">
                  <c:v>24030</c:v>
                </c:pt>
                <c:pt idx="380">
                  <c:v>23920</c:v>
                </c:pt>
                <c:pt idx="381">
                  <c:v>24150</c:v>
                </c:pt>
                <c:pt idx="382">
                  <c:v>22920</c:v>
                </c:pt>
                <c:pt idx="383">
                  <c:v>22070</c:v>
                </c:pt>
                <c:pt idx="384">
                  <c:v>22255</c:v>
                </c:pt>
                <c:pt idx="385">
                  <c:v>21685</c:v>
                </c:pt>
                <c:pt idx="386">
                  <c:v>21335</c:v>
                </c:pt>
                <c:pt idx="387">
                  <c:v>21538</c:v>
                </c:pt>
                <c:pt idx="388">
                  <c:v>21640</c:v>
                </c:pt>
                <c:pt idx="389">
                  <c:v>21790</c:v>
                </c:pt>
                <c:pt idx="390">
                  <c:v>21793</c:v>
                </c:pt>
                <c:pt idx="391">
                  <c:v>21395</c:v>
                </c:pt>
                <c:pt idx="392">
                  <c:v>21000</c:v>
                </c:pt>
                <c:pt idx="393">
                  <c:v>20702</c:v>
                </c:pt>
                <c:pt idx="394">
                  <c:v>20453</c:v>
                </c:pt>
                <c:pt idx="395">
                  <c:v>20771</c:v>
                </c:pt>
                <c:pt idx="396">
                  <c:v>20448</c:v>
                </c:pt>
                <c:pt idx="397">
                  <c:v>21299</c:v>
                </c:pt>
                <c:pt idx="398">
                  <c:v>21756</c:v>
                </c:pt>
                <c:pt idx="399">
                  <c:v>21453</c:v>
                </c:pt>
                <c:pt idx="400">
                  <c:v>20593</c:v>
                </c:pt>
                <c:pt idx="401">
                  <c:v>20693</c:v>
                </c:pt>
                <c:pt idx="402">
                  <c:v>20238</c:v>
                </c:pt>
                <c:pt idx="403">
                  <c:v>20613</c:v>
                </c:pt>
                <c:pt idx="404">
                  <c:v>20238</c:v>
                </c:pt>
                <c:pt idx="405">
                  <c:v>20383</c:v>
                </c:pt>
                <c:pt idx="406">
                  <c:v>20333</c:v>
                </c:pt>
                <c:pt idx="407">
                  <c:v>19790</c:v>
                </c:pt>
                <c:pt idx="408">
                  <c:v>18619</c:v>
                </c:pt>
                <c:pt idx="409">
                  <c:v>18298</c:v>
                </c:pt>
                <c:pt idx="410">
                  <c:v>18620</c:v>
                </c:pt>
                <c:pt idx="411">
                  <c:v>17915</c:v>
                </c:pt>
                <c:pt idx="412">
                  <c:v>18625</c:v>
                </c:pt>
                <c:pt idx="413">
                  <c:v>18225</c:v>
                </c:pt>
                <c:pt idx="414">
                  <c:v>18172</c:v>
                </c:pt>
                <c:pt idx="415">
                  <c:v>17887</c:v>
                </c:pt>
                <c:pt idx="416">
                  <c:v>17474</c:v>
                </c:pt>
                <c:pt idx="417">
                  <c:v>17678</c:v>
                </c:pt>
                <c:pt idx="418">
                  <c:v>18749</c:v>
                </c:pt>
                <c:pt idx="419">
                  <c:v>18075</c:v>
                </c:pt>
                <c:pt idx="420">
                  <c:v>17920</c:v>
                </c:pt>
                <c:pt idx="421">
                  <c:v>18055</c:v>
                </c:pt>
                <c:pt idx="422">
                  <c:v>19500</c:v>
                </c:pt>
                <c:pt idx="423">
                  <c:v>19088</c:v>
                </c:pt>
                <c:pt idx="424">
                  <c:v>18669</c:v>
                </c:pt>
                <c:pt idx="425">
                  <c:v>18007</c:v>
                </c:pt>
                <c:pt idx="426">
                  <c:v>19327</c:v>
                </c:pt>
                <c:pt idx="427">
                  <c:v>19865</c:v>
                </c:pt>
                <c:pt idx="428">
                  <c:v>21465</c:v>
                </c:pt>
                <c:pt idx="429">
                  <c:v>20815</c:v>
                </c:pt>
                <c:pt idx="430">
                  <c:v>#N/A</c:v>
                </c:pt>
                <c:pt idx="431">
                  <c:v>19970</c:v>
                </c:pt>
                <c:pt idx="432">
                  <c:v>20925</c:v>
                </c:pt>
                <c:pt idx="433">
                  <c:v>20430</c:v>
                </c:pt>
                <c:pt idx="434">
                  <c:v>20165</c:v>
                </c:pt>
                <c:pt idx="435">
                  <c:v>19227</c:v>
                </c:pt>
                <c:pt idx="436">
                  <c:v>19367</c:v>
                </c:pt>
                <c:pt idx="437">
                  <c:v>19510</c:v>
                </c:pt>
                <c:pt idx="438">
                  <c:v>19141</c:v>
                </c:pt>
                <c:pt idx="439">
                  <c:v>18533</c:v>
                </c:pt>
                <c:pt idx="440">
                  <c:v>18782</c:v>
                </c:pt>
                <c:pt idx="441">
                  <c:v>18435</c:v>
                </c:pt>
                <c:pt idx="442">
                  <c:v>18431</c:v>
                </c:pt>
                <c:pt idx="443">
                  <c:v>18423</c:v>
                </c:pt>
                <c:pt idx="444">
                  <c:v>19169</c:v>
                </c:pt>
                <c:pt idx="445">
                  <c:v>18000</c:v>
                </c:pt>
                <c:pt idx="446">
                  <c:v>17275</c:v>
                </c:pt>
                <c:pt idx="447">
                  <c:v>16870</c:v>
                </c:pt>
                <c:pt idx="448">
                  <c:v>16555</c:v>
                </c:pt>
                <c:pt idx="449">
                  <c:v>16773</c:v>
                </c:pt>
                <c:pt idx="450">
                  <c:v>17305</c:v>
                </c:pt>
                <c:pt idx="451">
                  <c:v>17002</c:v>
                </c:pt>
                <c:pt idx="452">
                  <c:v>16993</c:v>
                </c:pt>
                <c:pt idx="453">
                  <c:v>16870</c:v>
                </c:pt>
                <c:pt idx="454">
                  <c:v>16775</c:v>
                </c:pt>
                <c:pt idx="455">
                  <c:v>16165</c:v>
                </c:pt>
                <c:pt idx="456">
                  <c:v>15600</c:v>
                </c:pt>
                <c:pt idx="457">
                  <c:v>15710</c:v>
                </c:pt>
                <c:pt idx="458">
                  <c:v>15070</c:v>
                </c:pt>
                <c:pt idx="459">
                  <c:v>14925</c:v>
                </c:pt>
                <c:pt idx="460">
                  <c:v>14080</c:v>
                </c:pt>
                <c:pt idx="461">
                  <c:v>14009</c:v>
                </c:pt>
                <c:pt idx="462">
                  <c:v>12985</c:v>
                </c:pt>
                <c:pt idx="463">
                  <c:v>13200</c:v>
                </c:pt>
                <c:pt idx="464">
                  <c:v>11955</c:v>
                </c:pt>
                <c:pt idx="465">
                  <c:v>12560</c:v>
                </c:pt>
                <c:pt idx="466">
                  <c:v>12555</c:v>
                </c:pt>
                <c:pt idx="467">
                  <c:v>11675</c:v>
                </c:pt>
                <c:pt idx="468">
                  <c:v>10560</c:v>
                </c:pt>
                <c:pt idx="469">
                  <c:v>10585</c:v>
                </c:pt>
                <c:pt idx="470">
                  <c:v>10332</c:v>
                </c:pt>
                <c:pt idx="471">
                  <c:v>10502</c:v>
                </c:pt>
                <c:pt idx="472">
                  <c:v>9813</c:v>
                </c:pt>
                <c:pt idx="473">
                  <c:v>9173</c:v>
                </c:pt>
                <c:pt idx="474">
                  <c:v>9826</c:v>
                </c:pt>
                <c:pt idx="475">
                  <c:v>10920</c:v>
                </c:pt>
                <c:pt idx="476">
                  <c:v>11780</c:v>
                </c:pt>
                <c:pt idx="477">
                  <c:v>13457</c:v>
                </c:pt>
                <c:pt idx="478">
                  <c:v>11729</c:v>
                </c:pt>
                <c:pt idx="479">
                  <c:v>11931</c:v>
                </c:pt>
                <c:pt idx="480">
                  <c:v>11772</c:v>
                </c:pt>
                <c:pt idx="481">
                  <c:v>12727</c:v>
                </c:pt>
                <c:pt idx="482">
                  <c:v>12128</c:v>
                </c:pt>
                <c:pt idx="483">
                  <c:v>11237</c:v>
                </c:pt>
                <c:pt idx="484">
                  <c:v>10812</c:v>
                </c:pt>
                <c:pt idx="485">
                  <c:v>11153</c:v>
                </c:pt>
                <c:pt idx="486">
                  <c:v>10551</c:v>
                </c:pt>
                <c:pt idx="487">
                  <c:v>10359</c:v>
                </c:pt>
                <c:pt idx="488">
                  <c:v>11317</c:v>
                </c:pt>
                <c:pt idx="489">
                  <c:v>10867</c:v>
                </c:pt>
                <c:pt idx="490">
                  <c:v>10515</c:v>
                </c:pt>
                <c:pt idx="491">
                  <c:v>10611</c:v>
                </c:pt>
                <c:pt idx="492">
                  <c:v>10113</c:v>
                </c:pt>
                <c:pt idx="493">
                  <c:v>9825</c:v>
                </c:pt>
                <c:pt idx="494">
                  <c:v>9881</c:v>
                </c:pt>
                <c:pt idx="495">
                  <c:v>10555</c:v>
                </c:pt>
                <c:pt idx="496">
                  <c:v>10383</c:v>
                </c:pt>
                <c:pt idx="497">
                  <c:v>10485</c:v>
                </c:pt>
                <c:pt idx="498">
                  <c:v>10144</c:v>
                </c:pt>
                <c:pt idx="499">
                  <c:v>10095</c:v>
                </c:pt>
                <c:pt idx="500">
                  <c:v>9692</c:v>
                </c:pt>
                <c:pt idx="501">
                  <c:v>9388</c:v>
                </c:pt>
                <c:pt idx="502">
                  <c:v>9082</c:v>
                </c:pt>
                <c:pt idx="503">
                  <c:v>9130</c:v>
                </c:pt>
                <c:pt idx="504">
                  <c:v>8934</c:v>
                </c:pt>
                <c:pt idx="505">
                  <c:v>9202</c:v>
                </c:pt>
                <c:pt idx="506">
                  <c:v>9278</c:v>
                </c:pt>
                <c:pt idx="507">
                  <c:v>10182</c:v>
                </c:pt>
                <c:pt idx="508">
                  <c:v>11000</c:v>
                </c:pt>
                <c:pt idx="509">
                  <c:v>10530.5</c:v>
                </c:pt>
                <c:pt idx="510">
                  <c:v>10102</c:v>
                </c:pt>
                <c:pt idx="511">
                  <c:v>9572</c:v>
                </c:pt>
                <c:pt idx="512">
                  <c:v>9683</c:v>
                </c:pt>
                <c:pt idx="513">
                  <c:v>9658</c:v>
                </c:pt>
                <c:pt idx="514">
                  <c:v>10190</c:v>
                </c:pt>
                <c:pt idx="515">
                  <c:v>10186</c:v>
                </c:pt>
                <c:pt idx="516">
                  <c:v>9641</c:v>
                </c:pt>
                <c:pt idx="517">
                  <c:v>9516</c:v>
                </c:pt>
                <c:pt idx="518">
                  <c:v>#N/A</c:v>
                </c:pt>
                <c:pt idx="519">
                  <c:v>#N/A</c:v>
                </c:pt>
                <c:pt idx="520">
                  <c:v>9595</c:v>
                </c:pt>
                <c:pt idx="521">
                  <c:v>10615</c:v>
                </c:pt>
                <c:pt idx="522">
                  <c:v>11609</c:v>
                </c:pt>
                <c:pt idx="523">
                  <c:v>#N/A</c:v>
                </c:pt>
                <c:pt idx="524">
                  <c:v>13110</c:v>
                </c:pt>
                <c:pt idx="525">
                  <c:v>12752</c:v>
                </c:pt>
                <c:pt idx="526">
                  <c:v>13157</c:v>
                </c:pt>
                <c:pt idx="527">
                  <c:v>12213</c:v>
                </c:pt>
                <c:pt idx="528">
                  <c:v>11462</c:v>
                </c:pt>
                <c:pt idx="529">
                  <c:v>12094</c:v>
                </c:pt>
                <c:pt idx="530">
                  <c:v>10635</c:v>
                </c:pt>
                <c:pt idx="531">
                  <c:v>11187</c:v>
                </c:pt>
                <c:pt idx="532">
                  <c:v>10765</c:v>
                </c:pt>
                <c:pt idx="533">
                  <c:v>10626</c:v>
                </c:pt>
                <c:pt idx="534">
                  <c:v>10787</c:v>
                </c:pt>
                <c:pt idx="535">
                  <c:v>11242</c:v>
                </c:pt>
                <c:pt idx="536">
                  <c:v>11512</c:v>
                </c:pt>
                <c:pt idx="537">
                  <c:v>10865</c:v>
                </c:pt>
                <c:pt idx="538">
                  <c:v>10957</c:v>
                </c:pt>
                <c:pt idx="539">
                  <c:v>12056</c:v>
                </c:pt>
                <c:pt idx="540">
                  <c:v>11853</c:v>
                </c:pt>
                <c:pt idx="541">
                  <c:v>11351</c:v>
                </c:pt>
                <c:pt idx="542">
                  <c:v>11702</c:v>
                </c:pt>
                <c:pt idx="543">
                  <c:v>11349</c:v>
                </c:pt>
                <c:pt idx="544">
                  <c:v>11147</c:v>
                </c:pt>
                <c:pt idx="545">
                  <c:v>11244</c:v>
                </c:pt>
                <c:pt idx="546">
                  <c:v>11540</c:v>
                </c:pt>
                <c:pt idx="547">
                  <c:v>11686</c:v>
                </c:pt>
                <c:pt idx="548">
                  <c:v>11386</c:v>
                </c:pt>
                <c:pt idx="549">
                  <c:v>11442</c:v>
                </c:pt>
                <c:pt idx="550">
                  <c:v>11434</c:v>
                </c:pt>
                <c:pt idx="551">
                  <c:v>10730</c:v>
                </c:pt>
                <c:pt idx="552">
                  <c:v>10329</c:v>
                </c:pt>
                <c:pt idx="553">
                  <c:v>10216</c:v>
                </c:pt>
                <c:pt idx="554">
                  <c:v>10255</c:v>
                </c:pt>
                <c:pt idx="555">
                  <c:v>10220</c:v>
                </c:pt>
                <c:pt idx="556">
                  <c:v>9822</c:v>
                </c:pt>
                <c:pt idx="557">
                  <c:v>9622</c:v>
                </c:pt>
                <c:pt idx="558">
                  <c:v>9821</c:v>
                </c:pt>
                <c:pt idx="559">
                  <c:v>9420</c:v>
                </c:pt>
                <c:pt idx="560">
                  <c:v>9425</c:v>
                </c:pt>
                <c:pt idx="561">
                  <c:v>9719</c:v>
                </c:pt>
                <c:pt idx="562">
                  <c:v>9998</c:v>
                </c:pt>
                <c:pt idx="563">
                  <c:v>9980</c:v>
                </c:pt>
                <c:pt idx="564">
                  <c:v>9926</c:v>
                </c:pt>
                <c:pt idx="565">
                  <c:v>9468</c:v>
                </c:pt>
                <c:pt idx="566">
                  <c:v>9570</c:v>
                </c:pt>
                <c:pt idx="567">
                  <c:v>9954</c:v>
                </c:pt>
                <c:pt idx="568">
                  <c:v>9752</c:v>
                </c:pt>
                <c:pt idx="569">
                  <c:v>9776</c:v>
                </c:pt>
                <c:pt idx="570">
                  <c:v>9600</c:v>
                </c:pt>
                <c:pt idx="571">
                  <c:v>9857</c:v>
                </c:pt>
                <c:pt idx="572">
                  <c:v>9719</c:v>
                </c:pt>
                <c:pt idx="573">
                  <c:v>9374</c:v>
                </c:pt>
                <c:pt idx="574">
                  <c:v>9522</c:v>
                </c:pt>
                <c:pt idx="575">
                  <c:v>10014</c:v>
                </c:pt>
                <c:pt idx="576">
                  <c:v>10017</c:v>
                </c:pt>
                <c:pt idx="577">
                  <c:v>9791</c:v>
                </c:pt>
                <c:pt idx="578">
                  <c:v>9922</c:v>
                </c:pt>
                <c:pt idx="579">
                  <c:v>9893</c:v>
                </c:pt>
                <c:pt idx="580">
                  <c:v>9763</c:v>
                </c:pt>
                <c:pt idx="581">
                  <c:v>9663</c:v>
                </c:pt>
                <c:pt idx="582">
                  <c:v>9507</c:v>
                </c:pt>
                <c:pt idx="583">
                  <c:v>9633</c:v>
                </c:pt>
                <c:pt idx="584">
                  <c:v>9608</c:v>
                </c:pt>
                <c:pt idx="585">
                  <c:v>9478</c:v>
                </c:pt>
                <c:pt idx="586">
                  <c:v>9755</c:v>
                </c:pt>
                <c:pt idx="587">
                  <c:v>10005</c:v>
                </c:pt>
                <c:pt idx="588">
                  <c:v>10486</c:v>
                </c:pt>
                <c:pt idx="589">
                  <c:v>10837</c:v>
                </c:pt>
                <c:pt idx="590">
                  <c:v>10650</c:v>
                </c:pt>
                <c:pt idx="591">
                  <c:v>10797</c:v>
                </c:pt>
                <c:pt idx="592">
                  <c:v>10874</c:v>
                </c:pt>
                <c:pt idx="593">
                  <c:v>10942</c:v>
                </c:pt>
                <c:pt idx="594">
                  <c:v>#N/A</c:v>
                </c:pt>
                <c:pt idx="595">
                  <c:v>#N/A</c:v>
                </c:pt>
                <c:pt idx="596">
                  <c:v>11745</c:v>
                </c:pt>
                <c:pt idx="597">
                  <c:v>12399</c:v>
                </c:pt>
                <c:pt idx="598">
                  <c:v>12360</c:v>
                </c:pt>
                <c:pt idx="599">
                  <c:v>12765</c:v>
                </c:pt>
                <c:pt idx="600">
                  <c:v>12011</c:v>
                </c:pt>
                <c:pt idx="601">
                  <c:v>11439</c:v>
                </c:pt>
                <c:pt idx="602">
                  <c:v>11458</c:v>
                </c:pt>
                <c:pt idx="603">
                  <c:v>11294</c:v>
                </c:pt>
                <c:pt idx="604">
                  <c:v>11494</c:v>
                </c:pt>
                <c:pt idx="605">
                  <c:v>11322</c:v>
                </c:pt>
                <c:pt idx="606">
                  <c:v>10875</c:v>
                </c:pt>
                <c:pt idx="607">
                  <c:v>11253</c:v>
                </c:pt>
                <c:pt idx="608">
                  <c:v>11626</c:v>
                </c:pt>
                <c:pt idx="609">
                  <c:v>11845</c:v>
                </c:pt>
                <c:pt idx="610">
                  <c:v>#N/A</c:v>
                </c:pt>
                <c:pt idx="611">
                  <c:v>11941</c:v>
                </c:pt>
                <c:pt idx="612">
                  <c:v>12632</c:v>
                </c:pt>
                <c:pt idx="613">
                  <c:v>13222</c:v>
                </c:pt>
                <c:pt idx="614">
                  <c:v>13027</c:v>
                </c:pt>
                <c:pt idx="615">
                  <c:v>12847</c:v>
                </c:pt>
                <c:pt idx="616">
                  <c:v>12970</c:v>
                </c:pt>
                <c:pt idx="617">
                  <c:v>12370</c:v>
                </c:pt>
                <c:pt idx="618">
                  <c:v>12470.5</c:v>
                </c:pt>
                <c:pt idx="619">
                  <c:v>12385</c:v>
                </c:pt>
                <c:pt idx="620">
                  <c:v>12275</c:v>
                </c:pt>
                <c:pt idx="621">
                  <c:v>12403</c:v>
                </c:pt>
                <c:pt idx="622">
                  <c:v>12591</c:v>
                </c:pt>
                <c:pt idx="623">
                  <c:v>12047</c:v>
                </c:pt>
                <c:pt idx="624">
                  <c:v>12718</c:v>
                </c:pt>
                <c:pt idx="625">
                  <c:v>#N/A</c:v>
                </c:pt>
                <c:pt idx="626">
                  <c:v>13326</c:v>
                </c:pt>
                <c:pt idx="627">
                  <c:v>13321</c:v>
                </c:pt>
                <c:pt idx="628">
                  <c:v>13425</c:v>
                </c:pt>
                <c:pt idx="629">
                  <c:v>13866</c:v>
                </c:pt>
                <c:pt idx="630">
                  <c:v>14575</c:v>
                </c:pt>
                <c:pt idx="631">
                  <c:v>14543</c:v>
                </c:pt>
                <c:pt idx="632">
                  <c:v>14126</c:v>
                </c:pt>
                <c:pt idx="633">
                  <c:v>14623</c:v>
                </c:pt>
                <c:pt idx="634">
                  <c:v>14519</c:v>
                </c:pt>
                <c:pt idx="635">
                  <c:v>14216</c:v>
                </c:pt>
                <c:pt idx="636">
                  <c:v>14914</c:v>
                </c:pt>
                <c:pt idx="637">
                  <c:v>14832</c:v>
                </c:pt>
                <c:pt idx="638">
                  <c:v>15707</c:v>
                </c:pt>
                <c:pt idx="639">
                  <c:v>15601</c:v>
                </c:pt>
                <c:pt idx="640">
                  <c:v>14683</c:v>
                </c:pt>
                <c:pt idx="641">
                  <c:v>15007</c:v>
                </c:pt>
                <c:pt idx="642">
                  <c:v>14758</c:v>
                </c:pt>
                <c:pt idx="643">
                  <c:v>14919</c:v>
                </c:pt>
                <c:pt idx="644">
                  <c:v>15110</c:v>
                </c:pt>
                <c:pt idx="645">
                  <c:v>14408</c:v>
                </c:pt>
                <c:pt idx="646">
                  <c:v>14519</c:v>
                </c:pt>
                <c:pt idx="647">
                  <c:v>15409</c:v>
                </c:pt>
                <c:pt idx="648">
                  <c:v>15588</c:v>
                </c:pt>
                <c:pt idx="649">
                  <c:v>15715</c:v>
                </c:pt>
                <c:pt idx="650">
                  <c:v>15713</c:v>
                </c:pt>
                <c:pt idx="651">
                  <c:v>15291</c:v>
                </c:pt>
                <c:pt idx="652">
                  <c:v>16416</c:v>
                </c:pt>
                <c:pt idx="653">
                  <c:v>16374</c:v>
                </c:pt>
                <c:pt idx="654">
                  <c:v>16120</c:v>
                </c:pt>
                <c:pt idx="655">
                  <c:v>15861</c:v>
                </c:pt>
                <c:pt idx="656">
                  <c:v>15561</c:v>
                </c:pt>
                <c:pt idx="657">
                  <c:v>14862</c:v>
                </c:pt>
                <c:pt idx="658">
                  <c:v>14814</c:v>
                </c:pt>
                <c:pt idx="659">
                  <c:v>14407</c:v>
                </c:pt>
                <c:pt idx="660">
                  <c:v>14646</c:v>
                </c:pt>
                <c:pt idx="661">
                  <c:v>15500</c:v>
                </c:pt>
                <c:pt idx="662">
                  <c:v>15861</c:v>
                </c:pt>
                <c:pt idx="663">
                  <c:v>16021</c:v>
                </c:pt>
                <c:pt idx="664">
                  <c:v>16047</c:v>
                </c:pt>
                <c:pt idx="665">
                  <c:v>16145</c:v>
                </c:pt>
                <c:pt idx="666">
                  <c:v>15870</c:v>
                </c:pt>
                <c:pt idx="667">
                  <c:v>16172</c:v>
                </c:pt>
                <c:pt idx="668">
                  <c:v>16326</c:v>
                </c:pt>
                <c:pt idx="669">
                  <c:v>16692</c:v>
                </c:pt>
                <c:pt idx="670">
                  <c:v>16883</c:v>
                </c:pt>
                <c:pt idx="671">
                  <c:v>16560</c:v>
                </c:pt>
                <c:pt idx="672">
                  <c:v>16201</c:v>
                </c:pt>
                <c:pt idx="673">
                  <c:v>17164</c:v>
                </c:pt>
                <c:pt idx="674">
                  <c:v>17897</c:v>
                </c:pt>
                <c:pt idx="675">
                  <c:v>18772</c:v>
                </c:pt>
                <c:pt idx="676">
                  <c:v>19290</c:v>
                </c:pt>
                <c:pt idx="677">
                  <c:v>20390</c:v>
                </c:pt>
                <c:pt idx="678">
                  <c:v>19537</c:v>
                </c:pt>
                <c:pt idx="679">
                  <c:v>19557</c:v>
                </c:pt>
                <c:pt idx="680">
                  <c:v>20124.5</c:v>
                </c:pt>
                <c:pt idx="681">
                  <c:v>19423</c:v>
                </c:pt>
                <c:pt idx="682">
                  <c:v>19575</c:v>
                </c:pt>
                <c:pt idx="683">
                  <c:v>20533</c:v>
                </c:pt>
                <c:pt idx="684">
                  <c:v>19514</c:v>
                </c:pt>
                <c:pt idx="685">
                  <c:v>19078</c:v>
                </c:pt>
                <c:pt idx="686">
                  <c:v>18785</c:v>
                </c:pt>
                <c:pt idx="687">
                  <c:v>18820</c:v>
                </c:pt>
                <c:pt idx="688">
                  <c:v>18878</c:v>
                </c:pt>
                <c:pt idx="689">
                  <c:v>19300</c:v>
                </c:pt>
                <c:pt idx="690">
                  <c:v>19612</c:v>
                </c:pt>
                <c:pt idx="691">
                  <c:v>19374</c:v>
                </c:pt>
                <c:pt idx="692">
                  <c:v>19105</c:v>
                </c:pt>
                <c:pt idx="693">
                  <c:v>18781</c:v>
                </c:pt>
                <c:pt idx="694">
                  <c:v>19070</c:v>
                </c:pt>
                <c:pt idx="695">
                  <c:v>#N/A</c:v>
                </c:pt>
                <c:pt idx="696">
                  <c:v>18277</c:v>
                </c:pt>
                <c:pt idx="697">
                  <c:v>18100</c:v>
                </c:pt>
                <c:pt idx="698">
                  <c:v>18192</c:v>
                </c:pt>
                <c:pt idx="699">
                  <c:v>17574</c:v>
                </c:pt>
                <c:pt idx="700">
                  <c:v>17680</c:v>
                </c:pt>
                <c:pt idx="701">
                  <c:v>17933</c:v>
                </c:pt>
                <c:pt idx="702">
                  <c:v>17914</c:v>
                </c:pt>
                <c:pt idx="703">
                  <c:v>17160</c:v>
                </c:pt>
                <c:pt idx="704">
                  <c:v>16915</c:v>
                </c:pt>
                <c:pt idx="705">
                  <c:v>16570</c:v>
                </c:pt>
                <c:pt idx="706">
                  <c:v>16679</c:v>
                </c:pt>
                <c:pt idx="707">
                  <c:v>17217</c:v>
                </c:pt>
                <c:pt idx="708">
                  <c:v>17493</c:v>
                </c:pt>
                <c:pt idx="709">
                  <c:v>17068</c:v>
                </c:pt>
                <c:pt idx="710">
                  <c:v>17311</c:v>
                </c:pt>
                <c:pt idx="711">
                  <c:v>17667</c:v>
                </c:pt>
                <c:pt idx="712">
                  <c:v>17796</c:v>
                </c:pt>
                <c:pt idx="713">
                  <c:v>17011</c:v>
                </c:pt>
                <c:pt idx="714">
                  <c:v>16811</c:v>
                </c:pt>
                <c:pt idx="715">
                  <c:v>16660</c:v>
                </c:pt>
                <c:pt idx="716">
                  <c:v>17055</c:v>
                </c:pt>
                <c:pt idx="717">
                  <c:v>17819</c:v>
                </c:pt>
                <c:pt idx="718">
                  <c:v>17347.5</c:v>
                </c:pt>
                <c:pt idx="719">
                  <c:v>17197</c:v>
                </c:pt>
                <c:pt idx="720">
                  <c:v>17463</c:v>
                </c:pt>
                <c:pt idx="721">
                  <c:v>18044</c:v>
                </c:pt>
                <c:pt idx="722">
                  <c:v>18570</c:v>
                </c:pt>
                <c:pt idx="723">
                  <c:v>19423</c:v>
                </c:pt>
                <c:pt idx="724">
                  <c:v>18678</c:v>
                </c:pt>
                <c:pt idx="725">
                  <c:v>18746</c:v>
                </c:pt>
                <c:pt idx="726">
                  <c:v>18088</c:v>
                </c:pt>
                <c:pt idx="727">
                  <c:v>18480</c:v>
                </c:pt>
                <c:pt idx="728">
                  <c:v>18735</c:v>
                </c:pt>
                <c:pt idx="729">
                  <c:v>18636</c:v>
                </c:pt>
                <c:pt idx="730">
                  <c:v>19210</c:v>
                </c:pt>
                <c:pt idx="731">
                  <c:v>18778</c:v>
                </c:pt>
                <c:pt idx="732">
                  <c:v>19667</c:v>
                </c:pt>
                <c:pt idx="733">
                  <c:v>19078</c:v>
                </c:pt>
                <c:pt idx="734">
                  <c:v>18923</c:v>
                </c:pt>
                <c:pt idx="735">
                  <c:v>18579</c:v>
                </c:pt>
                <c:pt idx="736">
                  <c:v>18578</c:v>
                </c:pt>
                <c:pt idx="737">
                  <c:v>17723</c:v>
                </c:pt>
                <c:pt idx="738">
                  <c:v>18620</c:v>
                </c:pt>
                <c:pt idx="739">
                  <c:v>18205</c:v>
                </c:pt>
                <c:pt idx="740">
                  <c:v>18016</c:v>
                </c:pt>
                <c:pt idx="741">
                  <c:v>17744</c:v>
                </c:pt>
                <c:pt idx="742">
                  <c:v>17840</c:v>
                </c:pt>
                <c:pt idx="743">
                  <c:v>17699</c:v>
                </c:pt>
                <c:pt idx="744">
                  <c:v>17283</c:v>
                </c:pt>
                <c:pt idx="745">
                  <c:v>17359</c:v>
                </c:pt>
                <c:pt idx="746">
                  <c:v>16755</c:v>
                </c:pt>
                <c:pt idx="747">
                  <c:v>16786</c:v>
                </c:pt>
                <c:pt idx="748">
                  <c:v>16130</c:v>
                </c:pt>
                <c:pt idx="749">
                  <c:v>16048</c:v>
                </c:pt>
                <c:pt idx="750">
                  <c:v>16742</c:v>
                </c:pt>
                <c:pt idx="751">
                  <c:v>16842</c:v>
                </c:pt>
                <c:pt idx="752">
                  <c:v>17091</c:v>
                </c:pt>
                <c:pt idx="753">
                  <c:v>16917</c:v>
                </c:pt>
                <c:pt idx="754">
                  <c:v>16543</c:v>
                </c:pt>
                <c:pt idx="755">
                  <c:v>16844</c:v>
                </c:pt>
                <c:pt idx="756">
                  <c:v>16689</c:v>
                </c:pt>
                <c:pt idx="757">
                  <c:v>16941</c:v>
                </c:pt>
                <c:pt idx="758">
                  <c:v>16516</c:v>
                </c:pt>
                <c:pt idx="759">
                  <c:v>16018</c:v>
                </c:pt>
                <c:pt idx="760">
                  <c:v>16335</c:v>
                </c:pt>
                <c:pt idx="761">
                  <c:v>16183</c:v>
                </c:pt>
                <c:pt idx="762">
                  <c:v>16230</c:v>
                </c:pt>
                <c:pt idx="763">
                  <c:v>15931</c:v>
                </c:pt>
                <c:pt idx="764">
                  <c:v>15926</c:v>
                </c:pt>
                <c:pt idx="765">
                  <c:v>15919</c:v>
                </c:pt>
                <c:pt idx="766">
                  <c:v>16067</c:v>
                </c:pt>
                <c:pt idx="767">
                  <c:v>16487</c:v>
                </c:pt>
                <c:pt idx="768">
                  <c:v>16193</c:v>
                </c:pt>
                <c:pt idx="769">
                  <c:v>16526</c:v>
                </c:pt>
                <c:pt idx="770">
                  <c:v>16827</c:v>
                </c:pt>
                <c:pt idx="771">
                  <c:v>16936</c:v>
                </c:pt>
                <c:pt idx="772">
                  <c:v>17434</c:v>
                </c:pt>
                <c:pt idx="773">
                  <c:v>17002</c:v>
                </c:pt>
                <c:pt idx="774">
                  <c:v>17030</c:v>
                </c:pt>
                <c:pt idx="775">
                  <c:v>17874</c:v>
                </c:pt>
                <c:pt idx="776">
                  <c:v>17673</c:v>
                </c:pt>
                <c:pt idx="777">
                  <c:v>18357</c:v>
                </c:pt>
                <c:pt idx="778">
                  <c:v>18571</c:v>
                </c:pt>
                <c:pt idx="779">
                  <c:v>#N/A</c:v>
                </c:pt>
                <c:pt idx="780">
                  <c:v>#N/A</c:v>
                </c:pt>
                <c:pt idx="781">
                  <c:v>19107</c:v>
                </c:pt>
                <c:pt idx="782">
                  <c:v>18829</c:v>
                </c:pt>
                <c:pt idx="783">
                  <c:v>18452</c:v>
                </c:pt>
                <c:pt idx="784">
                  <c:v>#N/A</c:v>
                </c:pt>
                <c:pt idx="785">
                  <c:v>18920</c:v>
                </c:pt>
                <c:pt idx="786">
                  <c:v>18635</c:v>
                </c:pt>
                <c:pt idx="787">
                  <c:v>19083</c:v>
                </c:pt>
                <c:pt idx="788">
                  <c:v>18386</c:v>
                </c:pt>
                <c:pt idx="789">
                  <c:v>17832</c:v>
                </c:pt>
                <c:pt idx="790">
                  <c:v>17819</c:v>
                </c:pt>
                <c:pt idx="791">
                  <c:v>17627</c:v>
                </c:pt>
                <c:pt idx="792">
                  <c:v>18227</c:v>
                </c:pt>
                <c:pt idx="793">
                  <c:v>18228</c:v>
                </c:pt>
                <c:pt idx="794">
                  <c:v>18527</c:v>
                </c:pt>
                <c:pt idx="795">
                  <c:v>18818</c:v>
                </c:pt>
                <c:pt idx="796">
                  <c:v>19143</c:v>
                </c:pt>
                <c:pt idx="797">
                  <c:v>18728</c:v>
                </c:pt>
                <c:pt idx="798">
                  <c:v>18873</c:v>
                </c:pt>
                <c:pt idx="799">
                  <c:v>18240</c:v>
                </c:pt>
                <c:pt idx="800">
                  <c:v>18077</c:v>
                </c:pt>
                <c:pt idx="801">
                  <c:v>18122</c:v>
                </c:pt>
                <c:pt idx="802">
                  <c:v>18117</c:v>
                </c:pt>
                <c:pt idx="803">
                  <c:v>18275</c:v>
                </c:pt>
                <c:pt idx="804">
                  <c:v>18434</c:v>
                </c:pt>
                <c:pt idx="805">
                  <c:v>17929</c:v>
                </c:pt>
                <c:pt idx="806">
                  <c:v>18225</c:v>
                </c:pt>
                <c:pt idx="807">
                  <c:v>18274</c:v>
                </c:pt>
                <c:pt idx="808">
                  <c:v>17652</c:v>
                </c:pt>
                <c:pt idx="809">
                  <c:v>16976</c:v>
                </c:pt>
                <c:pt idx="810">
                  <c:v>17201</c:v>
                </c:pt>
                <c:pt idx="811">
                  <c:v>17473</c:v>
                </c:pt>
                <c:pt idx="812">
                  <c:v>17634</c:v>
                </c:pt>
                <c:pt idx="813">
                  <c:v>18377</c:v>
                </c:pt>
                <c:pt idx="814">
                  <c:v>18569</c:v>
                </c:pt>
                <c:pt idx="815">
                  <c:v>19280</c:v>
                </c:pt>
                <c:pt idx="816">
                  <c:v>20255</c:v>
                </c:pt>
                <c:pt idx="817">
                  <c:v>20066</c:v>
                </c:pt>
                <c:pt idx="818">
                  <c:v>20375</c:v>
                </c:pt>
                <c:pt idx="819">
                  <c:v>20649</c:v>
                </c:pt>
                <c:pt idx="820">
                  <c:v>20399</c:v>
                </c:pt>
                <c:pt idx="821">
                  <c:v>20115</c:v>
                </c:pt>
                <c:pt idx="822">
                  <c:v>20396</c:v>
                </c:pt>
                <c:pt idx="823">
                  <c:v>20270</c:v>
                </c:pt>
                <c:pt idx="824">
                  <c:v>21096</c:v>
                </c:pt>
                <c:pt idx="825">
                  <c:v>21367</c:v>
                </c:pt>
                <c:pt idx="826">
                  <c:v>22158</c:v>
                </c:pt>
                <c:pt idx="827">
                  <c:v>22765</c:v>
                </c:pt>
                <c:pt idx="828">
                  <c:v>22220</c:v>
                </c:pt>
                <c:pt idx="829">
                  <c:v>22320</c:v>
                </c:pt>
                <c:pt idx="830">
                  <c:v>22224</c:v>
                </c:pt>
                <c:pt idx="831">
                  <c:v>22175</c:v>
                </c:pt>
                <c:pt idx="832">
                  <c:v>21445</c:v>
                </c:pt>
                <c:pt idx="833">
                  <c:v>21222</c:v>
                </c:pt>
                <c:pt idx="834">
                  <c:v>21684</c:v>
                </c:pt>
                <c:pt idx="835">
                  <c:v>21445</c:v>
                </c:pt>
                <c:pt idx="836">
                  <c:v>21859</c:v>
                </c:pt>
                <c:pt idx="837">
                  <c:v>22210</c:v>
                </c:pt>
                <c:pt idx="838">
                  <c:v>22722</c:v>
                </c:pt>
                <c:pt idx="839">
                  <c:v>22412</c:v>
                </c:pt>
                <c:pt idx="840">
                  <c:v>22233</c:v>
                </c:pt>
                <c:pt idx="841">
                  <c:v>22456</c:v>
                </c:pt>
                <c:pt idx="842">
                  <c:v>22214</c:v>
                </c:pt>
                <c:pt idx="843">
                  <c:v>22806</c:v>
                </c:pt>
                <c:pt idx="844">
                  <c:v>23569</c:v>
                </c:pt>
                <c:pt idx="845">
                  <c:v>23960</c:v>
                </c:pt>
                <c:pt idx="846">
                  <c:v>24319</c:v>
                </c:pt>
                <c:pt idx="847">
                  <c:v>24960</c:v>
                </c:pt>
                <c:pt idx="848">
                  <c:v>25011</c:v>
                </c:pt>
                <c:pt idx="849">
                  <c:v>#N/A</c:v>
                </c:pt>
                <c:pt idx="850">
                  <c:v>#N/A</c:v>
                </c:pt>
                <c:pt idx="851">
                  <c:v>24799</c:v>
                </c:pt>
                <c:pt idx="852">
                  <c:v>24678</c:v>
                </c:pt>
                <c:pt idx="853">
                  <c:v>24668</c:v>
                </c:pt>
                <c:pt idx="854">
                  <c:v>25142</c:v>
                </c:pt>
                <c:pt idx="855">
                  <c:v>25720</c:v>
                </c:pt>
                <c:pt idx="856">
                  <c:v>25443.5</c:v>
                </c:pt>
                <c:pt idx="857">
                  <c:v>26338</c:v>
                </c:pt>
                <c:pt idx="858">
                  <c:v>27165</c:v>
                </c:pt>
                <c:pt idx="859">
                  <c:v>26645</c:v>
                </c:pt>
                <c:pt idx="860">
                  <c:v>26637</c:v>
                </c:pt>
                <c:pt idx="861">
                  <c:v>27227</c:v>
                </c:pt>
                <c:pt idx="862">
                  <c:v>26939</c:v>
                </c:pt>
                <c:pt idx="863">
                  <c:v>27035</c:v>
                </c:pt>
                <c:pt idx="864">
                  <c:v>26988.5</c:v>
                </c:pt>
                <c:pt idx="865">
                  <c:v>27092</c:v>
                </c:pt>
                <c:pt idx="866">
                  <c:v>25865</c:v>
                </c:pt>
                <c:pt idx="867">
                  <c:v>25590</c:v>
                </c:pt>
                <c:pt idx="868">
                  <c:v>25343</c:v>
                </c:pt>
                <c:pt idx="869">
                  <c:v>26244</c:v>
                </c:pt>
                <c:pt idx="870">
                  <c:v>#N/A</c:v>
                </c:pt>
                <c:pt idx="871">
                  <c:v>24596</c:v>
                </c:pt>
                <c:pt idx="872">
                  <c:v>21860</c:v>
                </c:pt>
                <c:pt idx="873">
                  <c:v>21985</c:v>
                </c:pt>
                <c:pt idx="874">
                  <c:v>22485</c:v>
                </c:pt>
                <c:pt idx="875">
                  <c:v>22936</c:v>
                </c:pt>
                <c:pt idx="876">
                  <c:v>22520</c:v>
                </c:pt>
                <c:pt idx="877">
                  <c:v>22479</c:v>
                </c:pt>
                <c:pt idx="878">
                  <c:v>22701</c:v>
                </c:pt>
                <c:pt idx="879">
                  <c:v>21482</c:v>
                </c:pt>
                <c:pt idx="880">
                  <c:v>20627</c:v>
                </c:pt>
                <c:pt idx="881">
                  <c:v>22080</c:v>
                </c:pt>
                <c:pt idx="882">
                  <c:v>21228.5</c:v>
                </c:pt>
                <c:pt idx="883">
                  <c:v>21127.5</c:v>
                </c:pt>
                <c:pt idx="884">
                  <c:v>21279</c:v>
                </c:pt>
                <c:pt idx="885">
                  <c:v>22125</c:v>
                </c:pt>
                <c:pt idx="886">
                  <c:v>21118</c:v>
                </c:pt>
                <c:pt idx="887">
                  <c:v>21038</c:v>
                </c:pt>
                <c:pt idx="888">
                  <c:v>21726</c:v>
                </c:pt>
                <c:pt idx="889">
                  <c:v>21277</c:v>
                </c:pt>
                <c:pt idx="890">
                  <c:v>#N/A</c:v>
                </c:pt>
                <c:pt idx="891">
                  <c:v>20424</c:v>
                </c:pt>
                <c:pt idx="892">
                  <c:v>19574</c:v>
                </c:pt>
                <c:pt idx="893">
                  <c:v>18600</c:v>
                </c:pt>
                <c:pt idx="894">
                  <c:v>17881</c:v>
                </c:pt>
                <c:pt idx="895">
                  <c:v>18132</c:v>
                </c:pt>
                <c:pt idx="896">
                  <c:v>18412</c:v>
                </c:pt>
                <c:pt idx="897">
                  <c:v>19217</c:v>
                </c:pt>
                <c:pt idx="898">
                  <c:v>18885</c:v>
                </c:pt>
                <c:pt idx="899">
                  <c:v>19479.5</c:v>
                </c:pt>
                <c:pt idx="900">
                  <c:v>20230</c:v>
                </c:pt>
                <c:pt idx="901">
                  <c:v>20160</c:v>
                </c:pt>
                <c:pt idx="902">
                  <c:v>19970</c:v>
                </c:pt>
                <c:pt idx="903">
                  <c:v>19731</c:v>
                </c:pt>
                <c:pt idx="904">
                  <c:v>19520</c:v>
                </c:pt>
                <c:pt idx="905">
                  <c:v>19777</c:v>
                </c:pt>
                <c:pt idx="906">
                  <c:v>19578</c:v>
                </c:pt>
                <c:pt idx="907">
                  <c:v>19202</c:v>
                </c:pt>
                <c:pt idx="908">
                  <c:v>19327</c:v>
                </c:pt>
                <c:pt idx="909">
                  <c:v>19679</c:v>
                </c:pt>
                <c:pt idx="910">
                  <c:v>20581</c:v>
                </c:pt>
                <c:pt idx="911">
                  <c:v>19010</c:v>
                </c:pt>
                <c:pt idx="912">
                  <c:v>19679</c:v>
                </c:pt>
                <c:pt idx="913">
                  <c:v>18935</c:v>
                </c:pt>
                <c:pt idx="914">
                  <c:v>18735</c:v>
                </c:pt>
                <c:pt idx="915">
                  <c:v>18609</c:v>
                </c:pt>
                <c:pt idx="916">
                  <c:v>18839</c:v>
                </c:pt>
                <c:pt idx="917">
                  <c:v>19092</c:v>
                </c:pt>
                <c:pt idx="918">
                  <c:v>19343</c:v>
                </c:pt>
                <c:pt idx="919">
                  <c:v>19443</c:v>
                </c:pt>
                <c:pt idx="920">
                  <c:v>19140</c:v>
                </c:pt>
                <c:pt idx="921">
                  <c:v>19490</c:v>
                </c:pt>
                <c:pt idx="922">
                  <c:v>19339</c:v>
                </c:pt>
                <c:pt idx="923">
                  <c:v>19336</c:v>
                </c:pt>
                <c:pt idx="924">
                  <c:v>18885.5</c:v>
                </c:pt>
                <c:pt idx="925">
                  <c:v>18730</c:v>
                </c:pt>
                <c:pt idx="926">
                  <c:v>19050</c:v>
                </c:pt>
                <c:pt idx="927">
                  <c:v>19419</c:v>
                </c:pt>
                <c:pt idx="928">
                  <c:v>20182</c:v>
                </c:pt>
                <c:pt idx="929">
                  <c:v>20281</c:v>
                </c:pt>
                <c:pt idx="930">
                  <c:v>20726</c:v>
                </c:pt>
                <c:pt idx="931">
                  <c:v>20474</c:v>
                </c:pt>
                <c:pt idx="932">
                  <c:v>20333</c:v>
                </c:pt>
                <c:pt idx="933">
                  <c:v>20606</c:v>
                </c:pt>
                <c:pt idx="934">
                  <c:v>21080</c:v>
                </c:pt>
                <c:pt idx="935">
                  <c:v>21883</c:v>
                </c:pt>
                <c:pt idx="936">
                  <c:v>21600</c:v>
                </c:pt>
                <c:pt idx="937">
                  <c:v>21885</c:v>
                </c:pt>
                <c:pt idx="938">
                  <c:v>21809</c:v>
                </c:pt>
                <c:pt idx="939">
                  <c:v>22035</c:v>
                </c:pt>
                <c:pt idx="940">
                  <c:v>22732</c:v>
                </c:pt>
                <c:pt idx="941">
                  <c:v>22130</c:v>
                </c:pt>
                <c:pt idx="942">
                  <c:v>21624</c:v>
                </c:pt>
                <c:pt idx="943">
                  <c:v>21357</c:v>
                </c:pt>
                <c:pt idx="944">
                  <c:v>21207.5</c:v>
                </c:pt>
                <c:pt idx="945">
                  <c:v>21479</c:v>
                </c:pt>
                <c:pt idx="946">
                  <c:v>21880</c:v>
                </c:pt>
                <c:pt idx="947">
                  <c:v>21831</c:v>
                </c:pt>
                <c:pt idx="948">
                  <c:v>21733</c:v>
                </c:pt>
                <c:pt idx="949">
                  <c:v>21490</c:v>
                </c:pt>
                <c:pt idx="950">
                  <c:v>21139.5</c:v>
                </c:pt>
                <c:pt idx="951">
                  <c:v>20540.5</c:v>
                </c:pt>
                <c:pt idx="952">
                  <c:v>20031</c:v>
                </c:pt>
                <c:pt idx="953">
                  <c:v>20395</c:v>
                </c:pt>
                <c:pt idx="954">
                  <c:v>20997</c:v>
                </c:pt>
                <c:pt idx="955">
                  <c:v>#N/A</c:v>
                </c:pt>
                <c:pt idx="956">
                  <c:v>20646</c:v>
                </c:pt>
                <c:pt idx="957">
                  <c:v>20996</c:v>
                </c:pt>
                <c:pt idx="958">
                  <c:v>21595</c:v>
                </c:pt>
                <c:pt idx="959">
                  <c:v>21552</c:v>
                </c:pt>
                <c:pt idx="960">
                  <c:v>22105</c:v>
                </c:pt>
                <c:pt idx="961">
                  <c:v>22156</c:v>
                </c:pt>
                <c:pt idx="962">
                  <c:v>22891</c:v>
                </c:pt>
                <c:pt idx="963">
                  <c:v>22744</c:v>
                </c:pt>
                <c:pt idx="964">
                  <c:v>22496</c:v>
                </c:pt>
                <c:pt idx="965">
                  <c:v>22844</c:v>
                </c:pt>
                <c:pt idx="966">
                  <c:v>23352</c:v>
                </c:pt>
                <c:pt idx="967">
                  <c:v>23210</c:v>
                </c:pt>
                <c:pt idx="968">
                  <c:v>23257</c:v>
                </c:pt>
                <c:pt idx="969">
                  <c:v>23213</c:v>
                </c:pt>
                <c:pt idx="970">
                  <c:v>23080</c:v>
                </c:pt>
                <c:pt idx="971">
                  <c:v>22349</c:v>
                </c:pt>
                <c:pt idx="972">
                  <c:v>22567</c:v>
                </c:pt>
                <c:pt idx="973">
                  <c:v>22766</c:v>
                </c:pt>
                <c:pt idx="974">
                  <c:v>22926</c:v>
                </c:pt>
                <c:pt idx="975">
                  <c:v>23117</c:v>
                </c:pt>
                <c:pt idx="976">
                  <c:v>23197</c:v>
                </c:pt>
                <c:pt idx="977">
                  <c:v>23364</c:v>
                </c:pt>
                <c:pt idx="978">
                  <c:v>23406</c:v>
                </c:pt>
                <c:pt idx="979">
                  <c:v>23849</c:v>
                </c:pt>
                <c:pt idx="980">
                  <c:v>24118</c:v>
                </c:pt>
                <c:pt idx="981">
                  <c:v>24706</c:v>
                </c:pt>
                <c:pt idx="982">
                  <c:v>24778</c:v>
                </c:pt>
                <c:pt idx="983">
                  <c:v>23864</c:v>
                </c:pt>
                <c:pt idx="984">
                  <c:v>24361</c:v>
                </c:pt>
                <c:pt idx="985">
                  <c:v>24285</c:v>
                </c:pt>
                <c:pt idx="986">
                  <c:v>24009</c:v>
                </c:pt>
                <c:pt idx="987">
                  <c:v>24355</c:v>
                </c:pt>
                <c:pt idx="988">
                  <c:v>24259</c:v>
                </c:pt>
                <c:pt idx="989">
                  <c:v>23985.5</c:v>
                </c:pt>
                <c:pt idx="990">
                  <c:v>23751</c:v>
                </c:pt>
                <c:pt idx="991">
                  <c:v>23406</c:v>
                </c:pt>
                <c:pt idx="992">
                  <c:v>23879</c:v>
                </c:pt>
                <c:pt idx="993">
                  <c:v>23485</c:v>
                </c:pt>
                <c:pt idx="994">
                  <c:v>23160</c:v>
                </c:pt>
                <c:pt idx="995">
                  <c:v>23505.75</c:v>
                </c:pt>
                <c:pt idx="996">
                  <c:v>23230</c:v>
                </c:pt>
                <c:pt idx="997">
                  <c:v>22734</c:v>
                </c:pt>
                <c:pt idx="998">
                  <c:v>23029</c:v>
                </c:pt>
                <c:pt idx="999">
                  <c:v>22918</c:v>
                </c:pt>
                <c:pt idx="1000">
                  <c:v>23173</c:v>
                </c:pt>
                <c:pt idx="1001">
                  <c:v>23405</c:v>
                </c:pt>
                <c:pt idx="1002">
                  <c:v>23478</c:v>
                </c:pt>
                <c:pt idx="1003">
                  <c:v>24434</c:v>
                </c:pt>
                <c:pt idx="1004">
                  <c:v>24389</c:v>
                </c:pt>
                <c:pt idx="1005">
                  <c:v>24058</c:v>
                </c:pt>
                <c:pt idx="1006">
                  <c:v>24552</c:v>
                </c:pt>
                <c:pt idx="1007">
                  <c:v>24085</c:v>
                </c:pt>
                <c:pt idx="1008">
                  <c:v>23930</c:v>
                </c:pt>
                <c:pt idx="1009">
                  <c:v>22614</c:v>
                </c:pt>
                <c:pt idx="1010">
                  <c:v>22283</c:v>
                </c:pt>
                <c:pt idx="1011">
                  <c:v>20753</c:v>
                </c:pt>
                <c:pt idx="1012">
                  <c:v>21485</c:v>
                </c:pt>
                <c:pt idx="1013">
                  <c:v>21788</c:v>
                </c:pt>
                <c:pt idx="1014">
                  <c:v>21790</c:v>
                </c:pt>
                <c:pt idx="1015">
                  <c:v>21540</c:v>
                </c:pt>
                <c:pt idx="1016">
                  <c:v>21546</c:v>
                </c:pt>
                <c:pt idx="1017">
                  <c:v>22445</c:v>
                </c:pt>
                <c:pt idx="1018">
                  <c:v>22777</c:v>
                </c:pt>
                <c:pt idx="1019">
                  <c:v>22502</c:v>
                </c:pt>
                <c:pt idx="1020">
                  <c:v>22372</c:v>
                </c:pt>
                <c:pt idx="1021">
                  <c:v>22998</c:v>
                </c:pt>
                <c:pt idx="1022">
                  <c:v>23507</c:v>
                </c:pt>
                <c:pt idx="1023">
                  <c:v>23627</c:v>
                </c:pt>
                <c:pt idx="1024">
                  <c:v>23475</c:v>
                </c:pt>
                <c:pt idx="1025">
                  <c:v>23572</c:v>
                </c:pt>
                <c:pt idx="1026">
                  <c:v>24057</c:v>
                </c:pt>
                <c:pt idx="1027">
                  <c:v>23948</c:v>
                </c:pt>
                <c:pt idx="1028">
                  <c:v>23547</c:v>
                </c:pt>
                <c:pt idx="1029">
                  <c:v>23918</c:v>
                </c:pt>
                <c:pt idx="1030">
                  <c:v>24470</c:v>
                </c:pt>
                <c:pt idx="1031">
                  <c:v>24443</c:v>
                </c:pt>
                <c:pt idx="1032">
                  <c:v>24496</c:v>
                </c:pt>
                <c:pt idx="1033">
                  <c:v>24645</c:v>
                </c:pt>
                <c:pt idx="1034">
                  <c:v>24946</c:v>
                </c:pt>
                <c:pt idx="1035">
                  <c:v>24492</c:v>
                </c:pt>
                <c:pt idx="1036">
                  <c:v>24565</c:v>
                </c:pt>
                <c:pt idx="1037">
                  <c:v>23991</c:v>
                </c:pt>
                <c:pt idx="1038">
                  <c:v>23545</c:v>
                </c:pt>
                <c:pt idx="1039">
                  <c:v>24091</c:v>
                </c:pt>
                <c:pt idx="1040">
                  <c:v>#N/A</c:v>
                </c:pt>
                <c:pt idx="1041">
                  <c:v>#N/A</c:v>
                </c:pt>
                <c:pt idx="1042">
                  <c:v>23790</c:v>
                </c:pt>
                <c:pt idx="1043">
                  <c:v>24258</c:v>
                </c:pt>
                <c:pt idx="1044">
                  <c:v>24708</c:v>
                </c:pt>
                <c:pt idx="1045">
                  <c:v>#N/A</c:v>
                </c:pt>
                <c:pt idx="1046">
                  <c:v>25110</c:v>
                </c:pt>
                <c:pt idx="1047">
                  <c:v>24710</c:v>
                </c:pt>
                <c:pt idx="1048">
                  <c:v>24525</c:v>
                </c:pt>
                <c:pt idx="1049">
                  <c:v>24172</c:v>
                </c:pt>
                <c:pt idx="1050" formatCode="0.00">
                  <c:v>23839</c:v>
                </c:pt>
                <c:pt idx="1051">
                  <c:v>24665</c:v>
                </c:pt>
                <c:pt idx="1052">
                  <c:v>25770</c:v>
                </c:pt>
                <c:pt idx="1053">
                  <c:v>25526.75</c:v>
                </c:pt>
                <c:pt idx="1054">
                  <c:v>25850.75</c:v>
                </c:pt>
                <c:pt idx="1055">
                  <c:v>25811</c:v>
                </c:pt>
                <c:pt idx="1056">
                  <c:v>26078</c:v>
                </c:pt>
                <c:pt idx="1057">
                  <c:v>25643</c:v>
                </c:pt>
                <c:pt idx="1058">
                  <c:v>25744</c:v>
                </c:pt>
                <c:pt idx="1059">
                  <c:v>26138</c:v>
                </c:pt>
                <c:pt idx="1060">
                  <c:v>26126</c:v>
                </c:pt>
                <c:pt idx="1061">
                  <c:v>25872</c:v>
                </c:pt>
                <c:pt idx="1062">
                  <c:v>26469</c:v>
                </c:pt>
                <c:pt idx="1063">
                  <c:v>26463</c:v>
                </c:pt>
                <c:pt idx="1064">
                  <c:v>26588</c:v>
                </c:pt>
                <c:pt idx="1065">
                  <c:v>27324</c:v>
                </c:pt>
                <c:pt idx="1066">
                  <c:v>27969</c:v>
                </c:pt>
                <c:pt idx="1067">
                  <c:v>27978</c:v>
                </c:pt>
                <c:pt idx="1068">
                  <c:v>27930</c:v>
                </c:pt>
                <c:pt idx="1069">
                  <c:v>28350</c:v>
                </c:pt>
                <c:pt idx="1070">
                  <c:v>28292</c:v>
                </c:pt>
                <c:pt idx="1071">
                  <c:v>28365</c:v>
                </c:pt>
                <c:pt idx="1072">
                  <c:v>28356</c:v>
                </c:pt>
                <c:pt idx="1073">
                  <c:v>27829</c:v>
                </c:pt>
                <c:pt idx="1074">
                  <c:v>28275.5</c:v>
                </c:pt>
                <c:pt idx="1075">
                  <c:v>28868</c:v>
                </c:pt>
                <c:pt idx="1076">
                  <c:v>28717</c:v>
                </c:pt>
                <c:pt idx="1077">
                  <c:v>28542</c:v>
                </c:pt>
                <c:pt idx="1078">
                  <c:v>28463</c:v>
                </c:pt>
                <c:pt idx="1079">
                  <c:v>29123</c:v>
                </c:pt>
                <c:pt idx="1080">
                  <c:v>29281</c:v>
                </c:pt>
                <c:pt idx="1081">
                  <c:v>28627</c:v>
                </c:pt>
                <c:pt idx="1082">
                  <c:v>28658</c:v>
                </c:pt>
                <c:pt idx="1083">
                  <c:v>27478</c:v>
                </c:pt>
                <c:pt idx="1084">
                  <c:v>28170</c:v>
                </c:pt>
                <c:pt idx="1085">
                  <c:v>28972</c:v>
                </c:pt>
                <c:pt idx="1086">
                  <c:v>28755</c:v>
                </c:pt>
                <c:pt idx="1087">
                  <c:v>28577</c:v>
                </c:pt>
                <c:pt idx="1088">
                  <c:v>28834</c:v>
                </c:pt>
                <c:pt idx="1089">
                  <c:v>28772</c:v>
                </c:pt>
                <c:pt idx="1090">
                  <c:v>27442</c:v>
                </c:pt>
                <c:pt idx="1091">
                  <c:v>26792</c:v>
                </c:pt>
                <c:pt idx="1092">
                  <c:v>26118</c:v>
                </c:pt>
                <c:pt idx="1093">
                  <c:v>26020</c:v>
                </c:pt>
                <c:pt idx="1094">
                  <c:v>25923</c:v>
                </c:pt>
                <c:pt idx="1095">
                  <c:v>25800</c:v>
                </c:pt>
                <c:pt idx="1096">
                  <c:v>24685</c:v>
                </c:pt>
                <c:pt idx="1097">
                  <c:v>24947</c:v>
                </c:pt>
                <c:pt idx="1098">
                  <c:v>25923.5</c:v>
                </c:pt>
                <c:pt idx="1099">
                  <c:v>26749</c:v>
                </c:pt>
                <c:pt idx="1100">
                  <c:v>26741</c:v>
                </c:pt>
                <c:pt idx="1101">
                  <c:v>26340</c:v>
                </c:pt>
                <c:pt idx="1102">
                  <c:v>26815.5</c:v>
                </c:pt>
                <c:pt idx="1103">
                  <c:v>27191</c:v>
                </c:pt>
                <c:pt idx="1104">
                  <c:v>27041</c:v>
                </c:pt>
                <c:pt idx="1105">
                  <c:v>26206</c:v>
                </c:pt>
                <c:pt idx="1106">
                  <c:v>26582</c:v>
                </c:pt>
                <c:pt idx="1107">
                  <c:v>26009</c:v>
                </c:pt>
                <c:pt idx="1108">
                  <c:v>26075</c:v>
                </c:pt>
                <c:pt idx="1109">
                  <c:v>25575.5</c:v>
                </c:pt>
                <c:pt idx="1110">
                  <c:v>25476</c:v>
                </c:pt>
                <c:pt idx="1111">
                  <c:v>25381</c:v>
                </c:pt>
                <c:pt idx="1112">
                  <c:v>26431</c:v>
                </c:pt>
                <c:pt idx="1113">
                  <c:v>26799</c:v>
                </c:pt>
                <c:pt idx="1114">
                  <c:v>27594</c:v>
                </c:pt>
                <c:pt idx="1115">
                  <c:v>27700</c:v>
                </c:pt>
                <c:pt idx="1116">
                  <c:v>26686</c:v>
                </c:pt>
                <c:pt idx="1117">
                  <c:v>26252</c:v>
                </c:pt>
                <c:pt idx="1118">
                  <c:v>25799</c:v>
                </c:pt>
                <c:pt idx="1119">
                  <c:v>26154.5</c:v>
                </c:pt>
                <c:pt idx="1120">
                  <c:v>25505</c:v>
                </c:pt>
                <c:pt idx="1121">
                  <c:v>25293</c:v>
                </c:pt>
                <c:pt idx="1122">
                  <c:v>26380</c:v>
                </c:pt>
                <c:pt idx="1123">
                  <c:v>26880</c:v>
                </c:pt>
                <c:pt idx="1124">
                  <c:v>#N/A</c:v>
                </c:pt>
                <c:pt idx="1125">
                  <c:v>#N/A</c:v>
                </c:pt>
                <c:pt idx="1126">
                  <c:v>26628</c:v>
                </c:pt>
                <c:pt idx="1127">
                  <c:v>26609</c:v>
                </c:pt>
                <c:pt idx="1128">
                  <c:v>26836</c:v>
                </c:pt>
                <c:pt idx="1129">
                  <c:v>#N/A</c:v>
                </c:pt>
                <c:pt idx="1130">
                  <c:v>#N/A</c:v>
                </c:pt>
                <c:pt idx="1131">
                  <c:v>27290</c:v>
                </c:pt>
                <c:pt idx="1132">
                  <c:v>25810</c:v>
                </c:pt>
                <c:pt idx="1133">
                  <c:v>24510</c:v>
                </c:pt>
                <c:pt idx="1134">
                  <c:v>24590</c:v>
                </c:pt>
                <c:pt idx="1135">
                  <c:v>24362</c:v>
                </c:pt>
                <c:pt idx="1136">
                  <c:v>24848</c:v>
                </c:pt>
                <c:pt idx="1137">
                  <c:v>24549</c:v>
                </c:pt>
                <c:pt idx="1138">
                  <c:v>24549</c:v>
                </c:pt>
                <c:pt idx="1139">
                  <c:v>24398</c:v>
                </c:pt>
                <c:pt idx="1140">
                  <c:v>24356</c:v>
                </c:pt>
                <c:pt idx="1141">
                  <c:v>24144</c:v>
                </c:pt>
                <c:pt idx="1142">
                  <c:v>24668</c:v>
                </c:pt>
                <c:pt idx="1143">
                  <c:v>23545</c:v>
                </c:pt>
                <c:pt idx="1144">
                  <c:v>23525</c:v>
                </c:pt>
                <c:pt idx="1145">
                  <c:v>22376</c:v>
                </c:pt>
                <c:pt idx="1146">
                  <c:v>22883</c:v>
                </c:pt>
                <c:pt idx="1147">
                  <c:v>23399</c:v>
                </c:pt>
                <c:pt idx="1148">
                  <c:v>22821</c:v>
                </c:pt>
                <c:pt idx="1149">
                  <c:v>23081</c:v>
                </c:pt>
                <c:pt idx="1150">
                  <c:v>#N/A</c:v>
                </c:pt>
                <c:pt idx="1151">
                  <c:v>23587</c:v>
                </c:pt>
                <c:pt idx="1152">
                  <c:v>23241</c:v>
                </c:pt>
                <c:pt idx="1153">
                  <c:v>22563</c:v>
                </c:pt>
                <c:pt idx="1154">
                  <c:v>22786</c:v>
                </c:pt>
                <c:pt idx="1155">
                  <c:v>22615</c:v>
                </c:pt>
                <c:pt idx="1156">
                  <c:v>22604</c:v>
                </c:pt>
                <c:pt idx="1157">
                  <c:v>22684</c:v>
                </c:pt>
                <c:pt idx="1158">
                  <c:v>23175</c:v>
                </c:pt>
                <c:pt idx="1159">
                  <c:v>22820</c:v>
                </c:pt>
                <c:pt idx="1160">
                  <c:v>22244</c:v>
                </c:pt>
                <c:pt idx="1161">
                  <c:v>22283</c:v>
                </c:pt>
                <c:pt idx="1162">
                  <c:v>21998.5</c:v>
                </c:pt>
                <c:pt idx="1163">
                  <c:v>21568</c:v>
                </c:pt>
                <c:pt idx="1164">
                  <c:v>21593</c:v>
                </c:pt>
                <c:pt idx="1165">
                  <c:v>21617</c:v>
                </c:pt>
                <c:pt idx="1166">
                  <c:v>21850</c:v>
                </c:pt>
                <c:pt idx="1167">
                  <c:v>22122</c:v>
                </c:pt>
                <c:pt idx="1168">
                  <c:v>22099</c:v>
                </c:pt>
                <c:pt idx="1169">
                  <c:v>22125</c:v>
                </c:pt>
                <c:pt idx="1170">
                  <c:v>22174</c:v>
                </c:pt>
                <c:pt idx="1171">
                  <c:v>22656</c:v>
                </c:pt>
                <c:pt idx="1172">
                  <c:v>23048</c:v>
                </c:pt>
                <c:pt idx="1173">
                  <c:v>23395</c:v>
                </c:pt>
                <c:pt idx="1174">
                  <c:v>22966</c:v>
                </c:pt>
                <c:pt idx="1175">
                  <c:v>23138</c:v>
                </c:pt>
                <c:pt idx="1176">
                  <c:v>23269</c:v>
                </c:pt>
                <c:pt idx="1177">
                  <c:v>23346</c:v>
                </c:pt>
                <c:pt idx="1178">
                  <c:v>23868</c:v>
                </c:pt>
                <c:pt idx="1179">
                  <c:v>23856</c:v>
                </c:pt>
                <c:pt idx="1180">
                  <c:v>23187</c:v>
                </c:pt>
                <c:pt idx="1181">
                  <c:v>23608</c:v>
                </c:pt>
                <c:pt idx="1182">
                  <c:v>23939</c:v>
                </c:pt>
                <c:pt idx="1183">
                  <c:v>24176</c:v>
                </c:pt>
                <c:pt idx="1184">
                  <c:v>24126</c:v>
                </c:pt>
                <c:pt idx="1185">
                  <c:v>23762</c:v>
                </c:pt>
                <c:pt idx="1186">
                  <c:v>24087</c:v>
                </c:pt>
                <c:pt idx="1187">
                  <c:v>24004</c:v>
                </c:pt>
                <c:pt idx="1188">
                  <c:v>23910</c:v>
                </c:pt>
                <c:pt idx="1189">
                  <c:v>23934</c:v>
                </c:pt>
                <c:pt idx="1190">
                  <c:v>23756</c:v>
                </c:pt>
                <c:pt idx="1191">
                  <c:v>24057</c:v>
                </c:pt>
                <c:pt idx="1192">
                  <c:v>24352</c:v>
                </c:pt>
                <c:pt idx="1193">
                  <c:v>24512</c:v>
                </c:pt>
                <c:pt idx="1194">
                  <c:v>24954</c:v>
                </c:pt>
                <c:pt idx="1195">
                  <c:v>24509</c:v>
                </c:pt>
                <c:pt idx="1196">
                  <c:v>24761</c:v>
                </c:pt>
                <c:pt idx="1197">
                  <c:v>23765</c:v>
                </c:pt>
                <c:pt idx="1198">
                  <c:v>23614</c:v>
                </c:pt>
                <c:pt idx="1199">
                  <c:v>22468</c:v>
                </c:pt>
                <c:pt idx="1200">
                  <c:v>21208</c:v>
                </c:pt>
                <c:pt idx="1201">
                  <c:v>21162</c:v>
                </c:pt>
                <c:pt idx="1202">
                  <c:v>20923</c:v>
                </c:pt>
                <c:pt idx="1203">
                  <c:v>21551</c:v>
                </c:pt>
                <c:pt idx="1204">
                  <c:v>21353</c:v>
                </c:pt>
                <c:pt idx="1205">
                  <c:v>21252</c:v>
                </c:pt>
                <c:pt idx="1206">
                  <c:v>21657</c:v>
                </c:pt>
                <c:pt idx="1207">
                  <c:v>21909</c:v>
                </c:pt>
                <c:pt idx="1208">
                  <c:v>21260</c:v>
                </c:pt>
                <c:pt idx="1209">
                  <c:v>21165</c:v>
                </c:pt>
                <c:pt idx="1210">
                  <c:v>20808</c:v>
                </c:pt>
                <c:pt idx="1211">
                  <c:v>20623</c:v>
                </c:pt>
                <c:pt idx="1212">
                  <c:v>20788</c:v>
                </c:pt>
                <c:pt idx="1213">
                  <c:v>20812</c:v>
                </c:pt>
                <c:pt idx="1214">
                  <c:v>21414</c:v>
                </c:pt>
                <c:pt idx="1215">
                  <c:v>#N/A</c:v>
                </c:pt>
                <c:pt idx="1216">
                  <c:v>21864</c:v>
                </c:pt>
                <c:pt idx="1217">
                  <c:v>22157</c:v>
                </c:pt>
                <c:pt idx="1218">
                  <c:v>21708</c:v>
                </c:pt>
                <c:pt idx="1219">
                  <c:v>21458</c:v>
                </c:pt>
                <c:pt idx="1220">
                  <c:v>20852</c:v>
                </c:pt>
                <c:pt idx="1221">
                  <c:v>20634.5</c:v>
                </c:pt>
                <c:pt idx="1222">
                  <c:v>21746</c:v>
                </c:pt>
                <c:pt idx="1223">
                  <c:v>22057.5</c:v>
                </c:pt>
                <c:pt idx="1224">
                  <c:v>21129</c:v>
                </c:pt>
                <c:pt idx="1225">
                  <c:v>21587</c:v>
                </c:pt>
                <c:pt idx="1226">
                  <c:v>21288</c:v>
                </c:pt>
                <c:pt idx="1227">
                  <c:v>21364</c:v>
                </c:pt>
                <c:pt idx="1228">
                  <c:v>21785</c:v>
                </c:pt>
                <c:pt idx="1229">
                  <c:v>21486</c:v>
                </c:pt>
                <c:pt idx="1230">
                  <c:v>20945</c:v>
                </c:pt>
                <c:pt idx="1231">
                  <c:v>21191</c:v>
                </c:pt>
                <c:pt idx="1232">
                  <c:v>20374</c:v>
                </c:pt>
                <c:pt idx="1233">
                  <c:v>18855</c:v>
                </c:pt>
                <c:pt idx="1234">
                  <c:v>18255</c:v>
                </c:pt>
                <c:pt idx="1235">
                  <c:v>17979</c:v>
                </c:pt>
                <c:pt idx="1236">
                  <c:v>18928</c:v>
                </c:pt>
                <c:pt idx="1237">
                  <c:v>18475</c:v>
                </c:pt>
                <c:pt idx="1238">
                  <c:v>18640</c:v>
                </c:pt>
                <c:pt idx="1239">
                  <c:v>17570</c:v>
                </c:pt>
                <c:pt idx="1240">
                  <c:v>18994</c:v>
                </c:pt>
                <c:pt idx="1241">
                  <c:v>18719</c:v>
                </c:pt>
                <c:pt idx="1242">
                  <c:v>18368</c:v>
                </c:pt>
                <c:pt idx="1243">
                  <c:v>18917</c:v>
                </c:pt>
                <c:pt idx="1244">
                  <c:v>18873</c:v>
                </c:pt>
                <c:pt idx="1245">
                  <c:v>19345</c:v>
                </c:pt>
                <c:pt idx="1246">
                  <c:v>18836</c:v>
                </c:pt>
                <c:pt idx="1247">
                  <c:v>19041</c:v>
                </c:pt>
                <c:pt idx="1248">
                  <c:v>18416</c:v>
                </c:pt>
                <c:pt idx="1249">
                  <c:v>18842</c:v>
                </c:pt>
                <c:pt idx="1250">
                  <c:v>18942</c:v>
                </c:pt>
                <c:pt idx="1251">
                  <c:v>19114</c:v>
                </c:pt>
                <c:pt idx="1252">
                  <c:v>18764</c:v>
                </c:pt>
                <c:pt idx="1253">
                  <c:v>17969</c:v>
                </c:pt>
                <c:pt idx="1254">
                  <c:v>18771</c:v>
                </c:pt>
                <c:pt idx="1255">
                  <c:v>19967</c:v>
                </c:pt>
                <c:pt idx="1256">
                  <c:v>19722</c:v>
                </c:pt>
                <c:pt idx="1257">
                  <c:v>19105</c:v>
                </c:pt>
                <c:pt idx="1258">
                  <c:v>19880</c:v>
                </c:pt>
                <c:pt idx="1259">
                  <c:v>19680</c:v>
                </c:pt>
                <c:pt idx="1260">
                  <c:v>19555</c:v>
                </c:pt>
                <c:pt idx="1261">
                  <c:v>18575</c:v>
                </c:pt>
                <c:pt idx="1262">
                  <c:v>18557</c:v>
                </c:pt>
                <c:pt idx="1263">
                  <c:v>18402</c:v>
                </c:pt>
                <c:pt idx="1264">
                  <c:v>18885</c:v>
                </c:pt>
                <c:pt idx="1265">
                  <c:v>18685</c:v>
                </c:pt>
                <c:pt idx="1266">
                  <c:v>18330</c:v>
                </c:pt>
                <c:pt idx="1267">
                  <c:v>18030.5</c:v>
                </c:pt>
                <c:pt idx="1268">
                  <c:v>18140</c:v>
                </c:pt>
                <c:pt idx="1269">
                  <c:v>18069.5</c:v>
                </c:pt>
                <c:pt idx="1270">
                  <c:v>17801</c:v>
                </c:pt>
                <c:pt idx="1271">
                  <c:v>17544</c:v>
                </c:pt>
                <c:pt idx="1272">
                  <c:v>18178</c:v>
                </c:pt>
                <c:pt idx="1273">
                  <c:v>18184</c:v>
                </c:pt>
                <c:pt idx="1274">
                  <c:v>17675</c:v>
                </c:pt>
                <c:pt idx="1275">
                  <c:v>17816</c:v>
                </c:pt>
                <c:pt idx="1276">
                  <c:v>17560</c:v>
                </c:pt>
                <c:pt idx="1277">
                  <c:v>17028</c:v>
                </c:pt>
                <c:pt idx="1278">
                  <c:v>17077</c:v>
                </c:pt>
                <c:pt idx="1279">
                  <c:v>16958</c:v>
                </c:pt>
                <c:pt idx="1280">
                  <c:v>17176</c:v>
                </c:pt>
                <c:pt idx="1281">
                  <c:v>17043</c:v>
                </c:pt>
                <c:pt idx="1282">
                  <c:v>17492</c:v>
                </c:pt>
                <c:pt idx="1283">
                  <c:v>16721</c:v>
                </c:pt>
                <c:pt idx="1284">
                  <c:v>17718.25</c:v>
                </c:pt>
                <c:pt idx="1285">
                  <c:v>18489.5</c:v>
                </c:pt>
                <c:pt idx="1286">
                  <c:v>18411</c:v>
                </c:pt>
                <c:pt idx="1287">
                  <c:v>18033</c:v>
                </c:pt>
                <c:pt idx="1288">
                  <c:v>18285</c:v>
                </c:pt>
                <c:pt idx="1289">
                  <c:v>18584</c:v>
                </c:pt>
                <c:pt idx="1290">
                  <c:v>18434.5</c:v>
                </c:pt>
                <c:pt idx="1291">
                  <c:v>18305.5</c:v>
                </c:pt>
                <c:pt idx="1292">
                  <c:v>17403</c:v>
                </c:pt>
                <c:pt idx="1293">
                  <c:v>17906</c:v>
                </c:pt>
                <c:pt idx="1294">
                  <c:v>18558</c:v>
                </c:pt>
                <c:pt idx="1295">
                  <c:v>18371</c:v>
                </c:pt>
                <c:pt idx="1296">
                  <c:v>18840</c:v>
                </c:pt>
                <c:pt idx="1297">
                  <c:v>18939</c:v>
                </c:pt>
                <c:pt idx="1298">
                  <c:v>18662</c:v>
                </c:pt>
                <c:pt idx="1299">
                  <c:v>18474</c:v>
                </c:pt>
                <c:pt idx="1300">
                  <c:v>#N/A</c:v>
                </c:pt>
                <c:pt idx="1301">
                  <c:v>#N/A</c:v>
                </c:pt>
                <c:pt idx="1302">
                  <c:v>17881</c:v>
                </c:pt>
                <c:pt idx="1303">
                  <c:v>18181</c:v>
                </c:pt>
                <c:pt idx="1304">
                  <c:v>18724</c:v>
                </c:pt>
                <c:pt idx="1305">
                  <c:v>#N/A</c:v>
                </c:pt>
                <c:pt idx="1306">
                  <c:v>18910</c:v>
                </c:pt>
                <c:pt idx="1307">
                  <c:v>18803</c:v>
                </c:pt>
                <c:pt idx="1308">
                  <c:v>18686</c:v>
                </c:pt>
                <c:pt idx="1309">
                  <c:v>18751</c:v>
                </c:pt>
                <c:pt idx="1310">
                  <c:v>19089</c:v>
                </c:pt>
                <c:pt idx="1311">
                  <c:v>19485</c:v>
                </c:pt>
                <c:pt idx="1312">
                  <c:v>19423</c:v>
                </c:pt>
                <c:pt idx="1313">
                  <c:v>19641</c:v>
                </c:pt>
                <c:pt idx="1314">
                  <c:v>19561</c:v>
                </c:pt>
                <c:pt idx="1315">
                  <c:v>19375</c:v>
                </c:pt>
                <c:pt idx="1316">
                  <c:v>19468</c:v>
                </c:pt>
                <c:pt idx="1317">
                  <c:v>19440</c:v>
                </c:pt>
                <c:pt idx="1318">
                  <c:v>20148</c:v>
                </c:pt>
                <c:pt idx="1319">
                  <c:v>20404</c:v>
                </c:pt>
                <c:pt idx="1320">
                  <c:v>20261</c:v>
                </c:pt>
                <c:pt idx="1321">
                  <c:v>20577</c:v>
                </c:pt>
                <c:pt idx="1322">
                  <c:v>20876</c:v>
                </c:pt>
                <c:pt idx="1323">
                  <c:v>21535</c:v>
                </c:pt>
                <c:pt idx="1324">
                  <c:v>21636</c:v>
                </c:pt>
                <c:pt idx="1325">
                  <c:v>21238</c:v>
                </c:pt>
                <c:pt idx="1326">
                  <c:v>20774</c:v>
                </c:pt>
                <c:pt idx="1327">
                  <c:v>20889</c:v>
                </c:pt>
                <c:pt idx="1328">
                  <c:v>20791</c:v>
                </c:pt>
                <c:pt idx="1329">
                  <c:v>21219</c:v>
                </c:pt>
                <c:pt idx="1330">
                  <c:v>21604</c:v>
                </c:pt>
                <c:pt idx="1331">
                  <c:v>21706</c:v>
                </c:pt>
                <c:pt idx="1332">
                  <c:v>21398</c:v>
                </c:pt>
                <c:pt idx="1333">
                  <c:v>21424</c:v>
                </c:pt>
                <c:pt idx="1334">
                  <c:v>20608</c:v>
                </c:pt>
                <c:pt idx="1335">
                  <c:v>20458</c:v>
                </c:pt>
                <c:pt idx="1336">
                  <c:v>20061</c:v>
                </c:pt>
                <c:pt idx="1337">
                  <c:v>19985</c:v>
                </c:pt>
                <c:pt idx="1338">
                  <c:v>19813</c:v>
                </c:pt>
                <c:pt idx="1339">
                  <c:v>19538</c:v>
                </c:pt>
                <c:pt idx="1340">
                  <c:v>19669</c:v>
                </c:pt>
                <c:pt idx="1341">
                  <c:v>20146</c:v>
                </c:pt>
                <c:pt idx="1342">
                  <c:v>20017</c:v>
                </c:pt>
                <c:pt idx="1343">
                  <c:v>19917</c:v>
                </c:pt>
                <c:pt idx="1344">
                  <c:v>20094</c:v>
                </c:pt>
                <c:pt idx="1345">
                  <c:v>20071</c:v>
                </c:pt>
                <c:pt idx="1346">
                  <c:v>19692</c:v>
                </c:pt>
                <c:pt idx="1347">
                  <c:v>19167</c:v>
                </c:pt>
                <c:pt idx="1348">
                  <c:v>19404</c:v>
                </c:pt>
                <c:pt idx="1349">
                  <c:v>19383</c:v>
                </c:pt>
                <c:pt idx="1350">
                  <c:v>18978.25</c:v>
                </c:pt>
                <c:pt idx="1351">
                  <c:v>18651</c:v>
                </c:pt>
                <c:pt idx="1352">
                  <c:v>18808</c:v>
                </c:pt>
                <c:pt idx="1353">
                  <c:v>18708</c:v>
                </c:pt>
                <c:pt idx="1354">
                  <c:v>19216</c:v>
                </c:pt>
                <c:pt idx="1355">
                  <c:v>19173</c:v>
                </c:pt>
                <c:pt idx="1356">
                  <c:v>19367.5</c:v>
                </c:pt>
                <c:pt idx="1357">
                  <c:v>19493</c:v>
                </c:pt>
                <c:pt idx="1358">
                  <c:v>19299</c:v>
                </c:pt>
                <c:pt idx="1359">
                  <c:v>18822</c:v>
                </c:pt>
                <c:pt idx="1360">
                  <c:v>18967</c:v>
                </c:pt>
                <c:pt idx="1361">
                  <c:v>18966</c:v>
                </c:pt>
                <c:pt idx="1362">
                  <c:v>18720</c:v>
                </c:pt>
                <c:pt idx="1363">
                  <c:v>18376</c:v>
                </c:pt>
                <c:pt idx="1364">
                  <c:v>18105</c:v>
                </c:pt>
                <c:pt idx="1365">
                  <c:v>18072</c:v>
                </c:pt>
                <c:pt idx="1366">
                  <c:v>17702</c:v>
                </c:pt>
                <c:pt idx="1367">
                  <c:v>17496</c:v>
                </c:pt>
                <c:pt idx="1368">
                  <c:v>17078</c:v>
                </c:pt>
                <c:pt idx="1369">
                  <c:v>17753</c:v>
                </c:pt>
                <c:pt idx="1370">
                  <c:v>18154</c:v>
                </c:pt>
                <c:pt idx="1371">
                  <c:v>18381</c:v>
                </c:pt>
                <c:pt idx="1372">
                  <c:v>17785</c:v>
                </c:pt>
                <c:pt idx="1373">
                  <c:v>18336</c:v>
                </c:pt>
                <c:pt idx="1374">
                  <c:v>#N/A</c:v>
                </c:pt>
                <c:pt idx="1375">
                  <c:v>#N/A</c:v>
                </c:pt>
                <c:pt idx="1376">
                  <c:v>18102</c:v>
                </c:pt>
                <c:pt idx="1377">
                  <c:v>18032</c:v>
                </c:pt>
                <c:pt idx="1378">
                  <c:v>18634.5</c:v>
                </c:pt>
                <c:pt idx="1379">
                  <c:v>18246</c:v>
                </c:pt>
                <c:pt idx="1380">
                  <c:v>17434</c:v>
                </c:pt>
                <c:pt idx="1381">
                  <c:v>17751</c:v>
                </c:pt>
                <c:pt idx="1382">
                  <c:v>17575</c:v>
                </c:pt>
                <c:pt idx="1383">
                  <c:v>17526</c:v>
                </c:pt>
                <c:pt idx="1384">
                  <c:v>17727</c:v>
                </c:pt>
                <c:pt idx="1385">
                  <c:v>17470</c:v>
                </c:pt>
                <c:pt idx="1386">
                  <c:v>17328</c:v>
                </c:pt>
                <c:pt idx="1387">
                  <c:v>17521</c:v>
                </c:pt>
                <c:pt idx="1388">
                  <c:v>18122</c:v>
                </c:pt>
                <c:pt idx="1389">
                  <c:v>18022</c:v>
                </c:pt>
                <c:pt idx="1390">
                  <c:v>17817</c:v>
                </c:pt>
                <c:pt idx="1391">
                  <c:v>17628</c:v>
                </c:pt>
                <c:pt idx="1392">
                  <c:v>17206</c:v>
                </c:pt>
                <c:pt idx="1393">
                  <c:v>17211</c:v>
                </c:pt>
                <c:pt idx="1394">
                  <c:v>17512</c:v>
                </c:pt>
                <c:pt idx="1395">
                  <c:v>#N/A</c:v>
                </c:pt>
                <c:pt idx="1396">
                  <c:v>17298</c:v>
                </c:pt>
                <c:pt idx="1397">
                  <c:v>17136</c:v>
                </c:pt>
                <c:pt idx="1398">
                  <c:v>17121</c:v>
                </c:pt>
                <c:pt idx="1399">
                  <c:v>17158</c:v>
                </c:pt>
                <c:pt idx="1400">
                  <c:v>16825</c:v>
                </c:pt>
                <c:pt idx="1401">
                  <c:v>16938</c:v>
                </c:pt>
                <c:pt idx="1402">
                  <c:v>16942</c:v>
                </c:pt>
                <c:pt idx="1403">
                  <c:v>17130</c:v>
                </c:pt>
                <c:pt idx="1404">
                  <c:v>16760</c:v>
                </c:pt>
                <c:pt idx="1405">
                  <c:v>17119</c:v>
                </c:pt>
                <c:pt idx="1406">
                  <c:v>16833</c:v>
                </c:pt>
                <c:pt idx="1407">
                  <c:v>16687</c:v>
                </c:pt>
                <c:pt idx="1408">
                  <c:v>17032</c:v>
                </c:pt>
                <c:pt idx="1409">
                  <c:v>16980</c:v>
                </c:pt>
                <c:pt idx="1410">
                  <c:v>16928</c:v>
                </c:pt>
                <c:pt idx="1411">
                  <c:v>16476</c:v>
                </c:pt>
                <c:pt idx="1412">
                  <c:v>16224</c:v>
                </c:pt>
                <c:pt idx="1413">
                  <c:v>16159</c:v>
                </c:pt>
                <c:pt idx="1414">
                  <c:v>16031</c:v>
                </c:pt>
                <c:pt idx="1415">
                  <c:v>#N/A</c:v>
                </c:pt>
                <c:pt idx="1416">
                  <c:v>#N/A</c:v>
                </c:pt>
                <c:pt idx="1417">
                  <c:v>16028</c:v>
                </c:pt>
                <c:pt idx="1418">
                  <c:v>16525</c:v>
                </c:pt>
                <c:pt idx="1419">
                  <c:v>16861</c:v>
                </c:pt>
                <c:pt idx="1420">
                  <c:v>17239.5</c:v>
                </c:pt>
                <c:pt idx="1421">
                  <c:v>17118</c:v>
                </c:pt>
                <c:pt idx="1422">
                  <c:v>16922</c:v>
                </c:pt>
                <c:pt idx="1423">
                  <c:v>16579</c:v>
                </c:pt>
                <c:pt idx="1424">
                  <c:v>16791</c:v>
                </c:pt>
                <c:pt idx="1425">
                  <c:v>16586</c:v>
                </c:pt>
                <c:pt idx="1426">
                  <c:v>17025</c:v>
                </c:pt>
                <c:pt idx="1427">
                  <c:v>17136.5</c:v>
                </c:pt>
                <c:pt idx="1428">
                  <c:v>16396</c:v>
                </c:pt>
                <c:pt idx="1429">
                  <c:v>16528</c:v>
                </c:pt>
                <c:pt idx="1430">
                  <c:v>16372</c:v>
                </c:pt>
                <c:pt idx="1431">
                  <c:v>16253</c:v>
                </c:pt>
                <c:pt idx="1432">
                  <c:v>16211</c:v>
                </c:pt>
                <c:pt idx="1433">
                  <c:v>16174</c:v>
                </c:pt>
                <c:pt idx="1434">
                  <c:v>16694</c:v>
                </c:pt>
                <c:pt idx="1435">
                  <c:v>16732</c:v>
                </c:pt>
                <c:pt idx="1436">
                  <c:v>17268</c:v>
                </c:pt>
                <c:pt idx="1437">
                  <c:v>16902</c:v>
                </c:pt>
                <c:pt idx="1438">
                  <c:v>16667</c:v>
                </c:pt>
                <c:pt idx="1439">
                  <c:v>16110</c:v>
                </c:pt>
                <c:pt idx="1440">
                  <c:v>16354</c:v>
                </c:pt>
                <c:pt idx="1441">
                  <c:v>15998</c:v>
                </c:pt>
                <c:pt idx="1442">
                  <c:v>16042</c:v>
                </c:pt>
                <c:pt idx="1443">
                  <c:v>15721</c:v>
                </c:pt>
                <c:pt idx="1444">
                  <c:v>16107</c:v>
                </c:pt>
                <c:pt idx="1445">
                  <c:v>16168</c:v>
                </c:pt>
                <c:pt idx="1446">
                  <c:v>16042</c:v>
                </c:pt>
                <c:pt idx="1447">
                  <c:v>16046</c:v>
                </c:pt>
                <c:pt idx="1448">
                  <c:v>16008</c:v>
                </c:pt>
                <c:pt idx="1449">
                  <c:v>15904</c:v>
                </c:pt>
                <c:pt idx="1450">
                  <c:v>15563</c:v>
                </c:pt>
                <c:pt idx="1451">
                  <c:v>15710</c:v>
                </c:pt>
                <c:pt idx="1452">
                  <c:v>15825</c:v>
                </c:pt>
                <c:pt idx="1453">
                  <c:v>15825</c:v>
                </c:pt>
                <c:pt idx="1454">
                  <c:v>15829</c:v>
                </c:pt>
                <c:pt idx="1455">
                  <c:v>16197</c:v>
                </c:pt>
                <c:pt idx="1456">
                  <c:v>15807</c:v>
                </c:pt>
                <c:pt idx="1457">
                  <c:v>15492</c:v>
                </c:pt>
                <c:pt idx="1458">
                  <c:v>15190</c:v>
                </c:pt>
                <c:pt idx="1459">
                  <c:v>15553</c:v>
                </c:pt>
                <c:pt idx="1460">
                  <c:v>15748</c:v>
                </c:pt>
                <c:pt idx="1461">
                  <c:v>15694</c:v>
                </c:pt>
                <c:pt idx="1462">
                  <c:v>15685</c:v>
                </c:pt>
                <c:pt idx="1463">
                  <c:v>15438</c:v>
                </c:pt>
                <c:pt idx="1464">
                  <c:v>15337</c:v>
                </c:pt>
                <c:pt idx="1465">
                  <c:v>15312</c:v>
                </c:pt>
                <c:pt idx="1466">
                  <c:v>15406</c:v>
                </c:pt>
                <c:pt idx="1467">
                  <c:v>15234</c:v>
                </c:pt>
                <c:pt idx="1468">
                  <c:v>15462</c:v>
                </c:pt>
                <c:pt idx="1469">
                  <c:v>15566</c:v>
                </c:pt>
                <c:pt idx="1470">
                  <c:v>15487</c:v>
                </c:pt>
                <c:pt idx="1471">
                  <c:v>15764</c:v>
                </c:pt>
                <c:pt idx="1472">
                  <c:v>16023</c:v>
                </c:pt>
                <c:pt idx="1473">
                  <c:v>16424</c:v>
                </c:pt>
                <c:pt idx="1474">
                  <c:v>16422</c:v>
                </c:pt>
                <c:pt idx="1475">
                  <c:v>#N/A</c:v>
                </c:pt>
                <c:pt idx="1476">
                  <c:v>16193</c:v>
                </c:pt>
                <c:pt idx="1477">
                  <c:v>16240.75</c:v>
                </c:pt>
                <c:pt idx="1478">
                  <c:v>15920</c:v>
                </c:pt>
                <c:pt idx="1479">
                  <c:v>15897</c:v>
                </c:pt>
                <c:pt idx="1480">
                  <c:v>16163.75</c:v>
                </c:pt>
                <c:pt idx="1481">
                  <c:v>15892.5</c:v>
                </c:pt>
                <c:pt idx="1482">
                  <c:v>16042.5</c:v>
                </c:pt>
                <c:pt idx="1483">
                  <c:v>16001.75</c:v>
                </c:pt>
                <c:pt idx="1484">
                  <c:v>16441.5</c:v>
                </c:pt>
                <c:pt idx="1485">
                  <c:v>16718</c:v>
                </c:pt>
                <c:pt idx="1486">
                  <c:v>16773</c:v>
                </c:pt>
                <c:pt idx="1487">
                  <c:v>16601</c:v>
                </c:pt>
                <c:pt idx="1488">
                  <c:v>16703.5</c:v>
                </c:pt>
                <c:pt idx="1489">
                  <c:v>17739.5</c:v>
                </c:pt>
                <c:pt idx="1490">
                  <c:v>18183</c:v>
                </c:pt>
                <c:pt idx="1491">
                  <c:v>17782.25</c:v>
                </c:pt>
                <c:pt idx="1492">
                  <c:v>17717</c:v>
                </c:pt>
                <c:pt idx="1493">
                  <c:v>17854.5</c:v>
                </c:pt>
                <c:pt idx="1494">
                  <c:v>18136</c:v>
                </c:pt>
                <c:pt idx="1495">
                  <c:v>17930</c:v>
                </c:pt>
                <c:pt idx="1496">
                  <c:v>18350.5</c:v>
                </c:pt>
                <c:pt idx="1497">
                  <c:v>18004</c:v>
                </c:pt>
                <c:pt idx="1498">
                  <c:v>18299</c:v>
                </c:pt>
                <c:pt idx="1499">
                  <c:v>18426</c:v>
                </c:pt>
                <c:pt idx="1500">
                  <c:v>18673</c:v>
                </c:pt>
                <c:pt idx="1501">
                  <c:v>18394</c:v>
                </c:pt>
                <c:pt idx="1502">
                  <c:v>18466</c:v>
                </c:pt>
                <c:pt idx="1503">
                  <c:v>18619</c:v>
                </c:pt>
                <c:pt idx="1504">
                  <c:v>18243</c:v>
                </c:pt>
                <c:pt idx="1505">
                  <c:v>18014</c:v>
                </c:pt>
                <c:pt idx="1506">
                  <c:v>17867</c:v>
                </c:pt>
                <c:pt idx="1507">
                  <c:v>17611</c:v>
                </c:pt>
                <c:pt idx="1508">
                  <c:v>17662</c:v>
                </c:pt>
                <c:pt idx="1509">
                  <c:v>17015</c:v>
                </c:pt>
                <c:pt idx="1510">
                  <c:v>17026</c:v>
                </c:pt>
                <c:pt idx="1511">
                  <c:v>16859</c:v>
                </c:pt>
                <c:pt idx="1512">
                  <c:v>17110</c:v>
                </c:pt>
                <c:pt idx="1513">
                  <c:v>17251</c:v>
                </c:pt>
                <c:pt idx="1514">
                  <c:v>16884.5</c:v>
                </c:pt>
                <c:pt idx="1515">
                  <c:v>16521</c:v>
                </c:pt>
                <c:pt idx="1516">
                  <c:v>16287</c:v>
                </c:pt>
                <c:pt idx="1517">
                  <c:v>16336</c:v>
                </c:pt>
                <c:pt idx="1518">
                  <c:v>16071</c:v>
                </c:pt>
                <c:pt idx="1519">
                  <c:v>15941.5</c:v>
                </c:pt>
                <c:pt idx="1520">
                  <c:v>15905</c:v>
                </c:pt>
                <c:pt idx="1521">
                  <c:v>15990</c:v>
                </c:pt>
                <c:pt idx="1522">
                  <c:v>16135</c:v>
                </c:pt>
                <c:pt idx="1523">
                  <c:v>16249</c:v>
                </c:pt>
                <c:pt idx="1524">
                  <c:v>15928</c:v>
                </c:pt>
                <c:pt idx="1525">
                  <c:v>15852</c:v>
                </c:pt>
                <c:pt idx="1526">
                  <c:v>16025</c:v>
                </c:pt>
                <c:pt idx="1527">
                  <c:v>15946</c:v>
                </c:pt>
                <c:pt idx="1528">
                  <c:v>16115</c:v>
                </c:pt>
                <c:pt idx="1529">
                  <c:v>15907</c:v>
                </c:pt>
                <c:pt idx="1530">
                  <c:v>16036</c:v>
                </c:pt>
                <c:pt idx="1531">
                  <c:v>16011</c:v>
                </c:pt>
                <c:pt idx="1532">
                  <c:v>16114</c:v>
                </c:pt>
                <c:pt idx="1533">
                  <c:v>15858</c:v>
                </c:pt>
                <c:pt idx="1534">
                  <c:v>15902.5</c:v>
                </c:pt>
                <c:pt idx="1535">
                  <c:v>16410</c:v>
                </c:pt>
                <c:pt idx="1536">
                  <c:v>16546</c:v>
                </c:pt>
                <c:pt idx="1537">
                  <c:v>16640</c:v>
                </c:pt>
                <c:pt idx="1538">
                  <c:v>16501</c:v>
                </c:pt>
                <c:pt idx="1539">
                  <c:v>16563</c:v>
                </c:pt>
                <c:pt idx="1540">
                  <c:v>16398.5</c:v>
                </c:pt>
                <c:pt idx="1541">
                  <c:v>16899</c:v>
                </c:pt>
                <c:pt idx="1542">
                  <c:v>16930</c:v>
                </c:pt>
                <c:pt idx="1543">
                  <c:v>16949</c:v>
                </c:pt>
                <c:pt idx="1544">
                  <c:v>17598</c:v>
                </c:pt>
                <c:pt idx="1545">
                  <c:v>17439.5</c:v>
                </c:pt>
                <c:pt idx="1546">
                  <c:v>17445</c:v>
                </c:pt>
                <c:pt idx="1547">
                  <c:v>17490</c:v>
                </c:pt>
                <c:pt idx="1548">
                  <c:v>17140</c:v>
                </c:pt>
                <c:pt idx="1549">
                  <c:v>17165</c:v>
                </c:pt>
                <c:pt idx="1550">
                  <c:v>17714</c:v>
                </c:pt>
                <c:pt idx="1551">
                  <c:v>17734</c:v>
                </c:pt>
                <c:pt idx="1552">
                  <c:v>17632</c:v>
                </c:pt>
                <c:pt idx="1553">
                  <c:v>17636</c:v>
                </c:pt>
                <c:pt idx="1554">
                  <c:v>17809.5</c:v>
                </c:pt>
                <c:pt idx="1555">
                  <c:v>17538</c:v>
                </c:pt>
                <c:pt idx="1556">
                  <c:v>17732</c:v>
                </c:pt>
                <c:pt idx="1557">
                  <c:v>17675</c:v>
                </c:pt>
                <c:pt idx="1558">
                  <c:v>17502</c:v>
                </c:pt>
                <c:pt idx="1559">
                  <c:v>17281</c:v>
                </c:pt>
                <c:pt idx="1560">
                  <c:v>17237.5</c:v>
                </c:pt>
                <c:pt idx="1561">
                  <c:v>#N/A</c:v>
                </c:pt>
                <c:pt idx="1562">
                  <c:v>#N/A</c:v>
                </c:pt>
                <c:pt idx="1563">
                  <c:v>17212</c:v>
                </c:pt>
                <c:pt idx="1564">
                  <c:v>17141</c:v>
                </c:pt>
                <c:pt idx="1565">
                  <c:v>16998</c:v>
                </c:pt>
                <c:pt idx="1566">
                  <c:v>#N/A</c:v>
                </c:pt>
                <c:pt idx="1567">
                  <c:v>17644</c:v>
                </c:pt>
                <c:pt idx="1568">
                  <c:v>17446</c:v>
                </c:pt>
                <c:pt idx="1569">
                  <c:v>17294</c:v>
                </c:pt>
                <c:pt idx="1570">
                  <c:v>17145</c:v>
                </c:pt>
                <c:pt idx="1571">
                  <c:v>17261</c:v>
                </c:pt>
                <c:pt idx="1572">
                  <c:v>17488.5</c:v>
                </c:pt>
                <c:pt idx="1573">
                  <c:v>17344</c:v>
                </c:pt>
                <c:pt idx="1574">
                  <c:v>17524</c:v>
                </c:pt>
                <c:pt idx="1575">
                  <c:v>17190</c:v>
                </c:pt>
                <c:pt idx="1576">
                  <c:v>17436.5</c:v>
                </c:pt>
                <c:pt idx="1577">
                  <c:v>17337</c:v>
                </c:pt>
                <c:pt idx="1578">
                  <c:v>17540</c:v>
                </c:pt>
                <c:pt idx="1579">
                  <c:v>17492</c:v>
                </c:pt>
                <c:pt idx="1580">
                  <c:v>17339</c:v>
                </c:pt>
                <c:pt idx="1581">
                  <c:v>17313</c:v>
                </c:pt>
                <c:pt idx="1582">
                  <c:v>17483</c:v>
                </c:pt>
                <c:pt idx="1583">
                  <c:v>17331</c:v>
                </c:pt>
                <c:pt idx="1584">
                  <c:v>17323</c:v>
                </c:pt>
                <c:pt idx="1585">
                  <c:v>17568</c:v>
                </c:pt>
                <c:pt idx="1586">
                  <c:v>17793.5</c:v>
                </c:pt>
                <c:pt idx="1587">
                  <c:v>18309</c:v>
                </c:pt>
                <c:pt idx="1588">
                  <c:v>18268</c:v>
                </c:pt>
                <c:pt idx="1589">
                  <c:v>18564</c:v>
                </c:pt>
                <c:pt idx="1590">
                  <c:v>18662</c:v>
                </c:pt>
                <c:pt idx="1591">
                  <c:v>18636</c:v>
                </c:pt>
                <c:pt idx="1592">
                  <c:v>18258</c:v>
                </c:pt>
                <c:pt idx="1593">
                  <c:v>18106.5</c:v>
                </c:pt>
                <c:pt idx="1594">
                  <c:v>18251</c:v>
                </c:pt>
                <c:pt idx="1595">
                  <c:v>18095</c:v>
                </c:pt>
                <c:pt idx="1596">
                  <c:v>18297</c:v>
                </c:pt>
                <c:pt idx="1597">
                  <c:v>18305</c:v>
                </c:pt>
                <c:pt idx="1598">
                  <c:v>18186.5</c:v>
                </c:pt>
                <c:pt idx="1599">
                  <c:v>18312</c:v>
                </c:pt>
                <c:pt idx="1600">
                  <c:v>17789</c:v>
                </c:pt>
                <c:pt idx="1601">
                  <c:v>17322</c:v>
                </c:pt>
                <c:pt idx="1602">
                  <c:v>17104</c:v>
                </c:pt>
                <c:pt idx="1603">
                  <c:v>16571</c:v>
                </c:pt>
                <c:pt idx="1604">
                  <c:v>16915.5</c:v>
                </c:pt>
                <c:pt idx="1605">
                  <c:v>16644</c:v>
                </c:pt>
                <c:pt idx="1606">
                  <c:v>16582.5</c:v>
                </c:pt>
                <c:pt idx="1607">
                  <c:v>16662</c:v>
                </c:pt>
                <c:pt idx="1608">
                  <c:v>16539</c:v>
                </c:pt>
                <c:pt idx="1609">
                  <c:v>16543</c:v>
                </c:pt>
                <c:pt idx="1610">
                  <c:v>16412</c:v>
                </c:pt>
                <c:pt idx="1611">
                  <c:v>16643</c:v>
                </c:pt>
                <c:pt idx="1612">
                  <c:v>16463</c:v>
                </c:pt>
                <c:pt idx="1613">
                  <c:v>16586</c:v>
                </c:pt>
                <c:pt idx="1614">
                  <c:v>16672</c:v>
                </c:pt>
                <c:pt idx="1615">
                  <c:v>16831</c:v>
                </c:pt>
                <c:pt idx="1616">
                  <c:v>16966</c:v>
                </c:pt>
                <c:pt idx="1617">
                  <c:v>16880.5</c:v>
                </c:pt>
                <c:pt idx="1618">
                  <c:v>17158</c:v>
                </c:pt>
                <c:pt idx="1619">
                  <c:v>16834</c:v>
                </c:pt>
                <c:pt idx="1620">
                  <c:v>16535</c:v>
                </c:pt>
                <c:pt idx="1621">
                  <c:v>16467</c:v>
                </c:pt>
                <c:pt idx="1622">
                  <c:v>16749</c:v>
                </c:pt>
                <c:pt idx="1623">
                  <c:v>16827.5</c:v>
                </c:pt>
                <c:pt idx="1624">
                  <c:v>17084</c:v>
                </c:pt>
                <c:pt idx="1625">
                  <c:v>16902.5</c:v>
                </c:pt>
                <c:pt idx="1626">
                  <c:v>16708.5</c:v>
                </c:pt>
                <c:pt idx="1627">
                  <c:v>16782.5</c:v>
                </c:pt>
                <c:pt idx="1628">
                  <c:v>16589.5</c:v>
                </c:pt>
                <c:pt idx="1629">
                  <c:v>#N/A</c:v>
                </c:pt>
                <c:pt idx="1630">
                  <c:v>#N/A</c:v>
                </c:pt>
                <c:pt idx="1631">
                  <c:v>16307</c:v>
                </c:pt>
                <c:pt idx="1632">
                  <c:v>16033</c:v>
                </c:pt>
                <c:pt idx="1633">
                  <c:v>16025.5</c:v>
                </c:pt>
                <c:pt idx="1634">
                  <c:v>15876.5</c:v>
                </c:pt>
                <c:pt idx="1635">
                  <c:v>15976.5</c:v>
                </c:pt>
                <c:pt idx="1636">
                  <c:v>16132.5</c:v>
                </c:pt>
                <c:pt idx="1637">
                  <c:v>15979</c:v>
                </c:pt>
                <c:pt idx="1638">
                  <c:v>16200</c:v>
                </c:pt>
                <c:pt idx="1639">
                  <c:v>15783</c:v>
                </c:pt>
                <c:pt idx="1640">
                  <c:v>15625</c:v>
                </c:pt>
                <c:pt idx="1641">
                  <c:v>15633</c:v>
                </c:pt>
                <c:pt idx="1642">
                  <c:v>15354</c:v>
                </c:pt>
                <c:pt idx="1643">
                  <c:v>15481.5</c:v>
                </c:pt>
                <c:pt idx="1644">
                  <c:v>15099</c:v>
                </c:pt>
                <c:pt idx="1645">
                  <c:v>15227</c:v>
                </c:pt>
                <c:pt idx="1646">
                  <c:v>15057.5</c:v>
                </c:pt>
                <c:pt idx="1647">
                  <c:v>15199</c:v>
                </c:pt>
                <c:pt idx="1648">
                  <c:v>15344</c:v>
                </c:pt>
                <c:pt idx="1649">
                  <c:v>15133</c:v>
                </c:pt>
                <c:pt idx="1650">
                  <c:v>15431</c:v>
                </c:pt>
                <c:pt idx="1651">
                  <c:v>15318.5</c:v>
                </c:pt>
                <c:pt idx="1652">
                  <c:v>14752</c:v>
                </c:pt>
                <c:pt idx="1653">
                  <c:v>14609</c:v>
                </c:pt>
                <c:pt idx="1654">
                  <c:v>15154.25</c:v>
                </c:pt>
                <c:pt idx="1655">
                  <c:v>#N/A</c:v>
                </c:pt>
                <c:pt idx="1656">
                  <c:v>15124.5</c:v>
                </c:pt>
                <c:pt idx="1657">
                  <c:v>15334</c:v>
                </c:pt>
                <c:pt idx="1658">
                  <c:v>15215</c:v>
                </c:pt>
                <c:pt idx="1659">
                  <c:v>15290.5</c:v>
                </c:pt>
                <c:pt idx="1660">
                  <c:v>15208.5</c:v>
                </c:pt>
                <c:pt idx="1661">
                  <c:v>15034</c:v>
                </c:pt>
                <c:pt idx="1662">
                  <c:v>14829</c:v>
                </c:pt>
                <c:pt idx="1663">
                  <c:v>14827</c:v>
                </c:pt>
                <c:pt idx="1664">
                  <c:v>14752</c:v>
                </c:pt>
                <c:pt idx="1665">
                  <c:v>15042</c:v>
                </c:pt>
                <c:pt idx="1666">
                  <c:v>15003.5</c:v>
                </c:pt>
                <c:pt idx="1667">
                  <c:v>15106</c:v>
                </c:pt>
                <c:pt idx="1668">
                  <c:v>14873</c:v>
                </c:pt>
                <c:pt idx="1669">
                  <c:v>14736</c:v>
                </c:pt>
                <c:pt idx="1670">
                  <c:v>#N/A</c:v>
                </c:pt>
                <c:pt idx="1671">
                  <c:v>14802</c:v>
                </c:pt>
                <c:pt idx="1672">
                  <c:v>14741</c:v>
                </c:pt>
                <c:pt idx="1673">
                  <c:v>14727.5</c:v>
                </c:pt>
                <c:pt idx="1674">
                  <c:v>14752</c:v>
                </c:pt>
                <c:pt idx="1675">
                  <c:v>15110</c:v>
                </c:pt>
                <c:pt idx="1676">
                  <c:v>15225.5</c:v>
                </c:pt>
                <c:pt idx="1677">
                  <c:v>15134.5</c:v>
                </c:pt>
                <c:pt idx="1678">
                  <c:v>15007.5</c:v>
                </c:pt>
                <c:pt idx="1679">
                  <c:v>14978</c:v>
                </c:pt>
                <c:pt idx="1680">
                  <c:v>14820</c:v>
                </c:pt>
                <c:pt idx="1681">
                  <c:v>14459</c:v>
                </c:pt>
                <c:pt idx="1682">
                  <c:v>14197.5</c:v>
                </c:pt>
                <c:pt idx="1683">
                  <c:v>13987</c:v>
                </c:pt>
                <c:pt idx="1684">
                  <c:v>14253.5</c:v>
                </c:pt>
                <c:pt idx="1685">
                  <c:v>14216.5</c:v>
                </c:pt>
                <c:pt idx="1686">
                  <c:v>14076.5</c:v>
                </c:pt>
                <c:pt idx="1687">
                  <c:v>14126</c:v>
                </c:pt>
                <c:pt idx="1688">
                  <c:v>13628</c:v>
                </c:pt>
                <c:pt idx="1689">
                  <c:v>14005.5</c:v>
                </c:pt>
                <c:pt idx="1690">
                  <c:v>13562</c:v>
                </c:pt>
                <c:pt idx="1691">
                  <c:v>13861</c:v>
                </c:pt>
                <c:pt idx="1692">
                  <c:v>13531.5</c:v>
                </c:pt>
                <c:pt idx="1693">
                  <c:v>13782.5</c:v>
                </c:pt>
                <c:pt idx="1694">
                  <c:v>13643.5</c:v>
                </c:pt>
                <c:pt idx="1695">
                  <c:v>13895.5</c:v>
                </c:pt>
                <c:pt idx="1696">
                  <c:v>13970</c:v>
                </c:pt>
                <c:pt idx="1697">
                  <c:v>13780</c:v>
                </c:pt>
                <c:pt idx="1698">
                  <c:v>13752.5</c:v>
                </c:pt>
                <c:pt idx="1699">
                  <c:v>13232</c:v>
                </c:pt>
                <c:pt idx="1700">
                  <c:v>13356</c:v>
                </c:pt>
                <c:pt idx="1701">
                  <c:v>13252</c:v>
                </c:pt>
                <c:pt idx="1702">
                  <c:v>13577</c:v>
                </c:pt>
                <c:pt idx="1703">
                  <c:v>13562.5</c:v>
                </c:pt>
                <c:pt idx="1704">
                  <c:v>13704.25</c:v>
                </c:pt>
                <c:pt idx="1705">
                  <c:v>13433</c:v>
                </c:pt>
                <c:pt idx="1706">
                  <c:v>13699</c:v>
                </c:pt>
                <c:pt idx="1707">
                  <c:v>13899</c:v>
                </c:pt>
                <c:pt idx="1708">
                  <c:v>13930</c:v>
                </c:pt>
                <c:pt idx="1709">
                  <c:v>14094</c:v>
                </c:pt>
                <c:pt idx="1710">
                  <c:v>14001</c:v>
                </c:pt>
                <c:pt idx="1711">
                  <c:v>14061</c:v>
                </c:pt>
                <c:pt idx="1712">
                  <c:v>14300</c:v>
                </c:pt>
                <c:pt idx="1713">
                  <c:v>14099</c:v>
                </c:pt>
                <c:pt idx="1714">
                  <c:v>13779.5</c:v>
                </c:pt>
                <c:pt idx="1715">
                  <c:v>13629</c:v>
                </c:pt>
                <c:pt idx="1716">
                  <c:v>13449</c:v>
                </c:pt>
                <c:pt idx="1717">
                  <c:v>13802</c:v>
                </c:pt>
                <c:pt idx="1718">
                  <c:v>13822.5</c:v>
                </c:pt>
                <c:pt idx="1719">
                  <c:v>13929.5</c:v>
                </c:pt>
                <c:pt idx="1720">
                  <c:v>13796.5</c:v>
                </c:pt>
                <c:pt idx="1721">
                  <c:v>13658</c:v>
                </c:pt>
                <c:pt idx="1722">
                  <c:v>13902.5</c:v>
                </c:pt>
                <c:pt idx="1723">
                  <c:v>14259</c:v>
                </c:pt>
                <c:pt idx="1724">
                  <c:v>14610</c:v>
                </c:pt>
                <c:pt idx="1725">
                  <c:v>14654.5</c:v>
                </c:pt>
                <c:pt idx="1726">
                  <c:v>14668.5</c:v>
                </c:pt>
                <c:pt idx="1727">
                  <c:v>14824</c:v>
                </c:pt>
                <c:pt idx="1728">
                  <c:v>14654</c:v>
                </c:pt>
                <c:pt idx="1729">
                  <c:v>14928.5</c:v>
                </c:pt>
                <c:pt idx="1730">
                  <c:v>14735.5</c:v>
                </c:pt>
                <c:pt idx="1731">
                  <c:v>14685</c:v>
                </c:pt>
                <c:pt idx="1732">
                  <c:v>14350</c:v>
                </c:pt>
                <c:pt idx="1733">
                  <c:v>14358.5</c:v>
                </c:pt>
                <c:pt idx="1734">
                  <c:v>14455</c:v>
                </c:pt>
                <c:pt idx="1735">
                  <c:v>#N/A</c:v>
                </c:pt>
                <c:pt idx="1736">
                  <c:v>14352</c:v>
                </c:pt>
                <c:pt idx="1737">
                  <c:v>14104</c:v>
                </c:pt>
                <c:pt idx="1738">
                  <c:v>14001</c:v>
                </c:pt>
                <c:pt idx="1739">
                  <c:v>13725</c:v>
                </c:pt>
                <c:pt idx="1740">
                  <c:v>13674</c:v>
                </c:pt>
                <c:pt idx="1741">
                  <c:v>13622</c:v>
                </c:pt>
                <c:pt idx="1742">
                  <c:v>13603.5</c:v>
                </c:pt>
                <c:pt idx="1743">
                  <c:v>13652.5</c:v>
                </c:pt>
                <c:pt idx="1744">
                  <c:v>13909</c:v>
                </c:pt>
                <c:pt idx="1745">
                  <c:v>13847</c:v>
                </c:pt>
                <c:pt idx="1746">
                  <c:v>13665</c:v>
                </c:pt>
                <c:pt idx="1747">
                  <c:v>13751</c:v>
                </c:pt>
                <c:pt idx="1748">
                  <c:v>13713.25</c:v>
                </c:pt>
                <c:pt idx="1749">
                  <c:v>13809.5</c:v>
                </c:pt>
                <c:pt idx="1750">
                  <c:v>13798</c:v>
                </c:pt>
                <c:pt idx="1751">
                  <c:v>13757</c:v>
                </c:pt>
                <c:pt idx="1752">
                  <c:v>13859</c:v>
                </c:pt>
                <c:pt idx="1753">
                  <c:v>14332.5</c:v>
                </c:pt>
                <c:pt idx="1754">
                  <c:v>13966.5</c:v>
                </c:pt>
                <c:pt idx="1755">
                  <c:v>13879</c:v>
                </c:pt>
                <c:pt idx="1756">
                  <c:v>13678</c:v>
                </c:pt>
                <c:pt idx="1757">
                  <c:v>13755.5</c:v>
                </c:pt>
                <c:pt idx="1758">
                  <c:v>13755</c:v>
                </c:pt>
                <c:pt idx="1759">
                  <c:v>13917</c:v>
                </c:pt>
                <c:pt idx="1760">
                  <c:v>13885</c:v>
                </c:pt>
                <c:pt idx="1761">
                  <c:v>13675</c:v>
                </c:pt>
                <c:pt idx="1762">
                  <c:v>13674</c:v>
                </c:pt>
                <c:pt idx="1763">
                  <c:v>13449</c:v>
                </c:pt>
                <c:pt idx="1764">
                  <c:v>13973</c:v>
                </c:pt>
                <c:pt idx="1765">
                  <c:v>13881</c:v>
                </c:pt>
                <c:pt idx="1766">
                  <c:v>13828</c:v>
                </c:pt>
                <c:pt idx="1767">
                  <c:v>13587.5</c:v>
                </c:pt>
                <c:pt idx="1768">
                  <c:v>13679</c:v>
                </c:pt>
                <c:pt idx="1769">
                  <c:v>13851.5</c:v>
                </c:pt>
                <c:pt idx="1770">
                  <c:v>13939</c:v>
                </c:pt>
                <c:pt idx="1771">
                  <c:v>13943</c:v>
                </c:pt>
                <c:pt idx="1772">
                  <c:v>14064</c:v>
                </c:pt>
                <c:pt idx="1773">
                  <c:v>13947</c:v>
                </c:pt>
                <c:pt idx="1774">
                  <c:v>14146.5</c:v>
                </c:pt>
                <c:pt idx="1775">
                  <c:v>14309.5</c:v>
                </c:pt>
                <c:pt idx="1776">
                  <c:v>14809</c:v>
                </c:pt>
                <c:pt idx="1777">
                  <c:v>14511</c:v>
                </c:pt>
                <c:pt idx="1778">
                  <c:v>14598</c:v>
                </c:pt>
                <c:pt idx="1779">
                  <c:v>14525</c:v>
                </c:pt>
                <c:pt idx="1780">
                  <c:v>14528</c:v>
                </c:pt>
                <c:pt idx="1781">
                  <c:v>14542</c:v>
                </c:pt>
                <c:pt idx="1782">
                  <c:v>14689</c:v>
                </c:pt>
                <c:pt idx="1783">
                  <c:v>14557</c:v>
                </c:pt>
                <c:pt idx="1784">
                  <c:v>14515</c:v>
                </c:pt>
                <c:pt idx="1785">
                  <c:v>14306</c:v>
                </c:pt>
                <c:pt idx="1786">
                  <c:v>14278</c:v>
                </c:pt>
                <c:pt idx="1787">
                  <c:v>14044</c:v>
                </c:pt>
                <c:pt idx="1788">
                  <c:v>13936</c:v>
                </c:pt>
                <c:pt idx="1789">
                  <c:v>13852</c:v>
                </c:pt>
                <c:pt idx="1790">
                  <c:v>13684</c:v>
                </c:pt>
                <c:pt idx="1791">
                  <c:v>13558</c:v>
                </c:pt>
                <c:pt idx="1792">
                  <c:v>13602.5</c:v>
                </c:pt>
                <c:pt idx="1793">
                  <c:v>13578.5</c:v>
                </c:pt>
                <c:pt idx="1794">
                  <c:v>13758.25</c:v>
                </c:pt>
                <c:pt idx="1795">
                  <c:v>13518</c:v>
                </c:pt>
                <c:pt idx="1796">
                  <c:v>13559</c:v>
                </c:pt>
                <c:pt idx="1797">
                  <c:v>13460</c:v>
                </c:pt>
                <c:pt idx="1798">
                  <c:v>13360.25</c:v>
                </c:pt>
                <c:pt idx="1799">
                  <c:v>13492.25</c:v>
                </c:pt>
                <c:pt idx="1800">
                  <c:v>13475</c:v>
                </c:pt>
                <c:pt idx="1801">
                  <c:v>13387</c:v>
                </c:pt>
                <c:pt idx="1802">
                  <c:v>13216</c:v>
                </c:pt>
                <c:pt idx="1803">
                  <c:v>13333.5</c:v>
                </c:pt>
                <c:pt idx="1804">
                  <c:v>13451</c:v>
                </c:pt>
                <c:pt idx="1805">
                  <c:v>13450</c:v>
                </c:pt>
                <c:pt idx="1806">
                  <c:v>13392</c:v>
                </c:pt>
                <c:pt idx="1807">
                  <c:v>13592</c:v>
                </c:pt>
                <c:pt idx="1808">
                  <c:v>13692</c:v>
                </c:pt>
                <c:pt idx="1809">
                  <c:v>13703</c:v>
                </c:pt>
                <c:pt idx="1810">
                  <c:v>13894</c:v>
                </c:pt>
                <c:pt idx="1811">
                  <c:v>13872</c:v>
                </c:pt>
                <c:pt idx="1812">
                  <c:v>13971.5</c:v>
                </c:pt>
                <c:pt idx="1813">
                  <c:v>13954</c:v>
                </c:pt>
                <c:pt idx="1814">
                  <c:v>14044.5</c:v>
                </c:pt>
                <c:pt idx="1815">
                  <c:v>13977</c:v>
                </c:pt>
                <c:pt idx="1816">
                  <c:v>14004.5</c:v>
                </c:pt>
                <c:pt idx="1817">
                  <c:v>14083.5</c:v>
                </c:pt>
                <c:pt idx="1818">
                  <c:v>14132</c:v>
                </c:pt>
                <c:pt idx="1819">
                  <c:v>14361</c:v>
                </c:pt>
                <c:pt idx="1820">
                  <c:v>14239</c:v>
                </c:pt>
                <c:pt idx="1821">
                  <c:v>14099</c:v>
                </c:pt>
                <c:pt idx="1822">
                  <c:v>#N/A</c:v>
                </c:pt>
                <c:pt idx="1823">
                  <c:v>#N/A</c:v>
                </c:pt>
                <c:pt idx="1824">
                  <c:v>14138</c:v>
                </c:pt>
                <c:pt idx="1825">
                  <c:v>14060</c:v>
                </c:pt>
                <c:pt idx="1826">
                  <c:v>13832</c:v>
                </c:pt>
                <c:pt idx="1827">
                  <c:v>#N/A</c:v>
                </c:pt>
                <c:pt idx="1828">
                  <c:v>13944</c:v>
                </c:pt>
                <c:pt idx="1829">
                  <c:v>13783.5</c:v>
                </c:pt>
                <c:pt idx="1830">
                  <c:v>13496</c:v>
                </c:pt>
                <c:pt idx="1831">
                  <c:v>13452.5</c:v>
                </c:pt>
                <c:pt idx="1832">
                  <c:v>13464</c:v>
                </c:pt>
                <c:pt idx="1833">
                  <c:v>13291.5</c:v>
                </c:pt>
                <c:pt idx="1834">
                  <c:v>13804.5</c:v>
                </c:pt>
                <c:pt idx="1835">
                  <c:v>14158</c:v>
                </c:pt>
                <c:pt idx="1836">
                  <c:v>14288</c:v>
                </c:pt>
                <c:pt idx="1837">
                  <c:v>14484</c:v>
                </c:pt>
                <c:pt idx="1838">
                  <c:v>14647</c:v>
                </c:pt>
                <c:pt idx="1839">
                  <c:v>14645</c:v>
                </c:pt>
                <c:pt idx="1840">
                  <c:v>14497</c:v>
                </c:pt>
                <c:pt idx="1841">
                  <c:v>14676</c:v>
                </c:pt>
                <c:pt idx="1842">
                  <c:v>14746</c:v>
                </c:pt>
                <c:pt idx="1843">
                  <c:v>14620</c:v>
                </c:pt>
                <c:pt idx="1844">
                  <c:v>14440</c:v>
                </c:pt>
                <c:pt idx="1845">
                  <c:v>14095</c:v>
                </c:pt>
                <c:pt idx="1846">
                  <c:v>14082</c:v>
                </c:pt>
                <c:pt idx="1847">
                  <c:v>13929</c:v>
                </c:pt>
                <c:pt idx="1848">
                  <c:v>13756.5</c:v>
                </c:pt>
                <c:pt idx="1849">
                  <c:v>13928</c:v>
                </c:pt>
                <c:pt idx="1850">
                  <c:v>13826.5</c:v>
                </c:pt>
                <c:pt idx="1851">
                  <c:v>13796.5</c:v>
                </c:pt>
                <c:pt idx="1852">
                  <c:v>13708.5</c:v>
                </c:pt>
                <c:pt idx="1853">
                  <c:v>13939</c:v>
                </c:pt>
                <c:pt idx="1854">
                  <c:v>14099</c:v>
                </c:pt>
                <c:pt idx="1855">
                  <c:v>14163</c:v>
                </c:pt>
                <c:pt idx="1856">
                  <c:v>14122.5</c:v>
                </c:pt>
                <c:pt idx="1857">
                  <c:v>14358.5</c:v>
                </c:pt>
                <c:pt idx="1858">
                  <c:v>14088.5</c:v>
                </c:pt>
                <c:pt idx="1859">
                  <c:v>14224.5</c:v>
                </c:pt>
                <c:pt idx="1860">
                  <c:v>14351</c:v>
                </c:pt>
                <c:pt idx="1861">
                  <c:v>14422</c:v>
                </c:pt>
                <c:pt idx="1862">
                  <c:v>14474</c:v>
                </c:pt>
                <c:pt idx="1863">
                  <c:v>14325.5</c:v>
                </c:pt>
                <c:pt idx="1864">
                  <c:v>14326.5</c:v>
                </c:pt>
                <c:pt idx="1865">
                  <c:v>14292.5</c:v>
                </c:pt>
                <c:pt idx="1866">
                  <c:v>14264</c:v>
                </c:pt>
                <c:pt idx="1867">
                  <c:v>14182</c:v>
                </c:pt>
                <c:pt idx="1868">
                  <c:v>14415</c:v>
                </c:pt>
                <c:pt idx="1869">
                  <c:v>14692</c:v>
                </c:pt>
                <c:pt idx="1870">
                  <c:v>14695</c:v>
                </c:pt>
                <c:pt idx="1871">
                  <c:v>15118</c:v>
                </c:pt>
                <c:pt idx="1872">
                  <c:v>15240</c:v>
                </c:pt>
                <c:pt idx="1873">
                  <c:v>15441.5</c:v>
                </c:pt>
                <c:pt idx="1874">
                  <c:v>15266</c:v>
                </c:pt>
                <c:pt idx="1875">
                  <c:v>15420</c:v>
                </c:pt>
                <c:pt idx="1876">
                  <c:v>15516</c:v>
                </c:pt>
                <c:pt idx="1877">
                  <c:v>15613.5</c:v>
                </c:pt>
                <c:pt idx="1878">
                  <c:v>15742.5</c:v>
                </c:pt>
                <c:pt idx="1879">
                  <c:v>15703</c:v>
                </c:pt>
                <c:pt idx="1880">
                  <c:v>15846</c:v>
                </c:pt>
                <c:pt idx="1881">
                  <c:v>16159</c:v>
                </c:pt>
                <c:pt idx="1882">
                  <c:v>16294</c:v>
                </c:pt>
                <c:pt idx="1883">
                  <c:v>15811</c:v>
                </c:pt>
                <c:pt idx="1884">
                  <c:v>16069.5</c:v>
                </c:pt>
                <c:pt idx="1885">
                  <c:v>16078</c:v>
                </c:pt>
                <c:pt idx="1886">
                  <c:v>16161</c:v>
                </c:pt>
                <c:pt idx="1887">
                  <c:v>15864</c:v>
                </c:pt>
                <c:pt idx="1888">
                  <c:v>15672.5</c:v>
                </c:pt>
                <c:pt idx="1889">
                  <c:v>15669</c:v>
                </c:pt>
                <c:pt idx="1890">
                  <c:v>15860.5</c:v>
                </c:pt>
                <c:pt idx="1891">
                  <c:v>15989</c:v>
                </c:pt>
                <c:pt idx="1892">
                  <c:v>16148.5</c:v>
                </c:pt>
                <c:pt idx="1893">
                  <c:v>16257</c:v>
                </c:pt>
                <c:pt idx="1894">
                  <c:v>16341.5</c:v>
                </c:pt>
                <c:pt idx="1895">
                  <c:v>16361</c:v>
                </c:pt>
                <c:pt idx="1896">
                  <c:v>16405.5</c:v>
                </c:pt>
                <c:pt idx="1897">
                  <c:v>16647.5</c:v>
                </c:pt>
                <c:pt idx="1898">
                  <c:v>17029.5</c:v>
                </c:pt>
                <c:pt idx="1899">
                  <c:v>17349.5</c:v>
                </c:pt>
                <c:pt idx="1900">
                  <c:v>17739</c:v>
                </c:pt>
                <c:pt idx="1901">
                  <c:v>17609</c:v>
                </c:pt>
                <c:pt idx="1902">
                  <c:v>17807</c:v>
                </c:pt>
                <c:pt idx="1903">
                  <c:v>17877</c:v>
                </c:pt>
                <c:pt idx="1904">
                  <c:v>#N/A</c:v>
                </c:pt>
                <c:pt idx="1905">
                  <c:v>#N/A</c:v>
                </c:pt>
                <c:pt idx="1906">
                  <c:v>18284</c:v>
                </c:pt>
                <c:pt idx="1907">
                  <c:v>18338</c:v>
                </c:pt>
                <c:pt idx="1908">
                  <c:v>18312</c:v>
                </c:pt>
                <c:pt idx="1909">
                  <c:v>18412</c:v>
                </c:pt>
                <c:pt idx="1910">
                  <c:v>18145</c:v>
                </c:pt>
                <c:pt idx="1911">
                  <c:v>18122</c:v>
                </c:pt>
                <c:pt idx="1912">
                  <c:v>18298</c:v>
                </c:pt>
                <c:pt idx="1913">
                  <c:v>18260</c:v>
                </c:pt>
                <c:pt idx="1914">
                  <c:v>18245.5</c:v>
                </c:pt>
                <c:pt idx="1915">
                  <c:v>#N/A</c:v>
                </c:pt>
                <c:pt idx="1916">
                  <c:v>18525</c:v>
                </c:pt>
                <c:pt idx="1917">
                  <c:v>18624.5</c:v>
                </c:pt>
                <c:pt idx="1918">
                  <c:v>19382.5</c:v>
                </c:pt>
                <c:pt idx="1919">
                  <c:v>19875.5</c:v>
                </c:pt>
                <c:pt idx="1920">
                  <c:v>20885</c:v>
                </c:pt>
                <c:pt idx="1921">
                  <c:v>20955</c:v>
                </c:pt>
                <c:pt idx="1922">
                  <c:v>19979</c:v>
                </c:pt>
                <c:pt idx="1923">
                  <c:v>18706</c:v>
                </c:pt>
                <c:pt idx="1924">
                  <c:v>18979.5</c:v>
                </c:pt>
                <c:pt idx="1925">
                  <c:v>20079</c:v>
                </c:pt>
                <c:pt idx="1926">
                  <c:v>19833</c:v>
                </c:pt>
                <c:pt idx="1927">
                  <c:v>19485</c:v>
                </c:pt>
                <c:pt idx="1928">
                  <c:v>19697</c:v>
                </c:pt>
                <c:pt idx="1929">
                  <c:v>19596</c:v>
                </c:pt>
                <c:pt idx="1930">
                  <c:v>#N/A</c:v>
                </c:pt>
                <c:pt idx="1931">
                  <c:v>19542</c:v>
                </c:pt>
                <c:pt idx="1932">
                  <c:v>19290</c:v>
                </c:pt>
                <c:pt idx="1933">
                  <c:v>18873</c:v>
                </c:pt>
                <c:pt idx="1934">
                  <c:v>19209</c:v>
                </c:pt>
                <c:pt idx="1935">
                  <c:v>19298</c:v>
                </c:pt>
                <c:pt idx="1936">
                  <c:v>19016</c:v>
                </c:pt>
                <c:pt idx="1937">
                  <c:v>18966</c:v>
                </c:pt>
                <c:pt idx="1938">
                  <c:v>18973</c:v>
                </c:pt>
                <c:pt idx="1939">
                  <c:v>18810</c:v>
                </c:pt>
                <c:pt idx="1940">
                  <c:v>18831</c:v>
                </c:pt>
                <c:pt idx="1941">
                  <c:v>18693</c:v>
                </c:pt>
                <c:pt idx="1942">
                  <c:v>18215</c:v>
                </c:pt>
                <c:pt idx="1943">
                  <c:v>17908</c:v>
                </c:pt>
                <c:pt idx="1944">
                  <c:v>17980</c:v>
                </c:pt>
                <c:pt idx="1945">
                  <c:v>18561</c:v>
                </c:pt>
                <c:pt idx="1946">
                  <c:v>19036</c:v>
                </c:pt>
                <c:pt idx="1947">
                  <c:v>18657</c:v>
                </c:pt>
                <c:pt idx="1948">
                  <c:v>18472</c:v>
                </c:pt>
                <c:pt idx="1949">
                  <c:v>18324</c:v>
                </c:pt>
                <c:pt idx="1950">
                  <c:v>18348</c:v>
                </c:pt>
                <c:pt idx="1951">
                  <c:v>18053</c:v>
                </c:pt>
                <c:pt idx="1952">
                  <c:v>18501</c:v>
                </c:pt>
                <c:pt idx="1953">
                  <c:v>18736</c:v>
                </c:pt>
                <c:pt idx="1954">
                  <c:v>18858</c:v>
                </c:pt>
                <c:pt idx="1955">
                  <c:v>18969</c:v>
                </c:pt>
                <c:pt idx="1956">
                  <c:v>19042</c:v>
                </c:pt>
                <c:pt idx="1957">
                  <c:v>19554</c:v>
                </c:pt>
                <c:pt idx="1958">
                  <c:v>19800</c:v>
                </c:pt>
                <c:pt idx="1959">
                  <c:v>19323.5</c:v>
                </c:pt>
                <c:pt idx="1960">
                  <c:v>19250</c:v>
                </c:pt>
                <c:pt idx="1961">
                  <c:v>19695</c:v>
                </c:pt>
                <c:pt idx="1962">
                  <c:v>19446</c:v>
                </c:pt>
                <c:pt idx="1963">
                  <c:v>19182</c:v>
                </c:pt>
                <c:pt idx="1964">
                  <c:v>19308</c:v>
                </c:pt>
                <c:pt idx="1965">
                  <c:v>19270.5</c:v>
                </c:pt>
                <c:pt idx="1966">
                  <c:v>19245</c:v>
                </c:pt>
                <c:pt idx="1967">
                  <c:v>19224</c:v>
                </c:pt>
                <c:pt idx="1968">
                  <c:v>19129</c:v>
                </c:pt>
                <c:pt idx="1969">
                  <c:v>18587.5</c:v>
                </c:pt>
                <c:pt idx="1970">
                  <c:v>18751</c:v>
                </c:pt>
                <c:pt idx="1971">
                  <c:v>19027</c:v>
                </c:pt>
                <c:pt idx="1972">
                  <c:v>18979</c:v>
                </c:pt>
                <c:pt idx="1973">
                  <c:v>19094</c:v>
                </c:pt>
                <c:pt idx="1974">
                  <c:v>19143</c:v>
                </c:pt>
                <c:pt idx="1975">
                  <c:v>18738</c:v>
                </c:pt>
                <c:pt idx="1976">
                  <c:v>18583</c:v>
                </c:pt>
                <c:pt idx="1977">
                  <c:v>18899</c:v>
                </c:pt>
                <c:pt idx="1978">
                  <c:v>18435.5</c:v>
                </c:pt>
                <c:pt idx="1979">
                  <c:v>18334</c:v>
                </c:pt>
                <c:pt idx="1980">
                  <c:v>18422.5</c:v>
                </c:pt>
                <c:pt idx="1981">
                  <c:v>18339</c:v>
                </c:pt>
                <c:pt idx="1982">
                  <c:v>18653</c:v>
                </c:pt>
                <c:pt idx="1983">
                  <c:v>18826</c:v>
                </c:pt>
                <c:pt idx="1984">
                  <c:v>18482</c:v>
                </c:pt>
                <c:pt idx="1985">
                  <c:v>18567</c:v>
                </c:pt>
                <c:pt idx="1986">
                  <c:v>18665.5</c:v>
                </c:pt>
                <c:pt idx="1987">
                  <c:v>18473</c:v>
                </c:pt>
                <c:pt idx="1988">
                  <c:v>18595</c:v>
                </c:pt>
                <c:pt idx="1989">
                  <c:v>18584</c:v>
                </c:pt>
                <c:pt idx="1990">
                  <c:v>18408.5</c:v>
                </c:pt>
                <c:pt idx="1991">
                  <c:v>18465</c:v>
                </c:pt>
                <c:pt idx="1992">
                  <c:v>18867</c:v>
                </c:pt>
                <c:pt idx="1993">
                  <c:v>18746</c:v>
                </c:pt>
                <c:pt idx="1994">
                  <c:v>18668</c:v>
                </c:pt>
                <c:pt idx="1995">
                  <c:v>#N/A</c:v>
                </c:pt>
                <c:pt idx="1996">
                  <c:v>18864</c:v>
                </c:pt>
                <c:pt idx="1997">
                  <c:v>18762.5</c:v>
                </c:pt>
                <c:pt idx="1998">
                  <c:v>18565</c:v>
                </c:pt>
                <c:pt idx="1999">
                  <c:v>18717</c:v>
                </c:pt>
                <c:pt idx="2000">
                  <c:v>18661</c:v>
                </c:pt>
                <c:pt idx="2001">
                  <c:v>18473</c:v>
                </c:pt>
                <c:pt idx="2002">
                  <c:v>18999</c:v>
                </c:pt>
                <c:pt idx="2003">
                  <c:v>19317</c:v>
                </c:pt>
                <c:pt idx="2004">
                  <c:v>19493.5</c:v>
                </c:pt>
                <c:pt idx="2005">
                  <c:v>19846</c:v>
                </c:pt>
                <c:pt idx="2006">
                  <c:v>18839.5</c:v>
                </c:pt>
                <c:pt idx="2007">
                  <c:v>18647</c:v>
                </c:pt>
                <c:pt idx="2008">
                  <c:v>18334</c:v>
                </c:pt>
                <c:pt idx="2009">
                  <c:v>18311</c:v>
                </c:pt>
                <c:pt idx="2010">
                  <c:v>17964</c:v>
                </c:pt>
                <c:pt idx="2011">
                  <c:v>18013</c:v>
                </c:pt>
                <c:pt idx="2012">
                  <c:v>17994</c:v>
                </c:pt>
                <c:pt idx="2013">
                  <c:v>17826</c:v>
                </c:pt>
                <c:pt idx="2014">
                  <c:v>17693.5</c:v>
                </c:pt>
                <c:pt idx="2015">
                  <c:v>16948</c:v>
                </c:pt>
                <c:pt idx="2016">
                  <c:v>17052</c:v>
                </c:pt>
                <c:pt idx="2017">
                  <c:v>17330.5</c:v>
                </c:pt>
                <c:pt idx="2018">
                  <c:v>17259</c:v>
                </c:pt>
                <c:pt idx="2019">
                  <c:v>16914</c:v>
                </c:pt>
                <c:pt idx="2020">
                  <c:v>16609</c:v>
                </c:pt>
                <c:pt idx="2021">
                  <c:v>16241.5</c:v>
                </c:pt>
                <c:pt idx="2022">
                  <c:v>16019.5</c:v>
                </c:pt>
                <c:pt idx="2023">
                  <c:v>15953</c:v>
                </c:pt>
                <c:pt idx="2024">
                  <c:v>16478.5</c:v>
                </c:pt>
                <c:pt idx="2025">
                  <c:v>16628</c:v>
                </c:pt>
                <c:pt idx="2026">
                  <c:v>16878</c:v>
                </c:pt>
                <c:pt idx="2027">
                  <c:v>16460</c:v>
                </c:pt>
                <c:pt idx="2028">
                  <c:v>16602.5</c:v>
                </c:pt>
                <c:pt idx="2029">
                  <c:v>16301</c:v>
                </c:pt>
                <c:pt idx="2030">
                  <c:v>16371</c:v>
                </c:pt>
                <c:pt idx="2031">
                  <c:v>16271</c:v>
                </c:pt>
                <c:pt idx="2032">
                  <c:v>15753</c:v>
                </c:pt>
                <c:pt idx="2033">
                  <c:v>15391</c:v>
                </c:pt>
                <c:pt idx="2034">
                  <c:v>15630</c:v>
                </c:pt>
                <c:pt idx="2035">
                  <c:v>15297</c:v>
                </c:pt>
                <c:pt idx="2036">
                  <c:v>15230</c:v>
                </c:pt>
                <c:pt idx="2037">
                  <c:v>15142</c:v>
                </c:pt>
                <c:pt idx="2038">
                  <c:v>15080</c:v>
                </c:pt>
                <c:pt idx="2039">
                  <c:v>14949</c:v>
                </c:pt>
                <c:pt idx="2040">
                  <c:v>14725</c:v>
                </c:pt>
                <c:pt idx="2041">
                  <c:v>15484</c:v>
                </c:pt>
                <c:pt idx="2042">
                  <c:v>15608</c:v>
                </c:pt>
                <c:pt idx="2043">
                  <c:v>15713</c:v>
                </c:pt>
                <c:pt idx="2044">
                  <c:v>15720</c:v>
                </c:pt>
                <c:pt idx="2045">
                  <c:v>15686</c:v>
                </c:pt>
                <c:pt idx="2046">
                  <c:v>15217</c:v>
                </c:pt>
                <c:pt idx="2047">
                  <c:v>15261.5</c:v>
                </c:pt>
                <c:pt idx="2048">
                  <c:v>15438</c:v>
                </c:pt>
                <c:pt idx="2049">
                  <c:v>15367</c:v>
                </c:pt>
                <c:pt idx="2050">
                  <c:v>15185</c:v>
                </c:pt>
                <c:pt idx="2051">
                  <c:v>15363.5</c:v>
                </c:pt>
                <c:pt idx="2052">
                  <c:v>15546.5</c:v>
                </c:pt>
                <c:pt idx="2053">
                  <c:v>15342</c:v>
                </c:pt>
                <c:pt idx="2054">
                  <c:v>15530</c:v>
                </c:pt>
                <c:pt idx="2055">
                  <c:v>15743</c:v>
                </c:pt>
                <c:pt idx="2056">
                  <c:v>15600</c:v>
                </c:pt>
                <c:pt idx="2057">
                  <c:v>16096</c:v>
                </c:pt>
                <c:pt idx="2058">
                  <c:v>16306</c:v>
                </c:pt>
                <c:pt idx="2059">
                  <c:v>16573</c:v>
                </c:pt>
                <c:pt idx="2060">
                  <c:v>16596.5</c:v>
                </c:pt>
                <c:pt idx="2061">
                  <c:v>16470</c:v>
                </c:pt>
                <c:pt idx="2062">
                  <c:v>16295</c:v>
                </c:pt>
                <c:pt idx="2063">
                  <c:v>16302</c:v>
                </c:pt>
                <c:pt idx="2064">
                  <c:v>16223</c:v>
                </c:pt>
                <c:pt idx="2065">
                  <c:v>16241</c:v>
                </c:pt>
                <c:pt idx="2066">
                  <c:v>16270</c:v>
                </c:pt>
                <c:pt idx="2067">
                  <c:v>16530</c:v>
                </c:pt>
                <c:pt idx="2068">
                  <c:v>17055</c:v>
                </c:pt>
                <c:pt idx="2069">
                  <c:v>16732.5</c:v>
                </c:pt>
                <c:pt idx="2070">
                  <c:v>16609</c:v>
                </c:pt>
                <c:pt idx="2071">
                  <c:v>16470</c:v>
                </c:pt>
                <c:pt idx="2072">
                  <c:v>16253.5</c:v>
                </c:pt>
                <c:pt idx="2073">
                  <c:v>16210</c:v>
                </c:pt>
                <c:pt idx="2074">
                  <c:v>16608</c:v>
                </c:pt>
                <c:pt idx="2075">
                  <c:v>16377</c:v>
                </c:pt>
                <c:pt idx="2076">
                  <c:v>15928</c:v>
                </c:pt>
                <c:pt idx="2077">
                  <c:v>15553</c:v>
                </c:pt>
                <c:pt idx="2078">
                  <c:v>15580</c:v>
                </c:pt>
                <c:pt idx="2079">
                  <c:v>15533</c:v>
                </c:pt>
                <c:pt idx="2080">
                  <c:v>15579</c:v>
                </c:pt>
                <c:pt idx="2081">
                  <c:v>15375</c:v>
                </c:pt>
                <c:pt idx="2082">
                  <c:v>15260</c:v>
                </c:pt>
                <c:pt idx="2083">
                  <c:v>#N/A</c:v>
                </c:pt>
                <c:pt idx="2084">
                  <c:v>#N/A</c:v>
                </c:pt>
                <c:pt idx="2085">
                  <c:v>14966</c:v>
                </c:pt>
                <c:pt idx="2086">
                  <c:v>14999</c:v>
                </c:pt>
                <c:pt idx="2087">
                  <c:v>15074</c:v>
                </c:pt>
                <c:pt idx="2088">
                  <c:v>#N/A</c:v>
                </c:pt>
                <c:pt idx="2089">
                  <c:v>14756</c:v>
                </c:pt>
                <c:pt idx="2090">
                  <c:v>15126</c:v>
                </c:pt>
                <c:pt idx="2091">
                  <c:v>15191</c:v>
                </c:pt>
                <c:pt idx="2092">
                  <c:v>15483</c:v>
                </c:pt>
                <c:pt idx="2093">
                  <c:v>15486</c:v>
                </c:pt>
                <c:pt idx="2094">
                  <c:v>15235.5</c:v>
                </c:pt>
                <c:pt idx="2095">
                  <c:v>15029</c:v>
                </c:pt>
                <c:pt idx="2096">
                  <c:v>14585</c:v>
                </c:pt>
                <c:pt idx="2097">
                  <c:v>14241</c:v>
                </c:pt>
                <c:pt idx="2098">
                  <c:v>14413.5</c:v>
                </c:pt>
                <c:pt idx="2099">
                  <c:v>14722</c:v>
                </c:pt>
                <c:pt idx="2100">
                  <c:v>14417</c:v>
                </c:pt>
                <c:pt idx="2101">
                  <c:v>14721</c:v>
                </c:pt>
                <c:pt idx="2102">
                  <c:v>14971.5</c:v>
                </c:pt>
                <c:pt idx="2103">
                  <c:v>14792</c:v>
                </c:pt>
                <c:pt idx="2104">
                  <c:v>14293</c:v>
                </c:pt>
                <c:pt idx="2105">
                  <c:v>14692</c:v>
                </c:pt>
                <c:pt idx="2106">
                  <c:v>14730.5</c:v>
                </c:pt>
                <c:pt idx="2107">
                  <c:v>14993</c:v>
                </c:pt>
                <c:pt idx="2108">
                  <c:v>14846</c:v>
                </c:pt>
                <c:pt idx="2109">
                  <c:v>15109</c:v>
                </c:pt>
                <c:pt idx="2110">
                  <c:v>15274</c:v>
                </c:pt>
                <c:pt idx="2111">
                  <c:v>15255.5</c:v>
                </c:pt>
                <c:pt idx="2112">
                  <c:v>15070</c:v>
                </c:pt>
                <c:pt idx="2113">
                  <c:v>15122.75</c:v>
                </c:pt>
                <c:pt idx="2114">
                  <c:v>15179</c:v>
                </c:pt>
                <c:pt idx="2115">
                  <c:v>15098.75</c:v>
                </c:pt>
                <c:pt idx="2116">
                  <c:v>14764.75</c:v>
                </c:pt>
                <c:pt idx="2117">
                  <c:v>14690.5</c:v>
                </c:pt>
                <c:pt idx="2118">
                  <c:v>14648</c:v>
                </c:pt>
                <c:pt idx="2119">
                  <c:v>14589</c:v>
                </c:pt>
                <c:pt idx="2120">
                  <c:v>14542</c:v>
                </c:pt>
                <c:pt idx="2121">
                  <c:v>14178.5</c:v>
                </c:pt>
                <c:pt idx="2122">
                  <c:v>14194.5</c:v>
                </c:pt>
                <c:pt idx="2123">
                  <c:v>13927.5</c:v>
                </c:pt>
                <c:pt idx="2124">
                  <c:v>13898.5</c:v>
                </c:pt>
                <c:pt idx="2125">
                  <c:v>14068</c:v>
                </c:pt>
                <c:pt idx="2126">
                  <c:v>14291</c:v>
                </c:pt>
                <c:pt idx="2127">
                  <c:v>14325</c:v>
                </c:pt>
                <c:pt idx="2128">
                  <c:v>14322.5</c:v>
                </c:pt>
                <c:pt idx="2129">
                  <c:v>14037</c:v>
                </c:pt>
                <c:pt idx="2130">
                  <c:v>13793.5</c:v>
                </c:pt>
                <c:pt idx="2131">
                  <c:v>13614.5</c:v>
                </c:pt>
                <c:pt idx="2132">
                  <c:v>13878.5</c:v>
                </c:pt>
                <c:pt idx="2133">
                  <c:v>14139.5</c:v>
                </c:pt>
                <c:pt idx="2134">
                  <c:v>14311</c:v>
                </c:pt>
                <c:pt idx="2135">
                  <c:v>14447</c:v>
                </c:pt>
                <c:pt idx="2136">
                  <c:v>13992</c:v>
                </c:pt>
                <c:pt idx="2137">
                  <c:v>13717</c:v>
                </c:pt>
                <c:pt idx="2138">
                  <c:v>13848</c:v>
                </c:pt>
                <c:pt idx="2139">
                  <c:v>14079.5</c:v>
                </c:pt>
                <c:pt idx="2140">
                  <c:v>13871</c:v>
                </c:pt>
                <c:pt idx="2141">
                  <c:v>13677.5</c:v>
                </c:pt>
                <c:pt idx="2142">
                  <c:v>13466</c:v>
                </c:pt>
                <c:pt idx="2143">
                  <c:v>13734.5</c:v>
                </c:pt>
                <c:pt idx="2144">
                  <c:v>14210</c:v>
                </c:pt>
                <c:pt idx="2145">
                  <c:v>14261.5</c:v>
                </c:pt>
                <c:pt idx="2146">
                  <c:v>13907.5</c:v>
                </c:pt>
                <c:pt idx="2147">
                  <c:v>13629</c:v>
                </c:pt>
                <c:pt idx="2148">
                  <c:v>13647</c:v>
                </c:pt>
                <c:pt idx="2149">
                  <c:v>13233</c:v>
                </c:pt>
                <c:pt idx="2150">
                  <c:v>12824.5</c:v>
                </c:pt>
                <c:pt idx="2151">
                  <c:v>12339</c:v>
                </c:pt>
                <c:pt idx="2152">
                  <c:v>12659</c:v>
                </c:pt>
                <c:pt idx="2153">
                  <c:v>12977</c:v>
                </c:pt>
                <c:pt idx="2154">
                  <c:v>#N/A</c:v>
                </c:pt>
                <c:pt idx="2155">
                  <c:v>#N/A</c:v>
                </c:pt>
                <c:pt idx="2156">
                  <c:v>12496</c:v>
                </c:pt>
                <c:pt idx="2157">
                  <c:v>12524.5</c:v>
                </c:pt>
                <c:pt idx="2158">
                  <c:v>12483</c:v>
                </c:pt>
                <c:pt idx="2159">
                  <c:v>12581.5</c:v>
                </c:pt>
                <c:pt idx="2160">
                  <c:v>12356.5</c:v>
                </c:pt>
                <c:pt idx="2161">
                  <c:v>12546</c:v>
                </c:pt>
                <c:pt idx="2162">
                  <c:v>12635</c:v>
                </c:pt>
                <c:pt idx="2163">
                  <c:v>12798</c:v>
                </c:pt>
                <c:pt idx="2164">
                  <c:v>12508.5</c:v>
                </c:pt>
                <c:pt idx="2165">
                  <c:v>12751</c:v>
                </c:pt>
                <c:pt idx="2166">
                  <c:v>12628</c:v>
                </c:pt>
                <c:pt idx="2167">
                  <c:v>12626.5</c:v>
                </c:pt>
                <c:pt idx="2168">
                  <c:v>12658</c:v>
                </c:pt>
                <c:pt idx="2169">
                  <c:v>13158</c:v>
                </c:pt>
                <c:pt idx="2170">
                  <c:v>13516</c:v>
                </c:pt>
                <c:pt idx="2171">
                  <c:v>13410</c:v>
                </c:pt>
                <c:pt idx="2172">
                  <c:v>13391</c:v>
                </c:pt>
                <c:pt idx="2173">
                  <c:v>13915</c:v>
                </c:pt>
                <c:pt idx="2174">
                  <c:v>13708.5</c:v>
                </c:pt>
                <c:pt idx="2175">
                  <c:v>#N/A</c:v>
                </c:pt>
                <c:pt idx="2176">
                  <c:v>14258</c:v>
                </c:pt>
                <c:pt idx="2177">
                  <c:v>13930.5</c:v>
                </c:pt>
                <c:pt idx="2178">
                  <c:v>14099</c:v>
                </c:pt>
                <c:pt idx="2179">
                  <c:v>14260</c:v>
                </c:pt>
                <c:pt idx="2180">
                  <c:v>14241</c:v>
                </c:pt>
                <c:pt idx="2181">
                  <c:v>14318</c:v>
                </c:pt>
                <c:pt idx="2182">
                  <c:v>14014</c:v>
                </c:pt>
                <c:pt idx="2183">
                  <c:v>13739</c:v>
                </c:pt>
                <c:pt idx="2184">
                  <c:v>13941.5</c:v>
                </c:pt>
                <c:pt idx="2185">
                  <c:v>13711.5</c:v>
                </c:pt>
                <c:pt idx="2186">
                  <c:v>13048</c:v>
                </c:pt>
                <c:pt idx="2187">
                  <c:v>13069</c:v>
                </c:pt>
                <c:pt idx="2188">
                  <c:v>12957</c:v>
                </c:pt>
                <c:pt idx="2189">
                  <c:v>12664</c:v>
                </c:pt>
                <c:pt idx="2190">
                  <c:v>#N/A</c:v>
                </c:pt>
                <c:pt idx="2191">
                  <c:v>12625.5</c:v>
                </c:pt>
                <c:pt idx="2192">
                  <c:v>12776</c:v>
                </c:pt>
                <c:pt idx="2193">
                  <c:v>12767</c:v>
                </c:pt>
                <c:pt idx="2194">
                  <c:v>12588</c:v>
                </c:pt>
                <c:pt idx="2195">
                  <c:v>12957</c:v>
                </c:pt>
                <c:pt idx="2196">
                  <c:v>13021</c:v>
                </c:pt>
                <c:pt idx="2197">
                  <c:v>12967.5</c:v>
                </c:pt>
                <c:pt idx="2198">
                  <c:v>12922</c:v>
                </c:pt>
                <c:pt idx="2199">
                  <c:v>13145</c:v>
                </c:pt>
                <c:pt idx="2200">
                  <c:v>13405</c:v>
                </c:pt>
                <c:pt idx="2201">
                  <c:v>13460</c:v>
                </c:pt>
                <c:pt idx="2202">
                  <c:v>13563.5</c:v>
                </c:pt>
                <c:pt idx="2203">
                  <c:v>13267.5</c:v>
                </c:pt>
                <c:pt idx="2204">
                  <c:v>13093</c:v>
                </c:pt>
                <c:pt idx="2205">
                  <c:v>12915</c:v>
                </c:pt>
                <c:pt idx="2206">
                  <c:v>12685</c:v>
                </c:pt>
                <c:pt idx="2207">
                  <c:v>12714.5</c:v>
                </c:pt>
                <c:pt idx="2208">
                  <c:v>12681</c:v>
                </c:pt>
                <c:pt idx="2209">
                  <c:v>12671.5</c:v>
                </c:pt>
                <c:pt idx="2210">
                  <c:v>12367</c:v>
                </c:pt>
                <c:pt idx="2211">
                  <c:v>12817.5</c:v>
                </c:pt>
                <c:pt idx="2212">
                  <c:v>12725.5</c:v>
                </c:pt>
                <c:pt idx="2213">
                  <c:v>12654.5</c:v>
                </c:pt>
                <c:pt idx="2214">
                  <c:v>12402</c:v>
                </c:pt>
                <c:pt idx="2215">
                  <c:v>11787.5</c:v>
                </c:pt>
                <c:pt idx="2216">
                  <c:v>11932.5</c:v>
                </c:pt>
                <c:pt idx="2217">
                  <c:v>11982</c:v>
                </c:pt>
                <c:pt idx="2218">
                  <c:v>12157</c:v>
                </c:pt>
                <c:pt idx="2219">
                  <c:v>11957</c:v>
                </c:pt>
                <c:pt idx="2220">
                  <c:v>11655</c:v>
                </c:pt>
                <c:pt idx="2221">
                  <c:v>10604</c:v>
                </c:pt>
                <c:pt idx="2222">
                  <c:v>10913</c:v>
                </c:pt>
                <c:pt idx="2223">
                  <c:v>11456</c:v>
                </c:pt>
                <c:pt idx="2224">
                  <c:v>11218.25</c:v>
                </c:pt>
                <c:pt idx="2225">
                  <c:v>11713</c:v>
                </c:pt>
                <c:pt idx="2226">
                  <c:v>11582.5</c:v>
                </c:pt>
                <c:pt idx="2227">
                  <c:v>11436</c:v>
                </c:pt>
                <c:pt idx="2228">
                  <c:v>11590</c:v>
                </c:pt>
                <c:pt idx="2229">
                  <c:v>11460.5</c:v>
                </c:pt>
                <c:pt idx="2230">
                  <c:v>11656</c:v>
                </c:pt>
                <c:pt idx="2231">
                  <c:v>11630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5-4688-B599-05A0A130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8312"/>
        <c:axId val="537468704"/>
      </c:lineChart>
      <c:lineChart>
        <c:grouping val="standard"/>
        <c:varyColors val="0"/>
        <c:ser>
          <c:idx val="1"/>
          <c:order val="1"/>
          <c:tx>
            <c:strRef>
              <c:f>'14'!$C$1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'14'!$A$2:$A$2233</c:f>
              <c:numCache>
                <c:formatCode>m/d/yyyy</c:formatCode>
                <c:ptCount val="2232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</c:numCache>
            </c:numRef>
          </c:cat>
          <c:val>
            <c:numRef>
              <c:f>'14'!$C$2:$C$2233</c:f>
              <c:numCache>
                <c:formatCode>General</c:formatCode>
                <c:ptCount val="2232"/>
                <c:pt idx="0">
                  <c:v>#N/A</c:v>
                </c:pt>
                <c:pt idx="1">
                  <c:v>6594</c:v>
                </c:pt>
                <c:pt idx="2">
                  <c:v>6570</c:v>
                </c:pt>
                <c:pt idx="3">
                  <c:v>6234</c:v>
                </c:pt>
                <c:pt idx="4">
                  <c:v>6084</c:v>
                </c:pt>
                <c:pt idx="5">
                  <c:v>6798</c:v>
                </c:pt>
                <c:pt idx="6">
                  <c:v>6690</c:v>
                </c:pt>
                <c:pt idx="7">
                  <c:v>6456</c:v>
                </c:pt>
                <c:pt idx="8">
                  <c:v>6300</c:v>
                </c:pt>
                <c:pt idx="9">
                  <c:v>5916</c:v>
                </c:pt>
                <c:pt idx="10">
                  <c:v>5676</c:v>
                </c:pt>
                <c:pt idx="11">
                  <c:v>5406</c:v>
                </c:pt>
                <c:pt idx="12">
                  <c:v>5316</c:v>
                </c:pt>
                <c:pt idx="13">
                  <c:v>5322</c:v>
                </c:pt>
                <c:pt idx="14">
                  <c:v>5178</c:v>
                </c:pt>
                <c:pt idx="15">
                  <c:v>5052</c:v>
                </c:pt>
                <c:pt idx="16">
                  <c:v>5064</c:v>
                </c:pt>
                <c:pt idx="17">
                  <c:v>5016</c:v>
                </c:pt>
                <c:pt idx="18">
                  <c:v>4950</c:v>
                </c:pt>
                <c:pt idx="19">
                  <c:v>4878</c:v>
                </c:pt>
                <c:pt idx="20">
                  <c:v>4278</c:v>
                </c:pt>
                <c:pt idx="21">
                  <c:v>4278</c:v>
                </c:pt>
                <c:pt idx="22">
                  <c:v>3972</c:v>
                </c:pt>
                <c:pt idx="23">
                  <c:v>3366</c:v>
                </c:pt>
                <c:pt idx="24">
                  <c:v>3222</c:v>
                </c:pt>
                <c:pt idx="25">
                  <c:v>3222</c:v>
                </c:pt>
                <c:pt idx="26">
                  <c:v>2982</c:v>
                </c:pt>
                <c:pt idx="27">
                  <c:v>3120</c:v>
                </c:pt>
                <c:pt idx="28">
                  <c:v>3654</c:v>
                </c:pt>
                <c:pt idx="29">
                  <c:v>3678</c:v>
                </c:pt>
                <c:pt idx="30">
                  <c:v>3750</c:v>
                </c:pt>
                <c:pt idx="31">
                  <c:v>3768</c:v>
                </c:pt>
                <c:pt idx="32">
                  <c:v>3924</c:v>
                </c:pt>
                <c:pt idx="33">
                  <c:v>3990</c:v>
                </c:pt>
                <c:pt idx="34">
                  <c:v>4152</c:v>
                </c:pt>
                <c:pt idx="35">
                  <c:v>4434</c:v>
                </c:pt>
                <c:pt idx="36">
                  <c:v>4398</c:v>
                </c:pt>
                <c:pt idx="37">
                  <c:v>3930</c:v>
                </c:pt>
                <c:pt idx="38">
                  <c:v>3450</c:v>
                </c:pt>
                <c:pt idx="39">
                  <c:v>3492</c:v>
                </c:pt>
                <c:pt idx="40">
                  <c:v>3510</c:v>
                </c:pt>
                <c:pt idx="41">
                  <c:v>3282</c:v>
                </c:pt>
                <c:pt idx="42">
                  <c:v>3294</c:v>
                </c:pt>
                <c:pt idx="43">
                  <c:v>3342</c:v>
                </c:pt>
                <c:pt idx="44">
                  <c:v>3486</c:v>
                </c:pt>
                <c:pt idx="45">
                  <c:v>3690</c:v>
                </c:pt>
                <c:pt idx="46">
                  <c:v>3810</c:v>
                </c:pt>
                <c:pt idx="47">
                  <c:v>3648</c:v>
                </c:pt>
                <c:pt idx="48">
                  <c:v>3426</c:v>
                </c:pt>
                <c:pt idx="49">
                  <c:v>3870</c:v>
                </c:pt>
                <c:pt idx="50">
                  <c:v>3948</c:v>
                </c:pt>
                <c:pt idx="51">
                  <c:v>3876</c:v>
                </c:pt>
                <c:pt idx="52">
                  <c:v>3816</c:v>
                </c:pt>
                <c:pt idx="53">
                  <c:v>3594</c:v>
                </c:pt>
                <c:pt idx="54">
                  <c:v>3564</c:v>
                </c:pt>
                <c:pt idx="55">
                  <c:v>3702</c:v>
                </c:pt>
                <c:pt idx="56">
                  <c:v>3648</c:v>
                </c:pt>
                <c:pt idx="57">
                  <c:v>4302</c:v>
                </c:pt>
                <c:pt idx="58">
                  <c:v>4314</c:v>
                </c:pt>
                <c:pt idx="59">
                  <c:v>4932</c:v>
                </c:pt>
                <c:pt idx="60">
                  <c:v>4902</c:v>
                </c:pt>
                <c:pt idx="61">
                  <c:v>5370</c:v>
                </c:pt>
                <c:pt idx="62">
                  <c:v>5496</c:v>
                </c:pt>
                <c:pt idx="63">
                  <c:v>5292</c:v>
                </c:pt>
                <c:pt idx="64">
                  <c:v>5418</c:v>
                </c:pt>
                <c:pt idx="65">
                  <c:v>5232</c:v>
                </c:pt>
                <c:pt idx="66">
                  <c:v>5166</c:v>
                </c:pt>
                <c:pt idx="67">
                  <c:v>5124</c:v>
                </c:pt>
                <c:pt idx="68">
                  <c:v>4812</c:v>
                </c:pt>
                <c:pt idx="69">
                  <c:v>#N/A</c:v>
                </c:pt>
                <c:pt idx="70">
                  <c:v>#N/A</c:v>
                </c:pt>
                <c:pt idx="71">
                  <c:v>4632</c:v>
                </c:pt>
                <c:pt idx="72">
                  <c:v>4494</c:v>
                </c:pt>
                <c:pt idx="73">
                  <c:v>4458</c:v>
                </c:pt>
                <c:pt idx="74">
                  <c:v>4374</c:v>
                </c:pt>
                <c:pt idx="75">
                  <c:v>4272</c:v>
                </c:pt>
                <c:pt idx="76">
                  <c:v>4020</c:v>
                </c:pt>
                <c:pt idx="77">
                  <c:v>4458</c:v>
                </c:pt>
                <c:pt idx="78">
                  <c:v>4266</c:v>
                </c:pt>
                <c:pt idx="79">
                  <c:v>4056</c:v>
                </c:pt>
                <c:pt idx="80">
                  <c:v>4074</c:v>
                </c:pt>
                <c:pt idx="81">
                  <c:v>4314</c:v>
                </c:pt>
                <c:pt idx="82">
                  <c:v>4842</c:v>
                </c:pt>
                <c:pt idx="83">
                  <c:v>5052</c:v>
                </c:pt>
                <c:pt idx="84">
                  <c:v>5112</c:v>
                </c:pt>
                <c:pt idx="85">
                  <c:v>5016</c:v>
                </c:pt>
                <c:pt idx="86">
                  <c:v>4980</c:v>
                </c:pt>
                <c:pt idx="87">
                  <c:v>4776</c:v>
                </c:pt>
                <c:pt idx="88">
                  <c:v>4722</c:v>
                </c:pt>
                <c:pt idx="89">
                  <c:v>4716</c:v>
                </c:pt>
                <c:pt idx="90">
                  <c:v>#N/A</c:v>
                </c:pt>
                <c:pt idx="91">
                  <c:v>4632</c:v>
                </c:pt>
                <c:pt idx="92">
                  <c:v>4458</c:v>
                </c:pt>
                <c:pt idx="93">
                  <c:v>4446</c:v>
                </c:pt>
                <c:pt idx="94">
                  <c:v>4698</c:v>
                </c:pt>
                <c:pt idx="95">
                  <c:v>4740</c:v>
                </c:pt>
                <c:pt idx="96">
                  <c:v>4674</c:v>
                </c:pt>
                <c:pt idx="97">
                  <c:v>4872</c:v>
                </c:pt>
                <c:pt idx="98">
                  <c:v>4866</c:v>
                </c:pt>
                <c:pt idx="99">
                  <c:v>4824</c:v>
                </c:pt>
                <c:pt idx="100">
                  <c:v>4986</c:v>
                </c:pt>
                <c:pt idx="101">
                  <c:v>5388</c:v>
                </c:pt>
                <c:pt idx="102">
                  <c:v>6834</c:v>
                </c:pt>
                <c:pt idx="103">
                  <c:v>7200</c:v>
                </c:pt>
                <c:pt idx="104">
                  <c:v>7452</c:v>
                </c:pt>
                <c:pt idx="105">
                  <c:v>#N/A</c:v>
                </c:pt>
                <c:pt idx="106">
                  <c:v>7722</c:v>
                </c:pt>
                <c:pt idx="107">
                  <c:v>7698</c:v>
                </c:pt>
                <c:pt idx="108">
                  <c:v>7872</c:v>
                </c:pt>
                <c:pt idx="109">
                  <c:v>7914</c:v>
                </c:pt>
                <c:pt idx="110">
                  <c:v>7956</c:v>
                </c:pt>
                <c:pt idx="111">
                  <c:v>8460</c:v>
                </c:pt>
                <c:pt idx="112">
                  <c:v>8406</c:v>
                </c:pt>
                <c:pt idx="113">
                  <c:v>8604</c:v>
                </c:pt>
                <c:pt idx="114">
                  <c:v>8856</c:v>
                </c:pt>
                <c:pt idx="115">
                  <c:v>8880</c:v>
                </c:pt>
                <c:pt idx="116">
                  <c:v>8922</c:v>
                </c:pt>
                <c:pt idx="117">
                  <c:v>9048</c:v>
                </c:pt>
                <c:pt idx="118">
                  <c:v>9126</c:v>
                </c:pt>
                <c:pt idx="119">
                  <c:v>9288</c:v>
                </c:pt>
                <c:pt idx="120">
                  <c:v>9288</c:v>
                </c:pt>
                <c:pt idx="121">
                  <c:v>9276</c:v>
                </c:pt>
                <c:pt idx="122">
                  <c:v>9042</c:v>
                </c:pt>
                <c:pt idx="123">
                  <c:v>9048</c:v>
                </c:pt>
                <c:pt idx="124">
                  <c:v>9030</c:v>
                </c:pt>
                <c:pt idx="125">
                  <c:v>8550</c:v>
                </c:pt>
                <c:pt idx="126">
                  <c:v>8418</c:v>
                </c:pt>
                <c:pt idx="127">
                  <c:v>8886</c:v>
                </c:pt>
                <c:pt idx="128">
                  <c:v>9066</c:v>
                </c:pt>
                <c:pt idx="129">
                  <c:v>8910</c:v>
                </c:pt>
                <c:pt idx="130">
                  <c:v>8856</c:v>
                </c:pt>
                <c:pt idx="131">
                  <c:v>8886</c:v>
                </c:pt>
                <c:pt idx="132">
                  <c:v>9114</c:v>
                </c:pt>
                <c:pt idx="133">
                  <c:v>9090</c:v>
                </c:pt>
                <c:pt idx="134">
                  <c:v>9366</c:v>
                </c:pt>
                <c:pt idx="135">
                  <c:v>9882</c:v>
                </c:pt>
                <c:pt idx="136">
                  <c:v>9954</c:v>
                </c:pt>
                <c:pt idx="137">
                  <c:v>10080</c:v>
                </c:pt>
                <c:pt idx="138">
                  <c:v>10302</c:v>
                </c:pt>
                <c:pt idx="139">
                  <c:v>10314</c:v>
                </c:pt>
                <c:pt idx="140">
                  <c:v>10524</c:v>
                </c:pt>
                <c:pt idx="141">
                  <c:v>10524</c:v>
                </c:pt>
                <c:pt idx="142">
                  <c:v>10824</c:v>
                </c:pt>
                <c:pt idx="143">
                  <c:v>10950</c:v>
                </c:pt>
                <c:pt idx="144">
                  <c:v>11346</c:v>
                </c:pt>
                <c:pt idx="145">
                  <c:v>11838</c:v>
                </c:pt>
                <c:pt idx="146">
                  <c:v>12642</c:v>
                </c:pt>
                <c:pt idx="147">
                  <c:v>12612</c:v>
                </c:pt>
                <c:pt idx="148">
                  <c:v>13086</c:v>
                </c:pt>
                <c:pt idx="149">
                  <c:v>13686</c:v>
                </c:pt>
                <c:pt idx="150">
                  <c:v>14100</c:v>
                </c:pt>
                <c:pt idx="151">
                  <c:v>13980</c:v>
                </c:pt>
                <c:pt idx="152">
                  <c:v>14412</c:v>
                </c:pt>
                <c:pt idx="153">
                  <c:v>14808</c:v>
                </c:pt>
                <c:pt idx="154">
                  <c:v>15138</c:v>
                </c:pt>
                <c:pt idx="155">
                  <c:v>15948</c:v>
                </c:pt>
                <c:pt idx="156">
                  <c:v>16674</c:v>
                </c:pt>
                <c:pt idx="157">
                  <c:v>17826</c:v>
                </c:pt>
                <c:pt idx="158">
                  <c:v>18324</c:v>
                </c:pt>
                <c:pt idx="159">
                  <c:v>18804</c:v>
                </c:pt>
                <c:pt idx="160">
                  <c:v>19224</c:v>
                </c:pt>
                <c:pt idx="161">
                  <c:v>19086</c:v>
                </c:pt>
                <c:pt idx="162">
                  <c:v>19458</c:v>
                </c:pt>
                <c:pt idx="163">
                  <c:v>19752</c:v>
                </c:pt>
                <c:pt idx="164">
                  <c:v>20304</c:v>
                </c:pt>
                <c:pt idx="165">
                  <c:v>20262</c:v>
                </c:pt>
                <c:pt idx="166">
                  <c:v>20454</c:v>
                </c:pt>
                <c:pt idx="167">
                  <c:v>20466</c:v>
                </c:pt>
                <c:pt idx="168">
                  <c:v>21078</c:v>
                </c:pt>
                <c:pt idx="169">
                  <c:v>21126</c:v>
                </c:pt>
                <c:pt idx="170">
                  <c:v>#N/A</c:v>
                </c:pt>
                <c:pt idx="171">
                  <c:v>23106</c:v>
                </c:pt>
                <c:pt idx="172">
                  <c:v>23436</c:v>
                </c:pt>
                <c:pt idx="173">
                  <c:v>23286</c:v>
                </c:pt>
                <c:pt idx="174">
                  <c:v>24126</c:v>
                </c:pt>
                <c:pt idx="175">
                  <c:v>24324</c:v>
                </c:pt>
                <c:pt idx="176">
                  <c:v>24804</c:v>
                </c:pt>
                <c:pt idx="177">
                  <c:v>25086</c:v>
                </c:pt>
                <c:pt idx="178">
                  <c:v>25548</c:v>
                </c:pt>
                <c:pt idx="179">
                  <c:v>25932</c:v>
                </c:pt>
                <c:pt idx="180">
                  <c:v>26760</c:v>
                </c:pt>
                <c:pt idx="181">
                  <c:v>27246</c:v>
                </c:pt>
                <c:pt idx="182">
                  <c:v>27744</c:v>
                </c:pt>
                <c:pt idx="183">
                  <c:v>28404</c:v>
                </c:pt>
                <c:pt idx="184">
                  <c:v>29190</c:v>
                </c:pt>
                <c:pt idx="185">
                  <c:v>29964</c:v>
                </c:pt>
                <c:pt idx="186">
                  <c:v>29958</c:v>
                </c:pt>
                <c:pt idx="187">
                  <c:v>29736</c:v>
                </c:pt>
                <c:pt idx="188">
                  <c:v>29760</c:v>
                </c:pt>
                <c:pt idx="189">
                  <c:v>29892</c:v>
                </c:pt>
                <c:pt idx="190">
                  <c:v>30660</c:v>
                </c:pt>
                <c:pt idx="191">
                  <c:v>30954</c:v>
                </c:pt>
                <c:pt idx="192">
                  <c:v>31734</c:v>
                </c:pt>
                <c:pt idx="193">
                  <c:v>32304</c:v>
                </c:pt>
                <c:pt idx="194">
                  <c:v>32442</c:v>
                </c:pt>
                <c:pt idx="195">
                  <c:v>32934</c:v>
                </c:pt>
                <c:pt idx="196">
                  <c:v>32910</c:v>
                </c:pt>
                <c:pt idx="197">
                  <c:v>32964</c:v>
                </c:pt>
                <c:pt idx="198">
                  <c:v>32928</c:v>
                </c:pt>
                <c:pt idx="199">
                  <c:v>35250</c:v>
                </c:pt>
                <c:pt idx="200">
                  <c:v>35448</c:v>
                </c:pt>
                <c:pt idx="201">
                  <c:v>35640</c:v>
                </c:pt>
                <c:pt idx="202">
                  <c:v>35976</c:v>
                </c:pt>
                <c:pt idx="203">
                  <c:v>36438</c:v>
                </c:pt>
                <c:pt idx="204">
                  <c:v>36180</c:v>
                </c:pt>
                <c:pt idx="205">
                  <c:v>36036</c:v>
                </c:pt>
                <c:pt idx="206">
                  <c:v>35964</c:v>
                </c:pt>
                <c:pt idx="207">
                  <c:v>36054</c:v>
                </c:pt>
                <c:pt idx="208">
                  <c:v>36360</c:v>
                </c:pt>
                <c:pt idx="209">
                  <c:v>36534</c:v>
                </c:pt>
                <c:pt idx="210">
                  <c:v>37068</c:v>
                </c:pt>
                <c:pt idx="211">
                  <c:v>37206</c:v>
                </c:pt>
                <c:pt idx="212">
                  <c:v>37308</c:v>
                </c:pt>
                <c:pt idx="213">
                  <c:v>37470</c:v>
                </c:pt>
                <c:pt idx="214">
                  <c:v>37332</c:v>
                </c:pt>
                <c:pt idx="215">
                  <c:v>37374</c:v>
                </c:pt>
                <c:pt idx="216">
                  <c:v>37428</c:v>
                </c:pt>
                <c:pt idx="217">
                  <c:v>37608</c:v>
                </c:pt>
                <c:pt idx="218">
                  <c:v>37662</c:v>
                </c:pt>
                <c:pt idx="219">
                  <c:v>38928</c:v>
                </c:pt>
                <c:pt idx="220">
                  <c:v>39990</c:v>
                </c:pt>
                <c:pt idx="221">
                  <c:v>39876</c:v>
                </c:pt>
                <c:pt idx="222">
                  <c:v>39984</c:v>
                </c:pt>
                <c:pt idx="223">
                  <c:v>40536</c:v>
                </c:pt>
                <c:pt idx="224">
                  <c:v>40608</c:v>
                </c:pt>
                <c:pt idx="225">
                  <c:v>40878</c:v>
                </c:pt>
                <c:pt idx="226">
                  <c:v>41130</c:v>
                </c:pt>
                <c:pt idx="227">
                  <c:v>41154</c:v>
                </c:pt>
                <c:pt idx="228">
                  <c:v>41172</c:v>
                </c:pt>
                <c:pt idx="229">
                  <c:v>41388</c:v>
                </c:pt>
                <c:pt idx="230">
                  <c:v>41994</c:v>
                </c:pt>
                <c:pt idx="231">
                  <c:v>42324</c:v>
                </c:pt>
                <c:pt idx="232">
                  <c:v>42630</c:v>
                </c:pt>
                <c:pt idx="233">
                  <c:v>43350</c:v>
                </c:pt>
                <c:pt idx="234">
                  <c:v>43560</c:v>
                </c:pt>
                <c:pt idx="235">
                  <c:v>43956</c:v>
                </c:pt>
                <c:pt idx="236">
                  <c:v>44028</c:v>
                </c:pt>
                <c:pt idx="237">
                  <c:v>44424</c:v>
                </c:pt>
                <c:pt idx="238">
                  <c:v>44904</c:v>
                </c:pt>
                <c:pt idx="239">
                  <c:v>44862</c:v>
                </c:pt>
                <c:pt idx="240">
                  <c:v>44334</c:v>
                </c:pt>
                <c:pt idx="241">
                  <c:v>44496</c:v>
                </c:pt>
                <c:pt idx="242">
                  <c:v>44292</c:v>
                </c:pt>
                <c:pt idx="243">
                  <c:v>44316</c:v>
                </c:pt>
                <c:pt idx="244">
                  <c:v>44778</c:v>
                </c:pt>
                <c:pt idx="245">
                  <c:v>45012</c:v>
                </c:pt>
                <c:pt idx="246">
                  <c:v>45480</c:v>
                </c:pt>
                <c:pt idx="247">
                  <c:v>46098</c:v>
                </c:pt>
                <c:pt idx="248">
                  <c:v>46104</c:v>
                </c:pt>
                <c:pt idx="249">
                  <c:v>46314</c:v>
                </c:pt>
                <c:pt idx="250">
                  <c:v>46686</c:v>
                </c:pt>
                <c:pt idx="251">
                  <c:v>46956</c:v>
                </c:pt>
                <c:pt idx="252">
                  <c:v>47412</c:v>
                </c:pt>
                <c:pt idx="253">
                  <c:v>47430</c:v>
                </c:pt>
                <c:pt idx="254">
                  <c:v>47310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47184</c:v>
                </c:pt>
                <c:pt idx="259">
                  <c:v>47946</c:v>
                </c:pt>
                <c:pt idx="260">
                  <c:v>47946</c:v>
                </c:pt>
                <c:pt idx="261">
                  <c:v>#N/A</c:v>
                </c:pt>
                <c:pt idx="262">
                  <c:v>47940</c:v>
                </c:pt>
                <c:pt idx="263">
                  <c:v>47892</c:v>
                </c:pt>
                <c:pt idx="264">
                  <c:v>47784</c:v>
                </c:pt>
                <c:pt idx="265">
                  <c:v>48126</c:v>
                </c:pt>
                <c:pt idx="266">
                  <c:v>48156</c:v>
                </c:pt>
                <c:pt idx="267">
                  <c:v>48036</c:v>
                </c:pt>
                <c:pt idx="268">
                  <c:v>47886</c:v>
                </c:pt>
                <c:pt idx="269">
                  <c:v>47544</c:v>
                </c:pt>
                <c:pt idx="270">
                  <c:v>46908</c:v>
                </c:pt>
                <c:pt idx="271">
                  <c:v>46692</c:v>
                </c:pt>
                <c:pt idx="272">
                  <c:v>46602</c:v>
                </c:pt>
                <c:pt idx="273">
                  <c:v>46524</c:v>
                </c:pt>
                <c:pt idx="274">
                  <c:v>46422</c:v>
                </c:pt>
                <c:pt idx="275">
                  <c:v>46176</c:v>
                </c:pt>
                <c:pt idx="276">
                  <c:v>46344</c:v>
                </c:pt>
                <c:pt idx="277">
                  <c:v>46398</c:v>
                </c:pt>
                <c:pt idx="278">
                  <c:v>46590</c:v>
                </c:pt>
                <c:pt idx="279">
                  <c:v>46656</c:v>
                </c:pt>
                <c:pt idx="280">
                  <c:v>46806</c:v>
                </c:pt>
                <c:pt idx="281">
                  <c:v>46914</c:v>
                </c:pt>
                <c:pt idx="282">
                  <c:v>47064</c:v>
                </c:pt>
                <c:pt idx="283">
                  <c:v>47214</c:v>
                </c:pt>
                <c:pt idx="284">
                  <c:v>47052</c:v>
                </c:pt>
                <c:pt idx="285">
                  <c:v>46968</c:v>
                </c:pt>
                <c:pt idx="286">
                  <c:v>46650</c:v>
                </c:pt>
                <c:pt idx="287">
                  <c:v>46770</c:v>
                </c:pt>
                <c:pt idx="288">
                  <c:v>46782</c:v>
                </c:pt>
                <c:pt idx="289">
                  <c:v>46926</c:v>
                </c:pt>
                <c:pt idx="290">
                  <c:v>46968</c:v>
                </c:pt>
                <c:pt idx="291">
                  <c:v>46998</c:v>
                </c:pt>
                <c:pt idx="292">
                  <c:v>46824</c:v>
                </c:pt>
                <c:pt idx="293">
                  <c:v>46782</c:v>
                </c:pt>
                <c:pt idx="294">
                  <c:v>46824</c:v>
                </c:pt>
                <c:pt idx="295">
                  <c:v>47040</c:v>
                </c:pt>
                <c:pt idx="296">
                  <c:v>47190</c:v>
                </c:pt>
                <c:pt idx="297">
                  <c:v>47376</c:v>
                </c:pt>
                <c:pt idx="298">
                  <c:v>47832</c:v>
                </c:pt>
                <c:pt idx="299">
                  <c:v>47958</c:v>
                </c:pt>
                <c:pt idx="300">
                  <c:v>47976</c:v>
                </c:pt>
                <c:pt idx="301">
                  <c:v>47658</c:v>
                </c:pt>
                <c:pt idx="302">
                  <c:v>47586</c:v>
                </c:pt>
                <c:pt idx="303">
                  <c:v>47868</c:v>
                </c:pt>
                <c:pt idx="304">
                  <c:v>47874</c:v>
                </c:pt>
                <c:pt idx="305">
                  <c:v>47712</c:v>
                </c:pt>
                <c:pt idx="306">
                  <c:v>47592</c:v>
                </c:pt>
                <c:pt idx="307">
                  <c:v>47592</c:v>
                </c:pt>
                <c:pt idx="308">
                  <c:v>47556</c:v>
                </c:pt>
                <c:pt idx="309">
                  <c:v>47448</c:v>
                </c:pt>
                <c:pt idx="310">
                  <c:v>47394</c:v>
                </c:pt>
                <c:pt idx="311">
                  <c:v>47298</c:v>
                </c:pt>
                <c:pt idx="312">
                  <c:v>47226</c:v>
                </c:pt>
                <c:pt idx="313">
                  <c:v>47172</c:v>
                </c:pt>
                <c:pt idx="314">
                  <c:v>47040</c:v>
                </c:pt>
                <c:pt idx="315">
                  <c:v>46866</c:v>
                </c:pt>
                <c:pt idx="316">
                  <c:v>47286</c:v>
                </c:pt>
                <c:pt idx="317">
                  <c:v>47568</c:v>
                </c:pt>
                <c:pt idx="318">
                  <c:v>47802</c:v>
                </c:pt>
                <c:pt idx="319">
                  <c:v>#N/A</c:v>
                </c:pt>
                <c:pt idx="320">
                  <c:v>#N/A</c:v>
                </c:pt>
                <c:pt idx="321">
                  <c:v>47622</c:v>
                </c:pt>
                <c:pt idx="322">
                  <c:v>48582</c:v>
                </c:pt>
                <c:pt idx="323">
                  <c:v>49332</c:v>
                </c:pt>
                <c:pt idx="324">
                  <c:v>49992</c:v>
                </c:pt>
                <c:pt idx="325">
                  <c:v>49866</c:v>
                </c:pt>
                <c:pt idx="326">
                  <c:v>50370</c:v>
                </c:pt>
                <c:pt idx="327">
                  <c:v>50226</c:v>
                </c:pt>
                <c:pt idx="328">
                  <c:v>50022</c:v>
                </c:pt>
                <c:pt idx="329">
                  <c:v>49950</c:v>
                </c:pt>
                <c:pt idx="330">
                  <c:v>52014</c:v>
                </c:pt>
                <c:pt idx="331">
                  <c:v>52074</c:v>
                </c:pt>
                <c:pt idx="332">
                  <c:v>52068</c:v>
                </c:pt>
                <c:pt idx="333">
                  <c:v>51882</c:v>
                </c:pt>
                <c:pt idx="334">
                  <c:v>51552</c:v>
                </c:pt>
                <c:pt idx="335">
                  <c:v>51174</c:v>
                </c:pt>
                <c:pt idx="336">
                  <c:v>52038</c:v>
                </c:pt>
                <c:pt idx="337">
                  <c:v>51960</c:v>
                </c:pt>
                <c:pt idx="338">
                  <c:v>52224</c:v>
                </c:pt>
                <c:pt idx="339">
                  <c:v>52170</c:v>
                </c:pt>
                <c:pt idx="340">
                  <c:v>52080</c:v>
                </c:pt>
                <c:pt idx="341">
                  <c:v>52308</c:v>
                </c:pt>
                <c:pt idx="342">
                  <c:v>52266</c:v>
                </c:pt>
                <c:pt idx="343">
                  <c:v>51978</c:v>
                </c:pt>
                <c:pt idx="344">
                  <c:v>51942</c:v>
                </c:pt>
                <c:pt idx="345">
                  <c:v>51774</c:v>
                </c:pt>
                <c:pt idx="346">
                  <c:v>51708</c:v>
                </c:pt>
                <c:pt idx="347">
                  <c:v>51462</c:v>
                </c:pt>
                <c:pt idx="348">
                  <c:v>51432</c:v>
                </c:pt>
                <c:pt idx="349">
                  <c:v>51420</c:v>
                </c:pt>
                <c:pt idx="350">
                  <c:v>#N/A</c:v>
                </c:pt>
                <c:pt idx="351">
                  <c:v>51378</c:v>
                </c:pt>
                <c:pt idx="352">
                  <c:v>51234</c:v>
                </c:pt>
                <c:pt idx="353">
                  <c:v>51030</c:v>
                </c:pt>
                <c:pt idx="354">
                  <c:v>50898</c:v>
                </c:pt>
                <c:pt idx="355">
                  <c:v>50112</c:v>
                </c:pt>
                <c:pt idx="356">
                  <c:v>49734</c:v>
                </c:pt>
                <c:pt idx="357">
                  <c:v>49452</c:v>
                </c:pt>
                <c:pt idx="358">
                  <c:v>49452</c:v>
                </c:pt>
                <c:pt idx="359">
                  <c:v>49638</c:v>
                </c:pt>
                <c:pt idx="360">
                  <c:v>49494</c:v>
                </c:pt>
                <c:pt idx="361">
                  <c:v>49278</c:v>
                </c:pt>
                <c:pt idx="362">
                  <c:v>49128</c:v>
                </c:pt>
                <c:pt idx="363">
                  <c:v>48870</c:v>
                </c:pt>
                <c:pt idx="364">
                  <c:v>48690</c:v>
                </c:pt>
                <c:pt idx="365">
                  <c:v>#N/A</c:v>
                </c:pt>
                <c:pt idx="366">
                  <c:v>48558</c:v>
                </c:pt>
                <c:pt idx="367">
                  <c:v>48504</c:v>
                </c:pt>
                <c:pt idx="368">
                  <c:v>48522</c:v>
                </c:pt>
                <c:pt idx="369">
                  <c:v>48108</c:v>
                </c:pt>
                <c:pt idx="370">
                  <c:v>47994</c:v>
                </c:pt>
                <c:pt idx="371">
                  <c:v>47940</c:v>
                </c:pt>
                <c:pt idx="372">
                  <c:v>47712</c:v>
                </c:pt>
                <c:pt idx="373">
                  <c:v>47592</c:v>
                </c:pt>
                <c:pt idx="374">
                  <c:v>47490</c:v>
                </c:pt>
                <c:pt idx="375">
                  <c:v>47304</c:v>
                </c:pt>
                <c:pt idx="376">
                  <c:v>47160</c:v>
                </c:pt>
                <c:pt idx="377">
                  <c:v>47238</c:v>
                </c:pt>
                <c:pt idx="378">
                  <c:v>47220</c:v>
                </c:pt>
                <c:pt idx="379">
                  <c:v>47088</c:v>
                </c:pt>
                <c:pt idx="380">
                  <c:v>46956</c:v>
                </c:pt>
                <c:pt idx="381">
                  <c:v>46998</c:v>
                </c:pt>
                <c:pt idx="382">
                  <c:v>46818</c:v>
                </c:pt>
                <c:pt idx="383">
                  <c:v>46776</c:v>
                </c:pt>
                <c:pt idx="384">
                  <c:v>46860</c:v>
                </c:pt>
                <c:pt idx="385">
                  <c:v>46734</c:v>
                </c:pt>
                <c:pt idx="386">
                  <c:v>46296</c:v>
                </c:pt>
                <c:pt idx="387">
                  <c:v>46218</c:v>
                </c:pt>
                <c:pt idx="388">
                  <c:v>46128</c:v>
                </c:pt>
                <c:pt idx="389">
                  <c:v>46482</c:v>
                </c:pt>
                <c:pt idx="390">
                  <c:v>46536</c:v>
                </c:pt>
                <c:pt idx="391">
                  <c:v>46692</c:v>
                </c:pt>
                <c:pt idx="392">
                  <c:v>46860</c:v>
                </c:pt>
                <c:pt idx="393">
                  <c:v>47058</c:v>
                </c:pt>
                <c:pt idx="394">
                  <c:v>47016</c:v>
                </c:pt>
                <c:pt idx="395">
                  <c:v>46968</c:v>
                </c:pt>
                <c:pt idx="396">
                  <c:v>46956</c:v>
                </c:pt>
                <c:pt idx="397">
                  <c:v>46818</c:v>
                </c:pt>
                <c:pt idx="398">
                  <c:v>46686</c:v>
                </c:pt>
                <c:pt idx="399">
                  <c:v>46398</c:v>
                </c:pt>
                <c:pt idx="400">
                  <c:v>45954</c:v>
                </c:pt>
                <c:pt idx="401">
                  <c:v>45756</c:v>
                </c:pt>
                <c:pt idx="402">
                  <c:v>45498</c:v>
                </c:pt>
                <c:pt idx="403">
                  <c:v>44526</c:v>
                </c:pt>
                <c:pt idx="404">
                  <c:v>43788</c:v>
                </c:pt>
                <c:pt idx="405">
                  <c:v>43728</c:v>
                </c:pt>
                <c:pt idx="406">
                  <c:v>43554</c:v>
                </c:pt>
                <c:pt idx="407">
                  <c:v>43188</c:v>
                </c:pt>
                <c:pt idx="408">
                  <c:v>43368</c:v>
                </c:pt>
                <c:pt idx="409">
                  <c:v>43380</c:v>
                </c:pt>
                <c:pt idx="410">
                  <c:v>44358</c:v>
                </c:pt>
                <c:pt idx="411">
                  <c:v>44124</c:v>
                </c:pt>
                <c:pt idx="412">
                  <c:v>44622</c:v>
                </c:pt>
                <c:pt idx="413">
                  <c:v>44526</c:v>
                </c:pt>
                <c:pt idx="414">
                  <c:v>44442</c:v>
                </c:pt>
                <c:pt idx="415">
                  <c:v>44688</c:v>
                </c:pt>
                <c:pt idx="416">
                  <c:v>44910</c:v>
                </c:pt>
                <c:pt idx="417">
                  <c:v>44886</c:v>
                </c:pt>
                <c:pt idx="418">
                  <c:v>45264</c:v>
                </c:pt>
                <c:pt idx="419">
                  <c:v>45270</c:v>
                </c:pt>
                <c:pt idx="420">
                  <c:v>45138</c:v>
                </c:pt>
                <c:pt idx="421">
                  <c:v>44814</c:v>
                </c:pt>
                <c:pt idx="422">
                  <c:v>45060</c:v>
                </c:pt>
                <c:pt idx="423">
                  <c:v>45246</c:v>
                </c:pt>
                <c:pt idx="424">
                  <c:v>45444</c:v>
                </c:pt>
                <c:pt idx="425">
                  <c:v>45432</c:v>
                </c:pt>
                <c:pt idx="426">
                  <c:v>45636</c:v>
                </c:pt>
                <c:pt idx="427">
                  <c:v>45774</c:v>
                </c:pt>
                <c:pt idx="428">
                  <c:v>46332</c:v>
                </c:pt>
                <c:pt idx="429">
                  <c:v>46830</c:v>
                </c:pt>
                <c:pt idx="430">
                  <c:v>#N/A</c:v>
                </c:pt>
                <c:pt idx="431">
                  <c:v>47094</c:v>
                </c:pt>
                <c:pt idx="432">
                  <c:v>46890</c:v>
                </c:pt>
                <c:pt idx="433">
                  <c:v>47160</c:v>
                </c:pt>
                <c:pt idx="434">
                  <c:v>47022</c:v>
                </c:pt>
                <c:pt idx="435">
                  <c:v>48228</c:v>
                </c:pt>
                <c:pt idx="436">
                  <c:v>48474</c:v>
                </c:pt>
                <c:pt idx="437">
                  <c:v>48690</c:v>
                </c:pt>
                <c:pt idx="438">
                  <c:v>48834</c:v>
                </c:pt>
                <c:pt idx="439">
                  <c:v>48984</c:v>
                </c:pt>
                <c:pt idx="440">
                  <c:v>49326</c:v>
                </c:pt>
                <c:pt idx="441">
                  <c:v>50166</c:v>
                </c:pt>
                <c:pt idx="442">
                  <c:v>50376</c:v>
                </c:pt>
                <c:pt idx="443">
                  <c:v>50802</c:v>
                </c:pt>
                <c:pt idx="444">
                  <c:v>50922</c:v>
                </c:pt>
                <c:pt idx="445">
                  <c:v>51372</c:v>
                </c:pt>
                <c:pt idx="446">
                  <c:v>51540</c:v>
                </c:pt>
                <c:pt idx="447">
                  <c:v>51486</c:v>
                </c:pt>
                <c:pt idx="448">
                  <c:v>51864</c:v>
                </c:pt>
                <c:pt idx="449">
                  <c:v>52326</c:v>
                </c:pt>
                <c:pt idx="450">
                  <c:v>52050</c:v>
                </c:pt>
                <c:pt idx="451">
                  <c:v>52752</c:v>
                </c:pt>
                <c:pt idx="452">
                  <c:v>53358</c:v>
                </c:pt>
                <c:pt idx="453">
                  <c:v>53796</c:v>
                </c:pt>
                <c:pt idx="454">
                  <c:v>54342</c:v>
                </c:pt>
                <c:pt idx="455">
                  <c:v>55596</c:v>
                </c:pt>
                <c:pt idx="456">
                  <c:v>56070</c:v>
                </c:pt>
                <c:pt idx="457">
                  <c:v>56034</c:v>
                </c:pt>
                <c:pt idx="458">
                  <c:v>55974</c:v>
                </c:pt>
                <c:pt idx="459">
                  <c:v>55752</c:v>
                </c:pt>
                <c:pt idx="460">
                  <c:v>55434</c:v>
                </c:pt>
                <c:pt idx="461">
                  <c:v>55260</c:v>
                </c:pt>
                <c:pt idx="462">
                  <c:v>55032</c:v>
                </c:pt>
                <c:pt idx="463">
                  <c:v>54966</c:v>
                </c:pt>
                <c:pt idx="464">
                  <c:v>54936</c:v>
                </c:pt>
                <c:pt idx="465">
                  <c:v>56280</c:v>
                </c:pt>
                <c:pt idx="466">
                  <c:v>56256</c:v>
                </c:pt>
                <c:pt idx="467">
                  <c:v>56034</c:v>
                </c:pt>
                <c:pt idx="468">
                  <c:v>55866</c:v>
                </c:pt>
                <c:pt idx="469">
                  <c:v>55554</c:v>
                </c:pt>
                <c:pt idx="470">
                  <c:v>55422</c:v>
                </c:pt>
                <c:pt idx="471">
                  <c:v>55332</c:v>
                </c:pt>
                <c:pt idx="472">
                  <c:v>55470</c:v>
                </c:pt>
                <c:pt idx="473">
                  <c:v>56304</c:v>
                </c:pt>
                <c:pt idx="474">
                  <c:v>56586</c:v>
                </c:pt>
                <c:pt idx="475">
                  <c:v>56856</c:v>
                </c:pt>
                <c:pt idx="476">
                  <c:v>57084</c:v>
                </c:pt>
                <c:pt idx="477">
                  <c:v>57810</c:v>
                </c:pt>
                <c:pt idx="478">
                  <c:v>57630</c:v>
                </c:pt>
                <c:pt idx="479">
                  <c:v>57480</c:v>
                </c:pt>
                <c:pt idx="480">
                  <c:v>57858</c:v>
                </c:pt>
                <c:pt idx="481">
                  <c:v>58074</c:v>
                </c:pt>
                <c:pt idx="482">
                  <c:v>57936</c:v>
                </c:pt>
                <c:pt idx="483">
                  <c:v>57876</c:v>
                </c:pt>
                <c:pt idx="484">
                  <c:v>57810</c:v>
                </c:pt>
                <c:pt idx="485">
                  <c:v>57786</c:v>
                </c:pt>
                <c:pt idx="486">
                  <c:v>57924</c:v>
                </c:pt>
                <c:pt idx="487">
                  <c:v>58176</c:v>
                </c:pt>
                <c:pt idx="488">
                  <c:v>58380</c:v>
                </c:pt>
                <c:pt idx="489">
                  <c:v>59748</c:v>
                </c:pt>
                <c:pt idx="490">
                  <c:v>60162</c:v>
                </c:pt>
                <c:pt idx="491">
                  <c:v>60534</c:v>
                </c:pt>
                <c:pt idx="492">
                  <c:v>61014</c:v>
                </c:pt>
                <c:pt idx="493">
                  <c:v>61404</c:v>
                </c:pt>
                <c:pt idx="494">
                  <c:v>61794</c:v>
                </c:pt>
                <c:pt idx="495">
                  <c:v>62148</c:v>
                </c:pt>
                <c:pt idx="496">
                  <c:v>62442</c:v>
                </c:pt>
                <c:pt idx="497">
                  <c:v>62928</c:v>
                </c:pt>
                <c:pt idx="498">
                  <c:v>63264</c:v>
                </c:pt>
                <c:pt idx="499">
                  <c:v>63606</c:v>
                </c:pt>
                <c:pt idx="500">
                  <c:v>63810</c:v>
                </c:pt>
                <c:pt idx="501">
                  <c:v>63966</c:v>
                </c:pt>
                <c:pt idx="502">
                  <c:v>64134</c:v>
                </c:pt>
                <c:pt idx="503">
                  <c:v>64944</c:v>
                </c:pt>
                <c:pt idx="504">
                  <c:v>64740</c:v>
                </c:pt>
                <c:pt idx="505">
                  <c:v>65310</c:v>
                </c:pt>
                <c:pt idx="506">
                  <c:v>66054</c:v>
                </c:pt>
                <c:pt idx="507">
                  <c:v>66216</c:v>
                </c:pt>
                <c:pt idx="508">
                  <c:v>68640</c:v>
                </c:pt>
                <c:pt idx="509">
                  <c:v>69234</c:v>
                </c:pt>
                <c:pt idx="510">
                  <c:v>69948</c:v>
                </c:pt>
                <c:pt idx="511">
                  <c:v>70056</c:v>
                </c:pt>
                <c:pt idx="512">
                  <c:v>70722</c:v>
                </c:pt>
                <c:pt idx="513">
                  <c:v>72936</c:v>
                </c:pt>
                <c:pt idx="514">
                  <c:v>74244</c:v>
                </c:pt>
                <c:pt idx="515">
                  <c:v>75366</c:v>
                </c:pt>
                <c:pt idx="516">
                  <c:v>76476</c:v>
                </c:pt>
                <c:pt idx="517">
                  <c:v>77640</c:v>
                </c:pt>
                <c:pt idx="518">
                  <c:v>#N/A</c:v>
                </c:pt>
                <c:pt idx="519">
                  <c:v>#N/A</c:v>
                </c:pt>
                <c:pt idx="520">
                  <c:v>77682</c:v>
                </c:pt>
                <c:pt idx="521">
                  <c:v>77922</c:v>
                </c:pt>
                <c:pt idx="522">
                  <c:v>78390</c:v>
                </c:pt>
                <c:pt idx="523">
                  <c:v>#N/A</c:v>
                </c:pt>
                <c:pt idx="524">
                  <c:v>78822</c:v>
                </c:pt>
                <c:pt idx="525">
                  <c:v>78918</c:v>
                </c:pt>
                <c:pt idx="526">
                  <c:v>78870</c:v>
                </c:pt>
                <c:pt idx="527">
                  <c:v>78912</c:v>
                </c:pt>
                <c:pt idx="528">
                  <c:v>78804</c:v>
                </c:pt>
                <c:pt idx="529">
                  <c:v>78594</c:v>
                </c:pt>
                <c:pt idx="530">
                  <c:v>78642</c:v>
                </c:pt>
                <c:pt idx="531">
                  <c:v>78798</c:v>
                </c:pt>
                <c:pt idx="532">
                  <c:v>78660</c:v>
                </c:pt>
                <c:pt idx="533">
                  <c:v>78768</c:v>
                </c:pt>
                <c:pt idx="534">
                  <c:v>78714</c:v>
                </c:pt>
                <c:pt idx="535">
                  <c:v>79008</c:v>
                </c:pt>
                <c:pt idx="536">
                  <c:v>79104</c:v>
                </c:pt>
                <c:pt idx="537">
                  <c:v>79932</c:v>
                </c:pt>
                <c:pt idx="538">
                  <c:v>79830</c:v>
                </c:pt>
                <c:pt idx="539">
                  <c:v>80358</c:v>
                </c:pt>
                <c:pt idx="540">
                  <c:v>81468</c:v>
                </c:pt>
                <c:pt idx="541">
                  <c:v>81966</c:v>
                </c:pt>
                <c:pt idx="542">
                  <c:v>82764</c:v>
                </c:pt>
                <c:pt idx="543">
                  <c:v>83718</c:v>
                </c:pt>
                <c:pt idx="544">
                  <c:v>83700</c:v>
                </c:pt>
                <c:pt idx="545">
                  <c:v>84084</c:v>
                </c:pt>
                <c:pt idx="546">
                  <c:v>84078</c:v>
                </c:pt>
                <c:pt idx="547">
                  <c:v>83964</c:v>
                </c:pt>
                <c:pt idx="548">
                  <c:v>84042</c:v>
                </c:pt>
                <c:pt idx="549">
                  <c:v>85452</c:v>
                </c:pt>
                <c:pt idx="550">
                  <c:v>86706</c:v>
                </c:pt>
                <c:pt idx="551">
                  <c:v>87288</c:v>
                </c:pt>
                <c:pt idx="552">
                  <c:v>88152</c:v>
                </c:pt>
                <c:pt idx="553">
                  <c:v>88728</c:v>
                </c:pt>
                <c:pt idx="554">
                  <c:v>89328</c:v>
                </c:pt>
                <c:pt idx="555">
                  <c:v>90402</c:v>
                </c:pt>
                <c:pt idx="556">
                  <c:v>90972</c:v>
                </c:pt>
                <c:pt idx="557">
                  <c:v>91494</c:v>
                </c:pt>
                <c:pt idx="558">
                  <c:v>92310</c:v>
                </c:pt>
                <c:pt idx="559">
                  <c:v>93024</c:v>
                </c:pt>
                <c:pt idx="560">
                  <c:v>94500</c:v>
                </c:pt>
                <c:pt idx="561">
                  <c:v>96096</c:v>
                </c:pt>
                <c:pt idx="562">
                  <c:v>97374</c:v>
                </c:pt>
                <c:pt idx="563">
                  <c:v>97728</c:v>
                </c:pt>
                <c:pt idx="564">
                  <c:v>98382</c:v>
                </c:pt>
                <c:pt idx="565">
                  <c:v>98604</c:v>
                </c:pt>
                <c:pt idx="566">
                  <c:v>99378</c:v>
                </c:pt>
                <c:pt idx="567">
                  <c:v>99294</c:v>
                </c:pt>
                <c:pt idx="568">
                  <c:v>99324</c:v>
                </c:pt>
                <c:pt idx="569">
                  <c:v>99270</c:v>
                </c:pt>
                <c:pt idx="570">
                  <c:v>99636</c:v>
                </c:pt>
                <c:pt idx="571">
                  <c:v>99552</c:v>
                </c:pt>
                <c:pt idx="572">
                  <c:v>99984</c:v>
                </c:pt>
                <c:pt idx="573">
                  <c:v>99840</c:v>
                </c:pt>
                <c:pt idx="574">
                  <c:v>99756</c:v>
                </c:pt>
                <c:pt idx="575">
                  <c:v>100002</c:v>
                </c:pt>
                <c:pt idx="576">
                  <c:v>100422</c:v>
                </c:pt>
                <c:pt idx="577">
                  <c:v>101298</c:v>
                </c:pt>
                <c:pt idx="578">
                  <c:v>101778</c:v>
                </c:pt>
                <c:pt idx="579">
                  <c:v>101616</c:v>
                </c:pt>
                <c:pt idx="580">
                  <c:v>101436</c:v>
                </c:pt>
                <c:pt idx="581">
                  <c:v>102552</c:v>
                </c:pt>
                <c:pt idx="582">
                  <c:v>104028</c:v>
                </c:pt>
                <c:pt idx="583">
                  <c:v>105138</c:v>
                </c:pt>
                <c:pt idx="584">
                  <c:v>106068</c:v>
                </c:pt>
                <c:pt idx="585">
                  <c:v>107094</c:v>
                </c:pt>
                <c:pt idx="586">
                  <c:v>106698</c:v>
                </c:pt>
                <c:pt idx="587">
                  <c:v>107682</c:v>
                </c:pt>
                <c:pt idx="588">
                  <c:v>107688</c:v>
                </c:pt>
                <c:pt idx="589">
                  <c:v>107340</c:v>
                </c:pt>
                <c:pt idx="590">
                  <c:v>106830</c:v>
                </c:pt>
                <c:pt idx="591">
                  <c:v>106878</c:v>
                </c:pt>
                <c:pt idx="592">
                  <c:v>106494</c:v>
                </c:pt>
                <c:pt idx="593">
                  <c:v>106326</c:v>
                </c:pt>
                <c:pt idx="594">
                  <c:v>#N/A</c:v>
                </c:pt>
                <c:pt idx="595">
                  <c:v>#N/A</c:v>
                </c:pt>
                <c:pt idx="596">
                  <c:v>106068</c:v>
                </c:pt>
                <c:pt idx="597">
                  <c:v>105264</c:v>
                </c:pt>
                <c:pt idx="598">
                  <c:v>105348</c:v>
                </c:pt>
                <c:pt idx="599">
                  <c:v>105396</c:v>
                </c:pt>
                <c:pt idx="600">
                  <c:v>105846</c:v>
                </c:pt>
                <c:pt idx="601">
                  <c:v>106518</c:v>
                </c:pt>
                <c:pt idx="602">
                  <c:v>107154</c:v>
                </c:pt>
                <c:pt idx="603">
                  <c:v>107376</c:v>
                </c:pt>
                <c:pt idx="604">
                  <c:v>106728</c:v>
                </c:pt>
                <c:pt idx="605">
                  <c:v>105822</c:v>
                </c:pt>
                <c:pt idx="606">
                  <c:v>106452</c:v>
                </c:pt>
                <c:pt idx="607">
                  <c:v>114426</c:v>
                </c:pt>
                <c:pt idx="608">
                  <c:v>114474</c:v>
                </c:pt>
                <c:pt idx="609">
                  <c:v>114204</c:v>
                </c:pt>
                <c:pt idx="610">
                  <c:v>#N/A</c:v>
                </c:pt>
                <c:pt idx="611">
                  <c:v>113550</c:v>
                </c:pt>
                <c:pt idx="612">
                  <c:v>112782</c:v>
                </c:pt>
                <c:pt idx="613">
                  <c:v>112068</c:v>
                </c:pt>
                <c:pt idx="614">
                  <c:v>113040</c:v>
                </c:pt>
                <c:pt idx="615">
                  <c:v>112308</c:v>
                </c:pt>
                <c:pt idx="616">
                  <c:v>111972</c:v>
                </c:pt>
                <c:pt idx="617">
                  <c:v>111648</c:v>
                </c:pt>
                <c:pt idx="618">
                  <c:v>111006</c:v>
                </c:pt>
                <c:pt idx="619">
                  <c:v>110202</c:v>
                </c:pt>
                <c:pt idx="620">
                  <c:v>110190</c:v>
                </c:pt>
                <c:pt idx="621">
                  <c:v>109788</c:v>
                </c:pt>
                <c:pt idx="622">
                  <c:v>109674</c:v>
                </c:pt>
                <c:pt idx="623">
                  <c:v>109704</c:v>
                </c:pt>
                <c:pt idx="624">
                  <c:v>109776</c:v>
                </c:pt>
                <c:pt idx="625">
                  <c:v>#N/A</c:v>
                </c:pt>
                <c:pt idx="626">
                  <c:v>109596</c:v>
                </c:pt>
                <c:pt idx="627">
                  <c:v>108642</c:v>
                </c:pt>
                <c:pt idx="628">
                  <c:v>109860</c:v>
                </c:pt>
                <c:pt idx="629">
                  <c:v>110346</c:v>
                </c:pt>
                <c:pt idx="630">
                  <c:v>109314</c:v>
                </c:pt>
                <c:pt idx="631">
                  <c:v>109194</c:v>
                </c:pt>
                <c:pt idx="632">
                  <c:v>109128</c:v>
                </c:pt>
                <c:pt idx="633">
                  <c:v>108708</c:v>
                </c:pt>
                <c:pt idx="634">
                  <c:v>108672</c:v>
                </c:pt>
                <c:pt idx="635">
                  <c:v>108750</c:v>
                </c:pt>
                <c:pt idx="636">
                  <c:v>109062</c:v>
                </c:pt>
                <c:pt idx="637">
                  <c:v>108888</c:v>
                </c:pt>
                <c:pt idx="638">
                  <c:v>108612</c:v>
                </c:pt>
                <c:pt idx="639">
                  <c:v>108948</c:v>
                </c:pt>
                <c:pt idx="640">
                  <c:v>108804</c:v>
                </c:pt>
                <c:pt idx="641">
                  <c:v>108192</c:v>
                </c:pt>
                <c:pt idx="642">
                  <c:v>108186</c:v>
                </c:pt>
                <c:pt idx="643">
                  <c:v>108162</c:v>
                </c:pt>
                <c:pt idx="644">
                  <c:v>108108</c:v>
                </c:pt>
                <c:pt idx="645">
                  <c:v>108084</c:v>
                </c:pt>
                <c:pt idx="646">
                  <c:v>108288</c:v>
                </c:pt>
                <c:pt idx="647">
                  <c:v>108672</c:v>
                </c:pt>
                <c:pt idx="648">
                  <c:v>108060</c:v>
                </c:pt>
                <c:pt idx="649">
                  <c:v>108960</c:v>
                </c:pt>
                <c:pt idx="650">
                  <c:v>109476</c:v>
                </c:pt>
                <c:pt idx="651">
                  <c:v>109242</c:v>
                </c:pt>
                <c:pt idx="652">
                  <c:v>109584</c:v>
                </c:pt>
                <c:pt idx="653">
                  <c:v>109584</c:v>
                </c:pt>
                <c:pt idx="654">
                  <c:v>109584</c:v>
                </c:pt>
                <c:pt idx="655">
                  <c:v>109284</c:v>
                </c:pt>
                <c:pt idx="656">
                  <c:v>109374</c:v>
                </c:pt>
                <c:pt idx="657">
                  <c:v>109374</c:v>
                </c:pt>
                <c:pt idx="658">
                  <c:v>109626</c:v>
                </c:pt>
                <c:pt idx="659">
                  <c:v>109716</c:v>
                </c:pt>
                <c:pt idx="660">
                  <c:v>109602</c:v>
                </c:pt>
                <c:pt idx="661">
                  <c:v>109092</c:v>
                </c:pt>
                <c:pt idx="662">
                  <c:v>108648</c:v>
                </c:pt>
                <c:pt idx="663">
                  <c:v>107988</c:v>
                </c:pt>
                <c:pt idx="664">
                  <c:v>108714</c:v>
                </c:pt>
                <c:pt idx="665">
                  <c:v>108264</c:v>
                </c:pt>
                <c:pt idx="666">
                  <c:v>108162</c:v>
                </c:pt>
                <c:pt idx="667">
                  <c:v>107430</c:v>
                </c:pt>
                <c:pt idx="668">
                  <c:v>107634</c:v>
                </c:pt>
                <c:pt idx="669">
                  <c:v>106992</c:v>
                </c:pt>
                <c:pt idx="670">
                  <c:v>106968</c:v>
                </c:pt>
                <c:pt idx="671">
                  <c:v>106992</c:v>
                </c:pt>
                <c:pt idx="672">
                  <c:v>106488</c:v>
                </c:pt>
                <c:pt idx="673">
                  <c:v>106188</c:v>
                </c:pt>
                <c:pt idx="674">
                  <c:v>105888</c:v>
                </c:pt>
                <c:pt idx="675">
                  <c:v>105864</c:v>
                </c:pt>
                <c:pt idx="676">
                  <c:v>105828</c:v>
                </c:pt>
                <c:pt idx="677">
                  <c:v>105810</c:v>
                </c:pt>
                <c:pt idx="678">
                  <c:v>105684</c:v>
                </c:pt>
                <c:pt idx="679">
                  <c:v>106044</c:v>
                </c:pt>
                <c:pt idx="680">
                  <c:v>106458</c:v>
                </c:pt>
                <c:pt idx="681">
                  <c:v>106902</c:v>
                </c:pt>
                <c:pt idx="682">
                  <c:v>107364</c:v>
                </c:pt>
                <c:pt idx="683">
                  <c:v>107826</c:v>
                </c:pt>
                <c:pt idx="684">
                  <c:v>108156</c:v>
                </c:pt>
                <c:pt idx="685">
                  <c:v>108366</c:v>
                </c:pt>
                <c:pt idx="686">
                  <c:v>108834</c:v>
                </c:pt>
                <c:pt idx="687">
                  <c:v>109296</c:v>
                </c:pt>
                <c:pt idx="688">
                  <c:v>109014</c:v>
                </c:pt>
                <c:pt idx="689">
                  <c:v>109608</c:v>
                </c:pt>
                <c:pt idx="690">
                  <c:v>110028</c:v>
                </c:pt>
                <c:pt idx="691">
                  <c:v>109980</c:v>
                </c:pt>
                <c:pt idx="692">
                  <c:v>110190</c:v>
                </c:pt>
                <c:pt idx="693">
                  <c:v>112026</c:v>
                </c:pt>
                <c:pt idx="694">
                  <c:v>113442</c:v>
                </c:pt>
                <c:pt idx="695">
                  <c:v>#N/A</c:v>
                </c:pt>
                <c:pt idx="696">
                  <c:v>116268</c:v>
                </c:pt>
                <c:pt idx="697">
                  <c:v>115710</c:v>
                </c:pt>
                <c:pt idx="698">
                  <c:v>116214</c:v>
                </c:pt>
                <c:pt idx="699">
                  <c:v>116640</c:v>
                </c:pt>
                <c:pt idx="700">
                  <c:v>117144</c:v>
                </c:pt>
                <c:pt idx="701">
                  <c:v>117504</c:v>
                </c:pt>
                <c:pt idx="702">
                  <c:v>117972</c:v>
                </c:pt>
                <c:pt idx="703">
                  <c:v>118026</c:v>
                </c:pt>
                <c:pt idx="704">
                  <c:v>118296</c:v>
                </c:pt>
                <c:pt idx="705">
                  <c:v>118572</c:v>
                </c:pt>
                <c:pt idx="706">
                  <c:v>119166</c:v>
                </c:pt>
                <c:pt idx="707">
                  <c:v>119040</c:v>
                </c:pt>
                <c:pt idx="708">
                  <c:v>118806</c:v>
                </c:pt>
                <c:pt idx="709">
                  <c:v>118620</c:v>
                </c:pt>
                <c:pt idx="710">
                  <c:v>118380</c:v>
                </c:pt>
                <c:pt idx="711">
                  <c:v>117528</c:v>
                </c:pt>
                <c:pt idx="712">
                  <c:v>117474</c:v>
                </c:pt>
                <c:pt idx="713">
                  <c:v>117408</c:v>
                </c:pt>
                <c:pt idx="714">
                  <c:v>117270</c:v>
                </c:pt>
                <c:pt idx="715">
                  <c:v>118998</c:v>
                </c:pt>
                <c:pt idx="716">
                  <c:v>119022</c:v>
                </c:pt>
                <c:pt idx="717">
                  <c:v>119490</c:v>
                </c:pt>
                <c:pt idx="718">
                  <c:v>120912</c:v>
                </c:pt>
                <c:pt idx="719">
                  <c:v>120828</c:v>
                </c:pt>
                <c:pt idx="720">
                  <c:v>121212</c:v>
                </c:pt>
                <c:pt idx="721">
                  <c:v>121194</c:v>
                </c:pt>
                <c:pt idx="722">
                  <c:v>121326</c:v>
                </c:pt>
                <c:pt idx="723">
                  <c:v>121416</c:v>
                </c:pt>
                <c:pt idx="724">
                  <c:v>121608</c:v>
                </c:pt>
                <c:pt idx="725">
                  <c:v>121572</c:v>
                </c:pt>
                <c:pt idx="726">
                  <c:v>121392</c:v>
                </c:pt>
                <c:pt idx="727">
                  <c:v>121956</c:v>
                </c:pt>
                <c:pt idx="728">
                  <c:v>122700</c:v>
                </c:pt>
                <c:pt idx="729">
                  <c:v>123120</c:v>
                </c:pt>
                <c:pt idx="730">
                  <c:v>123240</c:v>
                </c:pt>
                <c:pt idx="731">
                  <c:v>123498</c:v>
                </c:pt>
                <c:pt idx="732">
                  <c:v>123666</c:v>
                </c:pt>
                <c:pt idx="733">
                  <c:v>123582</c:v>
                </c:pt>
                <c:pt idx="734">
                  <c:v>123492</c:v>
                </c:pt>
                <c:pt idx="735">
                  <c:v>123420</c:v>
                </c:pt>
                <c:pt idx="736">
                  <c:v>123744</c:v>
                </c:pt>
                <c:pt idx="737">
                  <c:v>124326</c:v>
                </c:pt>
                <c:pt idx="738">
                  <c:v>125772</c:v>
                </c:pt>
                <c:pt idx="739">
                  <c:v>126822</c:v>
                </c:pt>
                <c:pt idx="740">
                  <c:v>129528</c:v>
                </c:pt>
                <c:pt idx="741">
                  <c:v>129384</c:v>
                </c:pt>
                <c:pt idx="742">
                  <c:v>129642</c:v>
                </c:pt>
                <c:pt idx="743">
                  <c:v>129846</c:v>
                </c:pt>
                <c:pt idx="744">
                  <c:v>130062</c:v>
                </c:pt>
                <c:pt idx="745">
                  <c:v>131304</c:v>
                </c:pt>
                <c:pt idx="746">
                  <c:v>131388</c:v>
                </c:pt>
                <c:pt idx="747">
                  <c:v>131640</c:v>
                </c:pt>
                <c:pt idx="748">
                  <c:v>131730</c:v>
                </c:pt>
                <c:pt idx="749">
                  <c:v>131748</c:v>
                </c:pt>
                <c:pt idx="750">
                  <c:v>131880</c:v>
                </c:pt>
                <c:pt idx="751">
                  <c:v>132912</c:v>
                </c:pt>
                <c:pt idx="752">
                  <c:v>132930</c:v>
                </c:pt>
                <c:pt idx="753">
                  <c:v>132912</c:v>
                </c:pt>
                <c:pt idx="754">
                  <c:v>132828</c:v>
                </c:pt>
                <c:pt idx="755">
                  <c:v>132528</c:v>
                </c:pt>
                <c:pt idx="756">
                  <c:v>133230</c:v>
                </c:pt>
                <c:pt idx="757">
                  <c:v>133056</c:v>
                </c:pt>
                <c:pt idx="758">
                  <c:v>133446</c:v>
                </c:pt>
                <c:pt idx="759">
                  <c:v>135480</c:v>
                </c:pt>
                <c:pt idx="760">
                  <c:v>137280</c:v>
                </c:pt>
                <c:pt idx="761">
                  <c:v>140646</c:v>
                </c:pt>
                <c:pt idx="762">
                  <c:v>140826</c:v>
                </c:pt>
                <c:pt idx="763">
                  <c:v>141456</c:v>
                </c:pt>
                <c:pt idx="764">
                  <c:v>142770</c:v>
                </c:pt>
                <c:pt idx="765">
                  <c:v>142860</c:v>
                </c:pt>
                <c:pt idx="766">
                  <c:v>143136</c:v>
                </c:pt>
                <c:pt idx="767">
                  <c:v>143430</c:v>
                </c:pt>
                <c:pt idx="768">
                  <c:v>143766</c:v>
                </c:pt>
                <c:pt idx="769">
                  <c:v>144846</c:v>
                </c:pt>
                <c:pt idx="770">
                  <c:v>145758</c:v>
                </c:pt>
                <c:pt idx="771">
                  <c:v>145926</c:v>
                </c:pt>
                <c:pt idx="772">
                  <c:v>146856</c:v>
                </c:pt>
                <c:pt idx="773">
                  <c:v>147690</c:v>
                </c:pt>
                <c:pt idx="774">
                  <c:v>148458</c:v>
                </c:pt>
                <c:pt idx="775">
                  <c:v>150498</c:v>
                </c:pt>
                <c:pt idx="776">
                  <c:v>150612</c:v>
                </c:pt>
                <c:pt idx="777">
                  <c:v>150564</c:v>
                </c:pt>
                <c:pt idx="778">
                  <c:v>152400</c:v>
                </c:pt>
                <c:pt idx="779">
                  <c:v>#N/A</c:v>
                </c:pt>
                <c:pt idx="780">
                  <c:v>#N/A</c:v>
                </c:pt>
                <c:pt idx="781">
                  <c:v>152898</c:v>
                </c:pt>
                <c:pt idx="782">
                  <c:v>153936</c:v>
                </c:pt>
                <c:pt idx="783">
                  <c:v>158010</c:v>
                </c:pt>
                <c:pt idx="784">
                  <c:v>#N/A</c:v>
                </c:pt>
                <c:pt idx="785">
                  <c:v>158424</c:v>
                </c:pt>
                <c:pt idx="786">
                  <c:v>158424</c:v>
                </c:pt>
                <c:pt idx="787">
                  <c:v>158388</c:v>
                </c:pt>
                <c:pt idx="788">
                  <c:v>158814</c:v>
                </c:pt>
                <c:pt idx="789">
                  <c:v>158982</c:v>
                </c:pt>
                <c:pt idx="790">
                  <c:v>159792</c:v>
                </c:pt>
                <c:pt idx="791">
                  <c:v>159726</c:v>
                </c:pt>
                <c:pt idx="792">
                  <c:v>159648</c:v>
                </c:pt>
                <c:pt idx="793">
                  <c:v>161550</c:v>
                </c:pt>
                <c:pt idx="794">
                  <c:v>161994</c:v>
                </c:pt>
                <c:pt idx="795">
                  <c:v>161664</c:v>
                </c:pt>
                <c:pt idx="796">
                  <c:v>161622</c:v>
                </c:pt>
                <c:pt idx="797">
                  <c:v>161292</c:v>
                </c:pt>
                <c:pt idx="798">
                  <c:v>161706</c:v>
                </c:pt>
                <c:pt idx="799">
                  <c:v>162270</c:v>
                </c:pt>
                <c:pt idx="800">
                  <c:v>162786</c:v>
                </c:pt>
                <c:pt idx="801">
                  <c:v>162588</c:v>
                </c:pt>
                <c:pt idx="802">
                  <c:v>163704</c:v>
                </c:pt>
                <c:pt idx="803">
                  <c:v>163518</c:v>
                </c:pt>
                <c:pt idx="804">
                  <c:v>164808</c:v>
                </c:pt>
                <c:pt idx="805">
                  <c:v>165870</c:v>
                </c:pt>
                <c:pt idx="806">
                  <c:v>165828</c:v>
                </c:pt>
                <c:pt idx="807">
                  <c:v>165726</c:v>
                </c:pt>
                <c:pt idx="808">
                  <c:v>166224</c:v>
                </c:pt>
                <c:pt idx="809">
                  <c:v>166386</c:v>
                </c:pt>
                <c:pt idx="810">
                  <c:v>166476</c:v>
                </c:pt>
                <c:pt idx="811">
                  <c:v>166188</c:v>
                </c:pt>
                <c:pt idx="812">
                  <c:v>166026</c:v>
                </c:pt>
                <c:pt idx="813">
                  <c:v>166356</c:v>
                </c:pt>
                <c:pt idx="814">
                  <c:v>165462</c:v>
                </c:pt>
                <c:pt idx="815">
                  <c:v>165084</c:v>
                </c:pt>
                <c:pt idx="816">
                  <c:v>164856</c:v>
                </c:pt>
                <c:pt idx="817">
                  <c:v>164478</c:v>
                </c:pt>
                <c:pt idx="818">
                  <c:v>163818</c:v>
                </c:pt>
                <c:pt idx="819">
                  <c:v>163542</c:v>
                </c:pt>
                <c:pt idx="820">
                  <c:v>162474</c:v>
                </c:pt>
                <c:pt idx="821">
                  <c:v>161178</c:v>
                </c:pt>
                <c:pt idx="822">
                  <c:v>160830</c:v>
                </c:pt>
                <c:pt idx="823">
                  <c:v>161742</c:v>
                </c:pt>
                <c:pt idx="824">
                  <c:v>162666</c:v>
                </c:pt>
                <c:pt idx="825">
                  <c:v>163224</c:v>
                </c:pt>
                <c:pt idx="826">
                  <c:v>162840</c:v>
                </c:pt>
                <c:pt idx="827">
                  <c:v>162096</c:v>
                </c:pt>
                <c:pt idx="828">
                  <c:v>161598</c:v>
                </c:pt>
                <c:pt idx="829">
                  <c:v>160884</c:v>
                </c:pt>
                <c:pt idx="830">
                  <c:v>160224</c:v>
                </c:pt>
                <c:pt idx="831">
                  <c:v>159912</c:v>
                </c:pt>
                <c:pt idx="832">
                  <c:v>159702</c:v>
                </c:pt>
                <c:pt idx="833">
                  <c:v>159384</c:v>
                </c:pt>
                <c:pt idx="834">
                  <c:v>158940</c:v>
                </c:pt>
                <c:pt idx="835">
                  <c:v>158598</c:v>
                </c:pt>
                <c:pt idx="836">
                  <c:v>158382</c:v>
                </c:pt>
                <c:pt idx="837">
                  <c:v>158364</c:v>
                </c:pt>
                <c:pt idx="838">
                  <c:v>158478</c:v>
                </c:pt>
                <c:pt idx="839">
                  <c:v>157752</c:v>
                </c:pt>
                <c:pt idx="840">
                  <c:v>157710</c:v>
                </c:pt>
                <c:pt idx="841">
                  <c:v>157368</c:v>
                </c:pt>
                <c:pt idx="842">
                  <c:v>157338</c:v>
                </c:pt>
                <c:pt idx="843">
                  <c:v>156996</c:v>
                </c:pt>
                <c:pt idx="844">
                  <c:v>155922</c:v>
                </c:pt>
                <c:pt idx="845">
                  <c:v>156348</c:v>
                </c:pt>
                <c:pt idx="846">
                  <c:v>156090</c:v>
                </c:pt>
                <c:pt idx="847">
                  <c:v>156426</c:v>
                </c:pt>
                <c:pt idx="848">
                  <c:v>157512</c:v>
                </c:pt>
                <c:pt idx="849">
                  <c:v>#N/A</c:v>
                </c:pt>
                <c:pt idx="850">
                  <c:v>#N/A</c:v>
                </c:pt>
                <c:pt idx="851">
                  <c:v>156846</c:v>
                </c:pt>
                <c:pt idx="852">
                  <c:v>156012</c:v>
                </c:pt>
                <c:pt idx="853">
                  <c:v>155670</c:v>
                </c:pt>
                <c:pt idx="854">
                  <c:v>155130</c:v>
                </c:pt>
                <c:pt idx="855">
                  <c:v>154584</c:v>
                </c:pt>
                <c:pt idx="856">
                  <c:v>153924</c:v>
                </c:pt>
                <c:pt idx="857">
                  <c:v>153306</c:v>
                </c:pt>
                <c:pt idx="858">
                  <c:v>151878</c:v>
                </c:pt>
                <c:pt idx="859">
                  <c:v>151242</c:v>
                </c:pt>
                <c:pt idx="860">
                  <c:v>150474</c:v>
                </c:pt>
                <c:pt idx="861">
                  <c:v>149946</c:v>
                </c:pt>
                <c:pt idx="862">
                  <c:v>148842</c:v>
                </c:pt>
                <c:pt idx="863">
                  <c:v>147684</c:v>
                </c:pt>
                <c:pt idx="864">
                  <c:v>146592</c:v>
                </c:pt>
                <c:pt idx="865">
                  <c:v>145722</c:v>
                </c:pt>
                <c:pt idx="866">
                  <c:v>145458</c:v>
                </c:pt>
                <c:pt idx="867">
                  <c:v>145350</c:v>
                </c:pt>
                <c:pt idx="868">
                  <c:v>145884</c:v>
                </c:pt>
                <c:pt idx="869">
                  <c:v>145314</c:v>
                </c:pt>
                <c:pt idx="870">
                  <c:v>#N/A</c:v>
                </c:pt>
                <c:pt idx="871">
                  <c:v>145782</c:v>
                </c:pt>
                <c:pt idx="872">
                  <c:v>145446</c:v>
                </c:pt>
                <c:pt idx="873">
                  <c:v>145446</c:v>
                </c:pt>
                <c:pt idx="874">
                  <c:v>144930</c:v>
                </c:pt>
                <c:pt idx="875">
                  <c:v>144168</c:v>
                </c:pt>
                <c:pt idx="876">
                  <c:v>143874</c:v>
                </c:pt>
                <c:pt idx="877">
                  <c:v>143496</c:v>
                </c:pt>
                <c:pt idx="878">
                  <c:v>142620</c:v>
                </c:pt>
                <c:pt idx="879">
                  <c:v>142080</c:v>
                </c:pt>
                <c:pt idx="880">
                  <c:v>140874</c:v>
                </c:pt>
                <c:pt idx="881">
                  <c:v>139962</c:v>
                </c:pt>
                <c:pt idx="882">
                  <c:v>139332</c:v>
                </c:pt>
                <c:pt idx="883">
                  <c:v>138888</c:v>
                </c:pt>
                <c:pt idx="884">
                  <c:v>139518</c:v>
                </c:pt>
                <c:pt idx="885">
                  <c:v>138576</c:v>
                </c:pt>
                <c:pt idx="886">
                  <c:v>138444</c:v>
                </c:pt>
                <c:pt idx="887">
                  <c:v>138648</c:v>
                </c:pt>
                <c:pt idx="888">
                  <c:v>138786</c:v>
                </c:pt>
                <c:pt idx="889">
                  <c:v>138504</c:v>
                </c:pt>
                <c:pt idx="890">
                  <c:v>#N/A</c:v>
                </c:pt>
                <c:pt idx="891">
                  <c:v>138396</c:v>
                </c:pt>
                <c:pt idx="892">
                  <c:v>137436</c:v>
                </c:pt>
                <c:pt idx="893">
                  <c:v>136848</c:v>
                </c:pt>
                <c:pt idx="894">
                  <c:v>135942</c:v>
                </c:pt>
                <c:pt idx="895">
                  <c:v>135402</c:v>
                </c:pt>
                <c:pt idx="896">
                  <c:v>135486</c:v>
                </c:pt>
                <c:pt idx="897">
                  <c:v>135168</c:v>
                </c:pt>
                <c:pt idx="898">
                  <c:v>134646</c:v>
                </c:pt>
                <c:pt idx="899">
                  <c:v>133794</c:v>
                </c:pt>
                <c:pt idx="900">
                  <c:v>133320</c:v>
                </c:pt>
                <c:pt idx="901">
                  <c:v>132162</c:v>
                </c:pt>
                <c:pt idx="902">
                  <c:v>131712</c:v>
                </c:pt>
                <c:pt idx="903">
                  <c:v>131052</c:v>
                </c:pt>
                <c:pt idx="904">
                  <c:v>129798</c:v>
                </c:pt>
                <c:pt idx="905">
                  <c:v>128784</c:v>
                </c:pt>
                <c:pt idx="906">
                  <c:v>128178</c:v>
                </c:pt>
                <c:pt idx="907">
                  <c:v>127422</c:v>
                </c:pt>
                <c:pt idx="908">
                  <c:v>126618</c:v>
                </c:pt>
                <c:pt idx="909">
                  <c:v>126312</c:v>
                </c:pt>
                <c:pt idx="910">
                  <c:v>125508</c:v>
                </c:pt>
                <c:pt idx="911">
                  <c:v>124362</c:v>
                </c:pt>
                <c:pt idx="912">
                  <c:v>124026</c:v>
                </c:pt>
                <c:pt idx="913">
                  <c:v>123768</c:v>
                </c:pt>
                <c:pt idx="914">
                  <c:v>123420</c:v>
                </c:pt>
                <c:pt idx="915">
                  <c:v>122514</c:v>
                </c:pt>
                <c:pt idx="916">
                  <c:v>122172</c:v>
                </c:pt>
                <c:pt idx="917">
                  <c:v>121716</c:v>
                </c:pt>
                <c:pt idx="918">
                  <c:v>121326</c:v>
                </c:pt>
                <c:pt idx="919">
                  <c:v>120660</c:v>
                </c:pt>
                <c:pt idx="920">
                  <c:v>120240</c:v>
                </c:pt>
                <c:pt idx="921">
                  <c:v>119964</c:v>
                </c:pt>
                <c:pt idx="922">
                  <c:v>119796</c:v>
                </c:pt>
                <c:pt idx="923">
                  <c:v>119562</c:v>
                </c:pt>
                <c:pt idx="924">
                  <c:v>119070</c:v>
                </c:pt>
                <c:pt idx="925">
                  <c:v>118536</c:v>
                </c:pt>
                <c:pt idx="926">
                  <c:v>118206</c:v>
                </c:pt>
                <c:pt idx="927">
                  <c:v>117762</c:v>
                </c:pt>
                <c:pt idx="928">
                  <c:v>117210</c:v>
                </c:pt>
                <c:pt idx="929">
                  <c:v>116814</c:v>
                </c:pt>
                <c:pt idx="930">
                  <c:v>116262</c:v>
                </c:pt>
                <c:pt idx="931">
                  <c:v>115950</c:v>
                </c:pt>
                <c:pt idx="932">
                  <c:v>116334</c:v>
                </c:pt>
                <c:pt idx="933">
                  <c:v>116778</c:v>
                </c:pt>
                <c:pt idx="934">
                  <c:v>117498</c:v>
                </c:pt>
                <c:pt idx="935">
                  <c:v>118380</c:v>
                </c:pt>
                <c:pt idx="936">
                  <c:v>118158</c:v>
                </c:pt>
                <c:pt idx="937">
                  <c:v>117870</c:v>
                </c:pt>
                <c:pt idx="938">
                  <c:v>117780</c:v>
                </c:pt>
                <c:pt idx="939">
                  <c:v>117336</c:v>
                </c:pt>
                <c:pt idx="940">
                  <c:v>116274</c:v>
                </c:pt>
                <c:pt idx="941">
                  <c:v>116034</c:v>
                </c:pt>
                <c:pt idx="942">
                  <c:v>116298</c:v>
                </c:pt>
                <c:pt idx="943">
                  <c:v>116694</c:v>
                </c:pt>
                <c:pt idx="944">
                  <c:v>117000</c:v>
                </c:pt>
                <c:pt idx="945">
                  <c:v>117012</c:v>
                </c:pt>
                <c:pt idx="946">
                  <c:v>116592</c:v>
                </c:pt>
                <c:pt idx="947">
                  <c:v>115968</c:v>
                </c:pt>
                <c:pt idx="948">
                  <c:v>115668</c:v>
                </c:pt>
                <c:pt idx="949">
                  <c:v>116388</c:v>
                </c:pt>
                <c:pt idx="950">
                  <c:v>116556</c:v>
                </c:pt>
                <c:pt idx="951">
                  <c:v>117510</c:v>
                </c:pt>
                <c:pt idx="952">
                  <c:v>118302</c:v>
                </c:pt>
                <c:pt idx="953">
                  <c:v>118956</c:v>
                </c:pt>
                <c:pt idx="954">
                  <c:v>118860</c:v>
                </c:pt>
                <c:pt idx="955">
                  <c:v>#N/A</c:v>
                </c:pt>
                <c:pt idx="956">
                  <c:v>118662</c:v>
                </c:pt>
                <c:pt idx="957">
                  <c:v>120090</c:v>
                </c:pt>
                <c:pt idx="958">
                  <c:v>120510</c:v>
                </c:pt>
                <c:pt idx="959">
                  <c:v>120354</c:v>
                </c:pt>
                <c:pt idx="960">
                  <c:v>119886</c:v>
                </c:pt>
                <c:pt idx="961">
                  <c:v>119490</c:v>
                </c:pt>
                <c:pt idx="962">
                  <c:v>119280</c:v>
                </c:pt>
                <c:pt idx="963">
                  <c:v>118956</c:v>
                </c:pt>
                <c:pt idx="964">
                  <c:v>119160</c:v>
                </c:pt>
                <c:pt idx="965">
                  <c:v>118818</c:v>
                </c:pt>
                <c:pt idx="966">
                  <c:v>119034</c:v>
                </c:pt>
                <c:pt idx="967">
                  <c:v>119856</c:v>
                </c:pt>
                <c:pt idx="968">
                  <c:v>119760</c:v>
                </c:pt>
                <c:pt idx="969">
                  <c:v>119412</c:v>
                </c:pt>
                <c:pt idx="970">
                  <c:v>119244</c:v>
                </c:pt>
                <c:pt idx="971">
                  <c:v>118878</c:v>
                </c:pt>
                <c:pt idx="972">
                  <c:v>119592</c:v>
                </c:pt>
                <c:pt idx="973">
                  <c:v>120060</c:v>
                </c:pt>
                <c:pt idx="974">
                  <c:v>120594</c:v>
                </c:pt>
                <c:pt idx="975">
                  <c:v>121032</c:v>
                </c:pt>
                <c:pt idx="976">
                  <c:v>122208</c:v>
                </c:pt>
                <c:pt idx="977">
                  <c:v>122658</c:v>
                </c:pt>
                <c:pt idx="978">
                  <c:v>122556</c:v>
                </c:pt>
                <c:pt idx="979">
                  <c:v>123594</c:v>
                </c:pt>
                <c:pt idx="980">
                  <c:v>123540</c:v>
                </c:pt>
                <c:pt idx="981">
                  <c:v>123270</c:v>
                </c:pt>
                <c:pt idx="982">
                  <c:v>123132</c:v>
                </c:pt>
                <c:pt idx="983">
                  <c:v>122994</c:v>
                </c:pt>
                <c:pt idx="984">
                  <c:v>123222</c:v>
                </c:pt>
                <c:pt idx="985">
                  <c:v>123474</c:v>
                </c:pt>
                <c:pt idx="986">
                  <c:v>123714</c:v>
                </c:pt>
                <c:pt idx="987">
                  <c:v>124140</c:v>
                </c:pt>
                <c:pt idx="988">
                  <c:v>124176</c:v>
                </c:pt>
                <c:pt idx="989">
                  <c:v>124056</c:v>
                </c:pt>
                <c:pt idx="990">
                  <c:v>123822</c:v>
                </c:pt>
                <c:pt idx="991">
                  <c:v>124104</c:v>
                </c:pt>
                <c:pt idx="992">
                  <c:v>124572</c:v>
                </c:pt>
                <c:pt idx="993">
                  <c:v>124836</c:v>
                </c:pt>
                <c:pt idx="994">
                  <c:v>125670</c:v>
                </c:pt>
                <c:pt idx="995">
                  <c:v>126768</c:v>
                </c:pt>
                <c:pt idx="996">
                  <c:v>127254</c:v>
                </c:pt>
                <c:pt idx="997">
                  <c:v>126972</c:v>
                </c:pt>
                <c:pt idx="998">
                  <c:v>128262</c:v>
                </c:pt>
                <c:pt idx="999">
                  <c:v>128160</c:v>
                </c:pt>
                <c:pt idx="1000">
                  <c:v>129144</c:v>
                </c:pt>
                <c:pt idx="1001">
                  <c:v>128802</c:v>
                </c:pt>
                <c:pt idx="1002">
                  <c:v>128730</c:v>
                </c:pt>
                <c:pt idx="1003">
                  <c:v>129126</c:v>
                </c:pt>
                <c:pt idx="1004">
                  <c:v>129102</c:v>
                </c:pt>
                <c:pt idx="1005">
                  <c:v>129216</c:v>
                </c:pt>
                <c:pt idx="1006">
                  <c:v>129678</c:v>
                </c:pt>
                <c:pt idx="1007">
                  <c:v>129834</c:v>
                </c:pt>
                <c:pt idx="1008">
                  <c:v>130116</c:v>
                </c:pt>
                <c:pt idx="1009">
                  <c:v>130356</c:v>
                </c:pt>
                <c:pt idx="1010">
                  <c:v>130422</c:v>
                </c:pt>
                <c:pt idx="1011">
                  <c:v>130686</c:v>
                </c:pt>
                <c:pt idx="1012">
                  <c:v>130146</c:v>
                </c:pt>
                <c:pt idx="1013">
                  <c:v>130110</c:v>
                </c:pt>
                <c:pt idx="1014">
                  <c:v>130104</c:v>
                </c:pt>
                <c:pt idx="1015">
                  <c:v>130014</c:v>
                </c:pt>
                <c:pt idx="1016">
                  <c:v>130818</c:v>
                </c:pt>
                <c:pt idx="1017">
                  <c:v>130434</c:v>
                </c:pt>
                <c:pt idx="1018">
                  <c:v>130518</c:v>
                </c:pt>
                <c:pt idx="1019">
                  <c:v>131472</c:v>
                </c:pt>
                <c:pt idx="1020">
                  <c:v>130908</c:v>
                </c:pt>
                <c:pt idx="1021">
                  <c:v>130866</c:v>
                </c:pt>
                <c:pt idx="1022">
                  <c:v>131802</c:v>
                </c:pt>
                <c:pt idx="1023">
                  <c:v>130788</c:v>
                </c:pt>
                <c:pt idx="1024">
                  <c:v>130908</c:v>
                </c:pt>
                <c:pt idx="1025">
                  <c:v>131178</c:v>
                </c:pt>
                <c:pt idx="1026">
                  <c:v>131412</c:v>
                </c:pt>
                <c:pt idx="1027">
                  <c:v>131592</c:v>
                </c:pt>
                <c:pt idx="1028">
                  <c:v>131196</c:v>
                </c:pt>
                <c:pt idx="1029">
                  <c:v>131184</c:v>
                </c:pt>
                <c:pt idx="1030">
                  <c:v>131064</c:v>
                </c:pt>
                <c:pt idx="1031">
                  <c:v>130974</c:v>
                </c:pt>
                <c:pt idx="1032">
                  <c:v>131166</c:v>
                </c:pt>
                <c:pt idx="1033">
                  <c:v>131418</c:v>
                </c:pt>
                <c:pt idx="1034">
                  <c:v>131862</c:v>
                </c:pt>
                <c:pt idx="1035">
                  <c:v>132810</c:v>
                </c:pt>
                <c:pt idx="1036">
                  <c:v>134508</c:v>
                </c:pt>
                <c:pt idx="1037">
                  <c:v>135282</c:v>
                </c:pt>
                <c:pt idx="1038">
                  <c:v>136308</c:v>
                </c:pt>
                <c:pt idx="1039">
                  <c:v>136878</c:v>
                </c:pt>
                <c:pt idx="1040">
                  <c:v>#N/A</c:v>
                </c:pt>
                <c:pt idx="1041">
                  <c:v>#N/A</c:v>
                </c:pt>
                <c:pt idx="1042">
                  <c:v>135720</c:v>
                </c:pt>
                <c:pt idx="1043">
                  <c:v>135444</c:v>
                </c:pt>
                <c:pt idx="1044">
                  <c:v>135672</c:v>
                </c:pt>
                <c:pt idx="1045">
                  <c:v>#N/A</c:v>
                </c:pt>
                <c:pt idx="1046">
                  <c:v>136890</c:v>
                </c:pt>
                <c:pt idx="1047">
                  <c:v>136860</c:v>
                </c:pt>
                <c:pt idx="1048">
                  <c:v>137040</c:v>
                </c:pt>
                <c:pt idx="1049">
                  <c:v>136896</c:v>
                </c:pt>
                <c:pt idx="1050">
                  <c:v>136806</c:v>
                </c:pt>
                <c:pt idx="1051">
                  <c:v>135864</c:v>
                </c:pt>
                <c:pt idx="1052">
                  <c:v>135096</c:v>
                </c:pt>
                <c:pt idx="1053">
                  <c:v>136662</c:v>
                </c:pt>
                <c:pt idx="1054">
                  <c:v>136302</c:v>
                </c:pt>
                <c:pt idx="1055">
                  <c:v>137766</c:v>
                </c:pt>
                <c:pt idx="1056">
                  <c:v>137352</c:v>
                </c:pt>
                <c:pt idx="1057">
                  <c:v>137238</c:v>
                </c:pt>
                <c:pt idx="1058">
                  <c:v>137124</c:v>
                </c:pt>
                <c:pt idx="1059">
                  <c:v>135696</c:v>
                </c:pt>
                <c:pt idx="1060">
                  <c:v>135174</c:v>
                </c:pt>
                <c:pt idx="1061">
                  <c:v>134958</c:v>
                </c:pt>
                <c:pt idx="1062">
                  <c:v>134862</c:v>
                </c:pt>
                <c:pt idx="1063">
                  <c:v>135186</c:v>
                </c:pt>
                <c:pt idx="1064">
                  <c:v>134298</c:v>
                </c:pt>
                <c:pt idx="1065">
                  <c:v>134040</c:v>
                </c:pt>
                <c:pt idx="1066">
                  <c:v>134442</c:v>
                </c:pt>
                <c:pt idx="1067">
                  <c:v>134172</c:v>
                </c:pt>
                <c:pt idx="1068">
                  <c:v>133500</c:v>
                </c:pt>
                <c:pt idx="1069">
                  <c:v>132798</c:v>
                </c:pt>
                <c:pt idx="1070">
                  <c:v>132828</c:v>
                </c:pt>
                <c:pt idx="1071">
                  <c:v>132936</c:v>
                </c:pt>
                <c:pt idx="1072">
                  <c:v>132330</c:v>
                </c:pt>
                <c:pt idx="1073">
                  <c:v>131898</c:v>
                </c:pt>
                <c:pt idx="1074">
                  <c:v>131112</c:v>
                </c:pt>
                <c:pt idx="1075">
                  <c:v>130422</c:v>
                </c:pt>
                <c:pt idx="1076">
                  <c:v>130248</c:v>
                </c:pt>
                <c:pt idx="1077">
                  <c:v>130098</c:v>
                </c:pt>
                <c:pt idx="1078">
                  <c:v>129924</c:v>
                </c:pt>
                <c:pt idx="1079">
                  <c:v>129396</c:v>
                </c:pt>
                <c:pt idx="1080">
                  <c:v>129222</c:v>
                </c:pt>
                <c:pt idx="1081">
                  <c:v>129720</c:v>
                </c:pt>
                <c:pt idx="1082">
                  <c:v>129198</c:v>
                </c:pt>
                <c:pt idx="1083">
                  <c:v>129642</c:v>
                </c:pt>
                <c:pt idx="1084">
                  <c:v>130422</c:v>
                </c:pt>
                <c:pt idx="1085">
                  <c:v>130080</c:v>
                </c:pt>
                <c:pt idx="1086">
                  <c:v>130578</c:v>
                </c:pt>
                <c:pt idx="1087">
                  <c:v>130416</c:v>
                </c:pt>
                <c:pt idx="1088">
                  <c:v>130014</c:v>
                </c:pt>
                <c:pt idx="1089">
                  <c:v>129858</c:v>
                </c:pt>
                <c:pt idx="1090">
                  <c:v>129384</c:v>
                </c:pt>
                <c:pt idx="1091">
                  <c:v>129102</c:v>
                </c:pt>
                <c:pt idx="1092">
                  <c:v>128658</c:v>
                </c:pt>
                <c:pt idx="1093">
                  <c:v>128604</c:v>
                </c:pt>
                <c:pt idx="1094">
                  <c:v>128424</c:v>
                </c:pt>
                <c:pt idx="1095">
                  <c:v>127986</c:v>
                </c:pt>
                <c:pt idx="1096">
                  <c:v>127674</c:v>
                </c:pt>
                <c:pt idx="1097">
                  <c:v>126570</c:v>
                </c:pt>
                <c:pt idx="1098">
                  <c:v>125598</c:v>
                </c:pt>
                <c:pt idx="1099">
                  <c:v>125100</c:v>
                </c:pt>
                <c:pt idx="1100">
                  <c:v>124848</c:v>
                </c:pt>
                <c:pt idx="1101">
                  <c:v>124464</c:v>
                </c:pt>
                <c:pt idx="1102">
                  <c:v>124038</c:v>
                </c:pt>
                <c:pt idx="1103">
                  <c:v>123594</c:v>
                </c:pt>
                <c:pt idx="1104">
                  <c:v>124254</c:v>
                </c:pt>
                <c:pt idx="1105">
                  <c:v>124086</c:v>
                </c:pt>
                <c:pt idx="1106">
                  <c:v>124506</c:v>
                </c:pt>
                <c:pt idx="1107">
                  <c:v>124158</c:v>
                </c:pt>
                <c:pt idx="1108">
                  <c:v>123696</c:v>
                </c:pt>
                <c:pt idx="1109">
                  <c:v>123948</c:v>
                </c:pt>
                <c:pt idx="1110">
                  <c:v>123756</c:v>
                </c:pt>
                <c:pt idx="1111">
                  <c:v>123228</c:v>
                </c:pt>
                <c:pt idx="1112">
                  <c:v>122916</c:v>
                </c:pt>
                <c:pt idx="1113">
                  <c:v>121752</c:v>
                </c:pt>
                <c:pt idx="1114">
                  <c:v>121224</c:v>
                </c:pt>
                <c:pt idx="1115">
                  <c:v>120990</c:v>
                </c:pt>
                <c:pt idx="1116">
                  <c:v>121518</c:v>
                </c:pt>
                <c:pt idx="1117">
                  <c:v>122058</c:v>
                </c:pt>
                <c:pt idx="1118">
                  <c:v>121182</c:v>
                </c:pt>
                <c:pt idx="1119">
                  <c:v>120480</c:v>
                </c:pt>
                <c:pt idx="1120">
                  <c:v>119988</c:v>
                </c:pt>
                <c:pt idx="1121">
                  <c:v>118986</c:v>
                </c:pt>
                <c:pt idx="1122">
                  <c:v>118212</c:v>
                </c:pt>
                <c:pt idx="1123">
                  <c:v>117942</c:v>
                </c:pt>
                <c:pt idx="1124">
                  <c:v>#N/A</c:v>
                </c:pt>
                <c:pt idx="1125">
                  <c:v>#N/A</c:v>
                </c:pt>
                <c:pt idx="1126">
                  <c:v>118338</c:v>
                </c:pt>
                <c:pt idx="1127">
                  <c:v>117972</c:v>
                </c:pt>
                <c:pt idx="1128">
                  <c:v>117384</c:v>
                </c:pt>
                <c:pt idx="1129">
                  <c:v>#N/A</c:v>
                </c:pt>
                <c:pt idx="1130">
                  <c:v>#N/A</c:v>
                </c:pt>
                <c:pt idx="1131">
                  <c:v>117774</c:v>
                </c:pt>
                <c:pt idx="1132">
                  <c:v>116376</c:v>
                </c:pt>
                <c:pt idx="1133">
                  <c:v>116364</c:v>
                </c:pt>
                <c:pt idx="1134">
                  <c:v>116244</c:v>
                </c:pt>
                <c:pt idx="1135">
                  <c:v>115872</c:v>
                </c:pt>
                <c:pt idx="1136">
                  <c:v>115560</c:v>
                </c:pt>
                <c:pt idx="1137">
                  <c:v>114948</c:v>
                </c:pt>
                <c:pt idx="1138">
                  <c:v>114732</c:v>
                </c:pt>
                <c:pt idx="1139">
                  <c:v>114402</c:v>
                </c:pt>
                <c:pt idx="1140">
                  <c:v>113976</c:v>
                </c:pt>
                <c:pt idx="1141">
                  <c:v>114228</c:v>
                </c:pt>
                <c:pt idx="1142">
                  <c:v>114018</c:v>
                </c:pt>
                <c:pt idx="1143">
                  <c:v>113970</c:v>
                </c:pt>
                <c:pt idx="1144">
                  <c:v>113568</c:v>
                </c:pt>
                <c:pt idx="1145">
                  <c:v>115086</c:v>
                </c:pt>
                <c:pt idx="1146">
                  <c:v>114906</c:v>
                </c:pt>
                <c:pt idx="1147">
                  <c:v>114750</c:v>
                </c:pt>
                <c:pt idx="1148">
                  <c:v>114528</c:v>
                </c:pt>
                <c:pt idx="1149">
                  <c:v>114372</c:v>
                </c:pt>
                <c:pt idx="1150">
                  <c:v>#N/A</c:v>
                </c:pt>
                <c:pt idx="1151">
                  <c:v>114102</c:v>
                </c:pt>
                <c:pt idx="1152">
                  <c:v>114894</c:v>
                </c:pt>
                <c:pt idx="1153">
                  <c:v>114594</c:v>
                </c:pt>
                <c:pt idx="1154">
                  <c:v>114852</c:v>
                </c:pt>
                <c:pt idx="1155">
                  <c:v>115392</c:v>
                </c:pt>
                <c:pt idx="1156">
                  <c:v>115116</c:v>
                </c:pt>
                <c:pt idx="1157">
                  <c:v>115134</c:v>
                </c:pt>
                <c:pt idx="1158">
                  <c:v>114162</c:v>
                </c:pt>
                <c:pt idx="1159">
                  <c:v>112926</c:v>
                </c:pt>
                <c:pt idx="1160">
                  <c:v>112536</c:v>
                </c:pt>
                <c:pt idx="1161">
                  <c:v>112506</c:v>
                </c:pt>
                <c:pt idx="1162">
                  <c:v>112266</c:v>
                </c:pt>
                <c:pt idx="1163">
                  <c:v>111744</c:v>
                </c:pt>
                <c:pt idx="1164">
                  <c:v>111396</c:v>
                </c:pt>
                <c:pt idx="1165">
                  <c:v>110880</c:v>
                </c:pt>
                <c:pt idx="1166">
                  <c:v>110574</c:v>
                </c:pt>
                <c:pt idx="1167">
                  <c:v>109968</c:v>
                </c:pt>
                <c:pt idx="1168">
                  <c:v>109614</c:v>
                </c:pt>
                <c:pt idx="1169">
                  <c:v>109872</c:v>
                </c:pt>
                <c:pt idx="1170">
                  <c:v>109554</c:v>
                </c:pt>
                <c:pt idx="1171">
                  <c:v>108636</c:v>
                </c:pt>
                <c:pt idx="1172">
                  <c:v>107796</c:v>
                </c:pt>
                <c:pt idx="1173">
                  <c:v>107148</c:v>
                </c:pt>
                <c:pt idx="1174">
                  <c:v>106836</c:v>
                </c:pt>
                <c:pt idx="1175">
                  <c:v>106398</c:v>
                </c:pt>
                <c:pt idx="1176">
                  <c:v>105804</c:v>
                </c:pt>
                <c:pt idx="1177">
                  <c:v>105480</c:v>
                </c:pt>
                <c:pt idx="1178">
                  <c:v>104682</c:v>
                </c:pt>
                <c:pt idx="1179">
                  <c:v>104370</c:v>
                </c:pt>
                <c:pt idx="1180">
                  <c:v>104226</c:v>
                </c:pt>
                <c:pt idx="1181">
                  <c:v>104106</c:v>
                </c:pt>
                <c:pt idx="1182">
                  <c:v>103854</c:v>
                </c:pt>
                <c:pt idx="1183">
                  <c:v>103644</c:v>
                </c:pt>
                <c:pt idx="1184">
                  <c:v>103194</c:v>
                </c:pt>
                <c:pt idx="1185">
                  <c:v>102354</c:v>
                </c:pt>
                <c:pt idx="1186">
                  <c:v>101586</c:v>
                </c:pt>
                <c:pt idx="1187">
                  <c:v>101928</c:v>
                </c:pt>
                <c:pt idx="1188">
                  <c:v>101574</c:v>
                </c:pt>
                <c:pt idx="1189">
                  <c:v>101418</c:v>
                </c:pt>
                <c:pt idx="1190">
                  <c:v>101706</c:v>
                </c:pt>
                <c:pt idx="1191">
                  <c:v>102486</c:v>
                </c:pt>
                <c:pt idx="1192">
                  <c:v>102996</c:v>
                </c:pt>
                <c:pt idx="1193">
                  <c:v>102930</c:v>
                </c:pt>
                <c:pt idx="1194">
                  <c:v>102540</c:v>
                </c:pt>
                <c:pt idx="1195">
                  <c:v>103098</c:v>
                </c:pt>
                <c:pt idx="1196">
                  <c:v>102942</c:v>
                </c:pt>
                <c:pt idx="1197">
                  <c:v>102900</c:v>
                </c:pt>
                <c:pt idx="1198">
                  <c:v>102780</c:v>
                </c:pt>
                <c:pt idx="1199">
                  <c:v>102654</c:v>
                </c:pt>
                <c:pt idx="1200">
                  <c:v>102576</c:v>
                </c:pt>
                <c:pt idx="1201">
                  <c:v>102582</c:v>
                </c:pt>
                <c:pt idx="1202">
                  <c:v>102876</c:v>
                </c:pt>
                <c:pt idx="1203">
                  <c:v>103500</c:v>
                </c:pt>
                <c:pt idx="1204">
                  <c:v>103590</c:v>
                </c:pt>
                <c:pt idx="1205">
                  <c:v>103272</c:v>
                </c:pt>
                <c:pt idx="1206">
                  <c:v>103278</c:v>
                </c:pt>
                <c:pt idx="1207">
                  <c:v>103254</c:v>
                </c:pt>
                <c:pt idx="1208">
                  <c:v>103092</c:v>
                </c:pt>
                <c:pt idx="1209">
                  <c:v>103212</c:v>
                </c:pt>
                <c:pt idx="1210">
                  <c:v>103362</c:v>
                </c:pt>
                <c:pt idx="1211">
                  <c:v>103266</c:v>
                </c:pt>
                <c:pt idx="1212">
                  <c:v>103926</c:v>
                </c:pt>
                <c:pt idx="1213">
                  <c:v>104010</c:v>
                </c:pt>
                <c:pt idx="1214">
                  <c:v>105018</c:v>
                </c:pt>
                <c:pt idx="1215">
                  <c:v>#N/A</c:v>
                </c:pt>
                <c:pt idx="1216">
                  <c:v>105780</c:v>
                </c:pt>
                <c:pt idx="1217">
                  <c:v>103800</c:v>
                </c:pt>
                <c:pt idx="1218">
                  <c:v>104502</c:v>
                </c:pt>
                <c:pt idx="1219">
                  <c:v>103290</c:v>
                </c:pt>
                <c:pt idx="1220">
                  <c:v>102408</c:v>
                </c:pt>
                <c:pt idx="1221">
                  <c:v>101610</c:v>
                </c:pt>
                <c:pt idx="1222">
                  <c:v>100458</c:v>
                </c:pt>
                <c:pt idx="1223">
                  <c:v>99180</c:v>
                </c:pt>
                <c:pt idx="1224">
                  <c:v>99060</c:v>
                </c:pt>
                <c:pt idx="1225">
                  <c:v>99240</c:v>
                </c:pt>
                <c:pt idx="1226">
                  <c:v>99048</c:v>
                </c:pt>
                <c:pt idx="1227">
                  <c:v>98706</c:v>
                </c:pt>
                <c:pt idx="1228">
                  <c:v>98220</c:v>
                </c:pt>
                <c:pt idx="1229">
                  <c:v>97650</c:v>
                </c:pt>
                <c:pt idx="1230">
                  <c:v>98082</c:v>
                </c:pt>
                <c:pt idx="1231">
                  <c:v>98046</c:v>
                </c:pt>
                <c:pt idx="1232">
                  <c:v>97638</c:v>
                </c:pt>
                <c:pt idx="1233">
                  <c:v>97818</c:v>
                </c:pt>
                <c:pt idx="1234">
                  <c:v>97242</c:v>
                </c:pt>
                <c:pt idx="1235">
                  <c:v>97140</c:v>
                </c:pt>
                <c:pt idx="1236">
                  <c:v>97458</c:v>
                </c:pt>
                <c:pt idx="1237">
                  <c:v>97290</c:v>
                </c:pt>
                <c:pt idx="1238">
                  <c:v>97164</c:v>
                </c:pt>
                <c:pt idx="1239">
                  <c:v>96738</c:v>
                </c:pt>
                <c:pt idx="1240">
                  <c:v>97074</c:v>
                </c:pt>
                <c:pt idx="1241">
                  <c:v>96462</c:v>
                </c:pt>
                <c:pt idx="1242">
                  <c:v>95382</c:v>
                </c:pt>
                <c:pt idx="1243">
                  <c:v>94884</c:v>
                </c:pt>
                <c:pt idx="1244">
                  <c:v>94266</c:v>
                </c:pt>
                <c:pt idx="1245">
                  <c:v>93366</c:v>
                </c:pt>
                <c:pt idx="1246">
                  <c:v>92502</c:v>
                </c:pt>
                <c:pt idx="1247">
                  <c:v>91782</c:v>
                </c:pt>
                <c:pt idx="1248">
                  <c:v>91020</c:v>
                </c:pt>
                <c:pt idx="1249">
                  <c:v>91476</c:v>
                </c:pt>
                <c:pt idx="1250">
                  <c:v>90924</c:v>
                </c:pt>
                <c:pt idx="1251">
                  <c:v>90438</c:v>
                </c:pt>
                <c:pt idx="1252">
                  <c:v>89478</c:v>
                </c:pt>
                <c:pt idx="1253">
                  <c:v>88488</c:v>
                </c:pt>
                <c:pt idx="1254">
                  <c:v>86820</c:v>
                </c:pt>
                <c:pt idx="1255">
                  <c:v>87726</c:v>
                </c:pt>
                <c:pt idx="1256">
                  <c:v>87828</c:v>
                </c:pt>
                <c:pt idx="1257">
                  <c:v>87588</c:v>
                </c:pt>
                <c:pt idx="1258">
                  <c:v>88128</c:v>
                </c:pt>
                <c:pt idx="1259">
                  <c:v>87042</c:v>
                </c:pt>
                <c:pt idx="1260">
                  <c:v>86508</c:v>
                </c:pt>
                <c:pt idx="1261">
                  <c:v>86676</c:v>
                </c:pt>
                <c:pt idx="1262">
                  <c:v>86538</c:v>
                </c:pt>
                <c:pt idx="1263">
                  <c:v>85986</c:v>
                </c:pt>
                <c:pt idx="1264">
                  <c:v>85476</c:v>
                </c:pt>
                <c:pt idx="1265">
                  <c:v>85056</c:v>
                </c:pt>
                <c:pt idx="1266">
                  <c:v>83640</c:v>
                </c:pt>
                <c:pt idx="1267">
                  <c:v>83160</c:v>
                </c:pt>
                <c:pt idx="1268">
                  <c:v>83280</c:v>
                </c:pt>
                <c:pt idx="1269">
                  <c:v>84180</c:v>
                </c:pt>
                <c:pt idx="1270">
                  <c:v>83892</c:v>
                </c:pt>
                <c:pt idx="1271">
                  <c:v>83688</c:v>
                </c:pt>
                <c:pt idx="1272">
                  <c:v>83598</c:v>
                </c:pt>
                <c:pt idx="1273">
                  <c:v>83220</c:v>
                </c:pt>
                <c:pt idx="1274">
                  <c:v>84750</c:v>
                </c:pt>
                <c:pt idx="1275">
                  <c:v>83940</c:v>
                </c:pt>
                <c:pt idx="1276">
                  <c:v>85998</c:v>
                </c:pt>
                <c:pt idx="1277">
                  <c:v>86286</c:v>
                </c:pt>
                <c:pt idx="1278">
                  <c:v>88476</c:v>
                </c:pt>
                <c:pt idx="1279">
                  <c:v>88668</c:v>
                </c:pt>
                <c:pt idx="1280">
                  <c:v>89094</c:v>
                </c:pt>
                <c:pt idx="1281">
                  <c:v>89778</c:v>
                </c:pt>
                <c:pt idx="1282">
                  <c:v>90390</c:v>
                </c:pt>
                <c:pt idx="1283">
                  <c:v>91074</c:v>
                </c:pt>
                <c:pt idx="1284">
                  <c:v>90822</c:v>
                </c:pt>
                <c:pt idx="1285">
                  <c:v>90456</c:v>
                </c:pt>
                <c:pt idx="1286">
                  <c:v>91056</c:v>
                </c:pt>
                <c:pt idx="1287">
                  <c:v>90510</c:v>
                </c:pt>
                <c:pt idx="1288">
                  <c:v>90348</c:v>
                </c:pt>
                <c:pt idx="1289">
                  <c:v>90042</c:v>
                </c:pt>
                <c:pt idx="1290">
                  <c:v>90324</c:v>
                </c:pt>
                <c:pt idx="1291">
                  <c:v>89994</c:v>
                </c:pt>
                <c:pt idx="1292">
                  <c:v>89820</c:v>
                </c:pt>
                <c:pt idx="1293">
                  <c:v>89544</c:v>
                </c:pt>
                <c:pt idx="1294">
                  <c:v>88710</c:v>
                </c:pt>
                <c:pt idx="1295">
                  <c:v>88338</c:v>
                </c:pt>
                <c:pt idx="1296">
                  <c:v>88086</c:v>
                </c:pt>
                <c:pt idx="1297">
                  <c:v>87900</c:v>
                </c:pt>
                <c:pt idx="1298">
                  <c:v>89568</c:v>
                </c:pt>
                <c:pt idx="1299">
                  <c:v>90042</c:v>
                </c:pt>
                <c:pt idx="1300">
                  <c:v>#N/A</c:v>
                </c:pt>
                <c:pt idx="1301">
                  <c:v>#N/A</c:v>
                </c:pt>
                <c:pt idx="1302">
                  <c:v>90600</c:v>
                </c:pt>
                <c:pt idx="1303">
                  <c:v>90300</c:v>
                </c:pt>
                <c:pt idx="1304">
                  <c:v>90048</c:v>
                </c:pt>
                <c:pt idx="1305">
                  <c:v>#N/A</c:v>
                </c:pt>
                <c:pt idx="1306">
                  <c:v>90516</c:v>
                </c:pt>
                <c:pt idx="1307">
                  <c:v>89550</c:v>
                </c:pt>
                <c:pt idx="1308">
                  <c:v>89838</c:v>
                </c:pt>
                <c:pt idx="1309">
                  <c:v>89838</c:v>
                </c:pt>
                <c:pt idx="1310">
                  <c:v>89838</c:v>
                </c:pt>
                <c:pt idx="1311">
                  <c:v>92538</c:v>
                </c:pt>
                <c:pt idx="1312">
                  <c:v>92844</c:v>
                </c:pt>
                <c:pt idx="1313">
                  <c:v>92334</c:v>
                </c:pt>
                <c:pt idx="1314">
                  <c:v>92460</c:v>
                </c:pt>
                <c:pt idx="1315">
                  <c:v>92232</c:v>
                </c:pt>
                <c:pt idx="1316">
                  <c:v>92034</c:v>
                </c:pt>
                <c:pt idx="1317">
                  <c:v>91908</c:v>
                </c:pt>
                <c:pt idx="1318">
                  <c:v>91788</c:v>
                </c:pt>
                <c:pt idx="1319">
                  <c:v>91668</c:v>
                </c:pt>
                <c:pt idx="1320">
                  <c:v>92772</c:v>
                </c:pt>
                <c:pt idx="1321">
                  <c:v>92892</c:v>
                </c:pt>
                <c:pt idx="1322">
                  <c:v>94104</c:v>
                </c:pt>
                <c:pt idx="1323">
                  <c:v>94452</c:v>
                </c:pt>
                <c:pt idx="1324">
                  <c:v>95016</c:v>
                </c:pt>
                <c:pt idx="1325">
                  <c:v>94776</c:v>
                </c:pt>
                <c:pt idx="1326">
                  <c:v>94512</c:v>
                </c:pt>
                <c:pt idx="1327">
                  <c:v>95598</c:v>
                </c:pt>
                <c:pt idx="1328">
                  <c:v>95850</c:v>
                </c:pt>
                <c:pt idx="1329">
                  <c:v>94524</c:v>
                </c:pt>
                <c:pt idx="1330">
                  <c:v>94518</c:v>
                </c:pt>
                <c:pt idx="1331">
                  <c:v>93918</c:v>
                </c:pt>
                <c:pt idx="1332">
                  <c:v>94170</c:v>
                </c:pt>
                <c:pt idx="1333">
                  <c:v>94308</c:v>
                </c:pt>
                <c:pt idx="1334">
                  <c:v>94488</c:v>
                </c:pt>
                <c:pt idx="1335">
                  <c:v>94380</c:v>
                </c:pt>
                <c:pt idx="1336">
                  <c:v>94320</c:v>
                </c:pt>
                <c:pt idx="1337">
                  <c:v>95712</c:v>
                </c:pt>
                <c:pt idx="1338">
                  <c:v>97770</c:v>
                </c:pt>
                <c:pt idx="1339">
                  <c:v>97218</c:v>
                </c:pt>
                <c:pt idx="1340">
                  <c:v>96816</c:v>
                </c:pt>
                <c:pt idx="1341">
                  <c:v>97308</c:v>
                </c:pt>
                <c:pt idx="1342">
                  <c:v>98016</c:v>
                </c:pt>
                <c:pt idx="1343">
                  <c:v>97818</c:v>
                </c:pt>
                <c:pt idx="1344">
                  <c:v>97536</c:v>
                </c:pt>
                <c:pt idx="1345">
                  <c:v>97398</c:v>
                </c:pt>
                <c:pt idx="1346">
                  <c:v>98442</c:v>
                </c:pt>
                <c:pt idx="1347">
                  <c:v>98466</c:v>
                </c:pt>
                <c:pt idx="1348">
                  <c:v>99030</c:v>
                </c:pt>
                <c:pt idx="1349">
                  <c:v>98622</c:v>
                </c:pt>
                <c:pt idx="1350">
                  <c:v>98610</c:v>
                </c:pt>
                <c:pt idx="1351">
                  <c:v>98322</c:v>
                </c:pt>
                <c:pt idx="1352">
                  <c:v>98034</c:v>
                </c:pt>
                <c:pt idx="1353">
                  <c:v>97926</c:v>
                </c:pt>
                <c:pt idx="1354">
                  <c:v>97146</c:v>
                </c:pt>
                <c:pt idx="1355">
                  <c:v>96864</c:v>
                </c:pt>
                <c:pt idx="1356">
                  <c:v>96750</c:v>
                </c:pt>
                <c:pt idx="1357">
                  <c:v>96726</c:v>
                </c:pt>
                <c:pt idx="1358">
                  <c:v>97170</c:v>
                </c:pt>
                <c:pt idx="1359">
                  <c:v>97422</c:v>
                </c:pt>
                <c:pt idx="1360">
                  <c:v>97326</c:v>
                </c:pt>
                <c:pt idx="1361">
                  <c:v>97050</c:v>
                </c:pt>
                <c:pt idx="1362">
                  <c:v>97848</c:v>
                </c:pt>
                <c:pt idx="1363">
                  <c:v>97788</c:v>
                </c:pt>
                <c:pt idx="1364">
                  <c:v>97740</c:v>
                </c:pt>
                <c:pt idx="1365">
                  <c:v>97692</c:v>
                </c:pt>
                <c:pt idx="1366">
                  <c:v>99222</c:v>
                </c:pt>
                <c:pt idx="1367">
                  <c:v>99960</c:v>
                </c:pt>
                <c:pt idx="1368">
                  <c:v>99918</c:v>
                </c:pt>
                <c:pt idx="1369">
                  <c:v>99882</c:v>
                </c:pt>
                <c:pt idx="1370">
                  <c:v>100542</c:v>
                </c:pt>
                <c:pt idx="1371">
                  <c:v>100542</c:v>
                </c:pt>
                <c:pt idx="1372">
                  <c:v>100614</c:v>
                </c:pt>
                <c:pt idx="1373">
                  <c:v>100146</c:v>
                </c:pt>
                <c:pt idx="1374">
                  <c:v>#N/A</c:v>
                </c:pt>
                <c:pt idx="1375">
                  <c:v>#N/A</c:v>
                </c:pt>
                <c:pt idx="1376">
                  <c:v>100026</c:v>
                </c:pt>
                <c:pt idx="1377">
                  <c:v>99330</c:v>
                </c:pt>
                <c:pt idx="1378">
                  <c:v>98442</c:v>
                </c:pt>
                <c:pt idx="1379">
                  <c:v>98388</c:v>
                </c:pt>
                <c:pt idx="1380">
                  <c:v>99330</c:v>
                </c:pt>
                <c:pt idx="1381">
                  <c:v>98856</c:v>
                </c:pt>
                <c:pt idx="1382">
                  <c:v>99624</c:v>
                </c:pt>
                <c:pt idx="1383">
                  <c:v>99762</c:v>
                </c:pt>
                <c:pt idx="1384">
                  <c:v>100080</c:v>
                </c:pt>
                <c:pt idx="1385">
                  <c:v>99630</c:v>
                </c:pt>
                <c:pt idx="1386">
                  <c:v>99798</c:v>
                </c:pt>
                <c:pt idx="1387">
                  <c:v>100830</c:v>
                </c:pt>
                <c:pt idx="1388">
                  <c:v>100734</c:v>
                </c:pt>
                <c:pt idx="1389">
                  <c:v>101760</c:v>
                </c:pt>
                <c:pt idx="1390">
                  <c:v>103902</c:v>
                </c:pt>
                <c:pt idx="1391">
                  <c:v>103902</c:v>
                </c:pt>
                <c:pt idx="1392">
                  <c:v>103896</c:v>
                </c:pt>
                <c:pt idx="1393">
                  <c:v>103764</c:v>
                </c:pt>
                <c:pt idx="1394">
                  <c:v>104280</c:v>
                </c:pt>
                <c:pt idx="1395">
                  <c:v>#N/A</c:v>
                </c:pt>
                <c:pt idx="1396">
                  <c:v>105642</c:v>
                </c:pt>
                <c:pt idx="1397">
                  <c:v>105792</c:v>
                </c:pt>
                <c:pt idx="1398">
                  <c:v>106362</c:v>
                </c:pt>
                <c:pt idx="1399">
                  <c:v>106302</c:v>
                </c:pt>
                <c:pt idx="1400">
                  <c:v>106230</c:v>
                </c:pt>
                <c:pt idx="1401">
                  <c:v>105774</c:v>
                </c:pt>
                <c:pt idx="1402">
                  <c:v>105630</c:v>
                </c:pt>
                <c:pt idx="1403">
                  <c:v>105564</c:v>
                </c:pt>
                <c:pt idx="1404">
                  <c:v>106182</c:v>
                </c:pt>
                <c:pt idx="1405">
                  <c:v>106122</c:v>
                </c:pt>
                <c:pt idx="1406">
                  <c:v>105732</c:v>
                </c:pt>
                <c:pt idx="1407">
                  <c:v>105168</c:v>
                </c:pt>
                <c:pt idx="1408">
                  <c:v>105510</c:v>
                </c:pt>
                <c:pt idx="1409">
                  <c:v>105156</c:v>
                </c:pt>
                <c:pt idx="1410">
                  <c:v>106122</c:v>
                </c:pt>
                <c:pt idx="1411">
                  <c:v>106104</c:v>
                </c:pt>
                <c:pt idx="1412">
                  <c:v>106752</c:v>
                </c:pt>
                <c:pt idx="1413">
                  <c:v>107106</c:v>
                </c:pt>
                <c:pt idx="1414">
                  <c:v>107826</c:v>
                </c:pt>
                <c:pt idx="1415">
                  <c:v>#N/A</c:v>
                </c:pt>
                <c:pt idx="1416">
                  <c:v>#N/A</c:v>
                </c:pt>
                <c:pt idx="1417">
                  <c:v>107724</c:v>
                </c:pt>
                <c:pt idx="1418">
                  <c:v>106116</c:v>
                </c:pt>
                <c:pt idx="1419">
                  <c:v>105318</c:v>
                </c:pt>
                <c:pt idx="1420">
                  <c:v>104484</c:v>
                </c:pt>
                <c:pt idx="1421">
                  <c:v>104334</c:v>
                </c:pt>
                <c:pt idx="1422">
                  <c:v>103998</c:v>
                </c:pt>
                <c:pt idx="1423">
                  <c:v>103932</c:v>
                </c:pt>
                <c:pt idx="1424">
                  <c:v>103560</c:v>
                </c:pt>
                <c:pt idx="1425">
                  <c:v>102936</c:v>
                </c:pt>
                <c:pt idx="1426">
                  <c:v>102894</c:v>
                </c:pt>
                <c:pt idx="1427">
                  <c:v>102894</c:v>
                </c:pt>
                <c:pt idx="1428">
                  <c:v>103086</c:v>
                </c:pt>
                <c:pt idx="1429">
                  <c:v>102876</c:v>
                </c:pt>
                <c:pt idx="1430">
                  <c:v>103080</c:v>
                </c:pt>
                <c:pt idx="1431">
                  <c:v>103794</c:v>
                </c:pt>
                <c:pt idx="1432">
                  <c:v>103800</c:v>
                </c:pt>
                <c:pt idx="1433">
                  <c:v>103746</c:v>
                </c:pt>
                <c:pt idx="1434">
                  <c:v>102852</c:v>
                </c:pt>
                <c:pt idx="1435">
                  <c:v>103350</c:v>
                </c:pt>
                <c:pt idx="1436">
                  <c:v>103860</c:v>
                </c:pt>
                <c:pt idx="1437">
                  <c:v>103674</c:v>
                </c:pt>
                <c:pt idx="1438">
                  <c:v>103578</c:v>
                </c:pt>
                <c:pt idx="1439">
                  <c:v>103854</c:v>
                </c:pt>
                <c:pt idx="1440">
                  <c:v>105060</c:v>
                </c:pt>
                <c:pt idx="1441">
                  <c:v>105006</c:v>
                </c:pt>
                <c:pt idx="1442">
                  <c:v>105528</c:v>
                </c:pt>
                <c:pt idx="1443">
                  <c:v>105912</c:v>
                </c:pt>
                <c:pt idx="1444">
                  <c:v>105762</c:v>
                </c:pt>
                <c:pt idx="1445">
                  <c:v>107130</c:v>
                </c:pt>
                <c:pt idx="1446">
                  <c:v>106998</c:v>
                </c:pt>
                <c:pt idx="1447">
                  <c:v>109326</c:v>
                </c:pt>
                <c:pt idx="1448">
                  <c:v>111174</c:v>
                </c:pt>
                <c:pt idx="1449">
                  <c:v>110658</c:v>
                </c:pt>
                <c:pt idx="1450">
                  <c:v>110622</c:v>
                </c:pt>
                <c:pt idx="1451">
                  <c:v>110580</c:v>
                </c:pt>
                <c:pt idx="1452">
                  <c:v>111762</c:v>
                </c:pt>
                <c:pt idx="1453">
                  <c:v>112236</c:v>
                </c:pt>
                <c:pt idx="1454">
                  <c:v>112698</c:v>
                </c:pt>
                <c:pt idx="1455">
                  <c:v>113676</c:v>
                </c:pt>
                <c:pt idx="1456">
                  <c:v>114912</c:v>
                </c:pt>
                <c:pt idx="1457">
                  <c:v>115884</c:v>
                </c:pt>
                <c:pt idx="1458">
                  <c:v>115578</c:v>
                </c:pt>
                <c:pt idx="1459">
                  <c:v>115314</c:v>
                </c:pt>
                <c:pt idx="1460">
                  <c:v>115992</c:v>
                </c:pt>
                <c:pt idx="1461">
                  <c:v>116670</c:v>
                </c:pt>
                <c:pt idx="1462">
                  <c:v>116604</c:v>
                </c:pt>
                <c:pt idx="1463">
                  <c:v>116808</c:v>
                </c:pt>
                <c:pt idx="1464">
                  <c:v>116676</c:v>
                </c:pt>
                <c:pt idx="1465">
                  <c:v>116004</c:v>
                </c:pt>
                <c:pt idx="1466">
                  <c:v>115878</c:v>
                </c:pt>
                <c:pt idx="1467">
                  <c:v>115404</c:v>
                </c:pt>
                <c:pt idx="1468">
                  <c:v>115056</c:v>
                </c:pt>
                <c:pt idx="1469">
                  <c:v>114900</c:v>
                </c:pt>
                <c:pt idx="1470">
                  <c:v>115758</c:v>
                </c:pt>
                <c:pt idx="1471">
                  <c:v>115662</c:v>
                </c:pt>
                <c:pt idx="1472">
                  <c:v>115590</c:v>
                </c:pt>
                <c:pt idx="1473">
                  <c:v>114834</c:v>
                </c:pt>
                <c:pt idx="1474">
                  <c:v>114522</c:v>
                </c:pt>
                <c:pt idx="1475">
                  <c:v>#N/A</c:v>
                </c:pt>
                <c:pt idx="1476">
                  <c:v>115236</c:v>
                </c:pt>
                <c:pt idx="1477">
                  <c:v>118164</c:v>
                </c:pt>
                <c:pt idx="1478">
                  <c:v>118662</c:v>
                </c:pt>
                <c:pt idx="1479">
                  <c:v>118908</c:v>
                </c:pt>
                <c:pt idx="1480">
                  <c:v>119784</c:v>
                </c:pt>
                <c:pt idx="1481">
                  <c:v>119724</c:v>
                </c:pt>
                <c:pt idx="1482">
                  <c:v>120054</c:v>
                </c:pt>
                <c:pt idx="1483">
                  <c:v>121152</c:v>
                </c:pt>
                <c:pt idx="1484">
                  <c:v>121080</c:v>
                </c:pt>
                <c:pt idx="1485">
                  <c:v>120816</c:v>
                </c:pt>
                <c:pt idx="1486">
                  <c:v>120810</c:v>
                </c:pt>
                <c:pt idx="1487">
                  <c:v>120816</c:v>
                </c:pt>
                <c:pt idx="1488">
                  <c:v>120882</c:v>
                </c:pt>
                <c:pt idx="1489">
                  <c:v>120876</c:v>
                </c:pt>
                <c:pt idx="1490">
                  <c:v>120150</c:v>
                </c:pt>
                <c:pt idx="1491">
                  <c:v>119982</c:v>
                </c:pt>
                <c:pt idx="1492">
                  <c:v>120936</c:v>
                </c:pt>
                <c:pt idx="1493">
                  <c:v>120876</c:v>
                </c:pt>
                <c:pt idx="1494">
                  <c:v>120852</c:v>
                </c:pt>
                <c:pt idx="1495">
                  <c:v>122466</c:v>
                </c:pt>
                <c:pt idx="1496">
                  <c:v>122442</c:v>
                </c:pt>
                <c:pt idx="1497">
                  <c:v>122442</c:v>
                </c:pt>
                <c:pt idx="1498">
                  <c:v>122256</c:v>
                </c:pt>
                <c:pt idx="1499">
                  <c:v>122580</c:v>
                </c:pt>
                <c:pt idx="1500">
                  <c:v>124074</c:v>
                </c:pt>
                <c:pt idx="1501">
                  <c:v>123858</c:v>
                </c:pt>
                <c:pt idx="1502">
                  <c:v>123522</c:v>
                </c:pt>
                <c:pt idx="1503">
                  <c:v>123114</c:v>
                </c:pt>
                <c:pt idx="1504">
                  <c:v>124860</c:v>
                </c:pt>
                <c:pt idx="1505">
                  <c:v>124512</c:v>
                </c:pt>
                <c:pt idx="1506">
                  <c:v>124248</c:v>
                </c:pt>
                <c:pt idx="1507">
                  <c:v>124350</c:v>
                </c:pt>
                <c:pt idx="1508">
                  <c:v>124368</c:v>
                </c:pt>
                <c:pt idx="1509">
                  <c:v>124608</c:v>
                </c:pt>
                <c:pt idx="1510">
                  <c:v>126342</c:v>
                </c:pt>
                <c:pt idx="1511">
                  <c:v>128544</c:v>
                </c:pt>
                <c:pt idx="1512">
                  <c:v>127956</c:v>
                </c:pt>
                <c:pt idx="1513">
                  <c:v>127152</c:v>
                </c:pt>
                <c:pt idx="1514">
                  <c:v>127500</c:v>
                </c:pt>
                <c:pt idx="1515">
                  <c:v>127134</c:v>
                </c:pt>
                <c:pt idx="1516">
                  <c:v>127938</c:v>
                </c:pt>
                <c:pt idx="1517">
                  <c:v>127914</c:v>
                </c:pt>
                <c:pt idx="1518">
                  <c:v>128718</c:v>
                </c:pt>
                <c:pt idx="1519">
                  <c:v>129012</c:v>
                </c:pt>
                <c:pt idx="1520">
                  <c:v>128934</c:v>
                </c:pt>
                <c:pt idx="1521">
                  <c:v>129720</c:v>
                </c:pt>
                <c:pt idx="1522">
                  <c:v>129618</c:v>
                </c:pt>
                <c:pt idx="1523">
                  <c:v>130284</c:v>
                </c:pt>
                <c:pt idx="1524">
                  <c:v>130182</c:v>
                </c:pt>
                <c:pt idx="1525">
                  <c:v>130128</c:v>
                </c:pt>
                <c:pt idx="1526">
                  <c:v>130548</c:v>
                </c:pt>
                <c:pt idx="1527">
                  <c:v>130500</c:v>
                </c:pt>
                <c:pt idx="1528">
                  <c:v>130764</c:v>
                </c:pt>
                <c:pt idx="1529">
                  <c:v>130236</c:v>
                </c:pt>
                <c:pt idx="1530">
                  <c:v>129792</c:v>
                </c:pt>
                <c:pt idx="1531">
                  <c:v>133104</c:v>
                </c:pt>
                <c:pt idx="1532">
                  <c:v>133602</c:v>
                </c:pt>
                <c:pt idx="1533">
                  <c:v>133458</c:v>
                </c:pt>
                <c:pt idx="1534">
                  <c:v>132882</c:v>
                </c:pt>
                <c:pt idx="1535">
                  <c:v>132636</c:v>
                </c:pt>
                <c:pt idx="1536">
                  <c:v>133914</c:v>
                </c:pt>
                <c:pt idx="1537">
                  <c:v>133578</c:v>
                </c:pt>
                <c:pt idx="1538">
                  <c:v>133908</c:v>
                </c:pt>
                <c:pt idx="1539">
                  <c:v>133812</c:v>
                </c:pt>
                <c:pt idx="1540">
                  <c:v>134646</c:v>
                </c:pt>
                <c:pt idx="1541">
                  <c:v>134448</c:v>
                </c:pt>
                <c:pt idx="1542">
                  <c:v>136386</c:v>
                </c:pt>
                <c:pt idx="1543">
                  <c:v>136356</c:v>
                </c:pt>
                <c:pt idx="1544">
                  <c:v>136374</c:v>
                </c:pt>
                <c:pt idx="1545">
                  <c:v>136170</c:v>
                </c:pt>
                <c:pt idx="1546">
                  <c:v>138360</c:v>
                </c:pt>
                <c:pt idx="1547">
                  <c:v>138354</c:v>
                </c:pt>
                <c:pt idx="1548">
                  <c:v>138654</c:v>
                </c:pt>
                <c:pt idx="1549">
                  <c:v>138558</c:v>
                </c:pt>
                <c:pt idx="1550">
                  <c:v>138024</c:v>
                </c:pt>
                <c:pt idx="1551">
                  <c:v>137472</c:v>
                </c:pt>
                <c:pt idx="1552">
                  <c:v>137622</c:v>
                </c:pt>
                <c:pt idx="1553">
                  <c:v>137598</c:v>
                </c:pt>
                <c:pt idx="1554">
                  <c:v>137820</c:v>
                </c:pt>
                <c:pt idx="1555">
                  <c:v>138030</c:v>
                </c:pt>
                <c:pt idx="1556">
                  <c:v>137388</c:v>
                </c:pt>
                <c:pt idx="1557">
                  <c:v>138330</c:v>
                </c:pt>
                <c:pt idx="1558">
                  <c:v>138372</c:v>
                </c:pt>
                <c:pt idx="1559">
                  <c:v>139098</c:v>
                </c:pt>
                <c:pt idx="1560">
                  <c:v>138732</c:v>
                </c:pt>
                <c:pt idx="1561">
                  <c:v>#N/A</c:v>
                </c:pt>
                <c:pt idx="1562">
                  <c:v>#N/A</c:v>
                </c:pt>
                <c:pt idx="1563">
                  <c:v>138702</c:v>
                </c:pt>
                <c:pt idx="1564">
                  <c:v>139074</c:v>
                </c:pt>
                <c:pt idx="1565">
                  <c:v>139908</c:v>
                </c:pt>
                <c:pt idx="1566">
                  <c:v>#N/A</c:v>
                </c:pt>
                <c:pt idx="1567">
                  <c:v>141690</c:v>
                </c:pt>
                <c:pt idx="1568">
                  <c:v>141708</c:v>
                </c:pt>
                <c:pt idx="1569">
                  <c:v>141672</c:v>
                </c:pt>
                <c:pt idx="1570">
                  <c:v>142248</c:v>
                </c:pt>
                <c:pt idx="1571">
                  <c:v>143490</c:v>
                </c:pt>
                <c:pt idx="1572">
                  <c:v>143418</c:v>
                </c:pt>
                <c:pt idx="1573">
                  <c:v>144342</c:v>
                </c:pt>
                <c:pt idx="1574">
                  <c:v>144246</c:v>
                </c:pt>
                <c:pt idx="1575">
                  <c:v>147060</c:v>
                </c:pt>
                <c:pt idx="1576">
                  <c:v>147060</c:v>
                </c:pt>
                <c:pt idx="1577">
                  <c:v>147342</c:v>
                </c:pt>
                <c:pt idx="1578">
                  <c:v>147228</c:v>
                </c:pt>
                <c:pt idx="1579">
                  <c:v>147804</c:v>
                </c:pt>
                <c:pt idx="1580">
                  <c:v>148020</c:v>
                </c:pt>
                <c:pt idx="1581">
                  <c:v>148128</c:v>
                </c:pt>
                <c:pt idx="1582">
                  <c:v>149154</c:v>
                </c:pt>
                <c:pt idx="1583">
                  <c:v>149718</c:v>
                </c:pt>
                <c:pt idx="1584">
                  <c:v>150216</c:v>
                </c:pt>
                <c:pt idx="1585">
                  <c:v>149424</c:v>
                </c:pt>
                <c:pt idx="1586">
                  <c:v>149808</c:v>
                </c:pt>
                <c:pt idx="1587">
                  <c:v>150060</c:v>
                </c:pt>
                <c:pt idx="1588">
                  <c:v>150012</c:v>
                </c:pt>
                <c:pt idx="1589">
                  <c:v>150900</c:v>
                </c:pt>
                <c:pt idx="1590">
                  <c:v>150906</c:v>
                </c:pt>
                <c:pt idx="1591">
                  <c:v>150834</c:v>
                </c:pt>
                <c:pt idx="1592">
                  <c:v>150672</c:v>
                </c:pt>
                <c:pt idx="1593">
                  <c:v>150996</c:v>
                </c:pt>
                <c:pt idx="1594">
                  <c:v>152400</c:v>
                </c:pt>
                <c:pt idx="1595">
                  <c:v>153696</c:v>
                </c:pt>
                <c:pt idx="1596">
                  <c:v>154122</c:v>
                </c:pt>
                <c:pt idx="1597">
                  <c:v>153912</c:v>
                </c:pt>
                <c:pt idx="1598">
                  <c:v>153720</c:v>
                </c:pt>
                <c:pt idx="1599">
                  <c:v>153480</c:v>
                </c:pt>
                <c:pt idx="1600">
                  <c:v>153270</c:v>
                </c:pt>
                <c:pt idx="1601">
                  <c:v>153384</c:v>
                </c:pt>
                <c:pt idx="1602">
                  <c:v>153306</c:v>
                </c:pt>
                <c:pt idx="1603">
                  <c:v>154398</c:v>
                </c:pt>
                <c:pt idx="1604">
                  <c:v>154500</c:v>
                </c:pt>
                <c:pt idx="1605">
                  <c:v>155568</c:v>
                </c:pt>
                <c:pt idx="1606">
                  <c:v>156834</c:v>
                </c:pt>
                <c:pt idx="1607">
                  <c:v>157806</c:v>
                </c:pt>
                <c:pt idx="1608">
                  <c:v>157980</c:v>
                </c:pt>
                <c:pt idx="1609">
                  <c:v>159552</c:v>
                </c:pt>
                <c:pt idx="1610">
                  <c:v>160656</c:v>
                </c:pt>
                <c:pt idx="1611">
                  <c:v>160548</c:v>
                </c:pt>
                <c:pt idx="1612">
                  <c:v>161022</c:v>
                </c:pt>
                <c:pt idx="1613">
                  <c:v>160962</c:v>
                </c:pt>
                <c:pt idx="1614">
                  <c:v>160938</c:v>
                </c:pt>
                <c:pt idx="1615">
                  <c:v>161460</c:v>
                </c:pt>
                <c:pt idx="1616">
                  <c:v>161316</c:v>
                </c:pt>
                <c:pt idx="1617">
                  <c:v>161046</c:v>
                </c:pt>
                <c:pt idx="1618">
                  <c:v>161646</c:v>
                </c:pt>
                <c:pt idx="1619">
                  <c:v>161544</c:v>
                </c:pt>
                <c:pt idx="1620">
                  <c:v>162306</c:v>
                </c:pt>
                <c:pt idx="1621">
                  <c:v>162654</c:v>
                </c:pt>
                <c:pt idx="1622">
                  <c:v>162306</c:v>
                </c:pt>
                <c:pt idx="1623">
                  <c:v>162288</c:v>
                </c:pt>
                <c:pt idx="1624">
                  <c:v>162762</c:v>
                </c:pt>
                <c:pt idx="1625">
                  <c:v>162024</c:v>
                </c:pt>
                <c:pt idx="1626">
                  <c:v>162498</c:v>
                </c:pt>
                <c:pt idx="1627">
                  <c:v>164652</c:v>
                </c:pt>
                <c:pt idx="1628">
                  <c:v>165420</c:v>
                </c:pt>
                <c:pt idx="1629">
                  <c:v>#N/A</c:v>
                </c:pt>
                <c:pt idx="1630">
                  <c:v>#N/A</c:v>
                </c:pt>
                <c:pt idx="1631">
                  <c:v>166716</c:v>
                </c:pt>
                <c:pt idx="1632">
                  <c:v>166038</c:v>
                </c:pt>
                <c:pt idx="1633">
                  <c:v>165942</c:v>
                </c:pt>
                <c:pt idx="1634">
                  <c:v>166284</c:v>
                </c:pt>
                <c:pt idx="1635">
                  <c:v>166866</c:v>
                </c:pt>
                <c:pt idx="1636">
                  <c:v>166788</c:v>
                </c:pt>
                <c:pt idx="1637">
                  <c:v>167700</c:v>
                </c:pt>
                <c:pt idx="1638">
                  <c:v>168378</c:v>
                </c:pt>
                <c:pt idx="1639">
                  <c:v>169386</c:v>
                </c:pt>
                <c:pt idx="1640">
                  <c:v>168762</c:v>
                </c:pt>
                <c:pt idx="1641">
                  <c:v>168594</c:v>
                </c:pt>
                <c:pt idx="1642">
                  <c:v>168546</c:v>
                </c:pt>
                <c:pt idx="1643">
                  <c:v>168426</c:v>
                </c:pt>
                <c:pt idx="1644">
                  <c:v>172296</c:v>
                </c:pt>
                <c:pt idx="1645">
                  <c:v>173976</c:v>
                </c:pt>
                <c:pt idx="1646">
                  <c:v>174546</c:v>
                </c:pt>
                <c:pt idx="1647">
                  <c:v>175860</c:v>
                </c:pt>
                <c:pt idx="1648">
                  <c:v>175764</c:v>
                </c:pt>
                <c:pt idx="1649">
                  <c:v>175566</c:v>
                </c:pt>
                <c:pt idx="1650">
                  <c:v>175836</c:v>
                </c:pt>
                <c:pt idx="1651">
                  <c:v>177036</c:v>
                </c:pt>
                <c:pt idx="1652">
                  <c:v>178476</c:v>
                </c:pt>
                <c:pt idx="1653">
                  <c:v>178476</c:v>
                </c:pt>
                <c:pt idx="1654">
                  <c:v>178338</c:v>
                </c:pt>
                <c:pt idx="1655">
                  <c:v>#N/A</c:v>
                </c:pt>
                <c:pt idx="1656">
                  <c:v>178206</c:v>
                </c:pt>
                <c:pt idx="1657">
                  <c:v>178482</c:v>
                </c:pt>
                <c:pt idx="1658">
                  <c:v>178398</c:v>
                </c:pt>
                <c:pt idx="1659">
                  <c:v>178194</c:v>
                </c:pt>
                <c:pt idx="1660">
                  <c:v>177840</c:v>
                </c:pt>
                <c:pt idx="1661">
                  <c:v>178434</c:v>
                </c:pt>
                <c:pt idx="1662">
                  <c:v>179556</c:v>
                </c:pt>
                <c:pt idx="1663">
                  <c:v>178776</c:v>
                </c:pt>
                <c:pt idx="1664">
                  <c:v>177948</c:v>
                </c:pt>
                <c:pt idx="1665">
                  <c:v>178758</c:v>
                </c:pt>
                <c:pt idx="1666">
                  <c:v>178758</c:v>
                </c:pt>
                <c:pt idx="1667">
                  <c:v>179598</c:v>
                </c:pt>
                <c:pt idx="1668">
                  <c:v>180024</c:v>
                </c:pt>
                <c:pt idx="1669">
                  <c:v>179616</c:v>
                </c:pt>
                <c:pt idx="1670">
                  <c:v>#N/A</c:v>
                </c:pt>
                <c:pt idx="1671">
                  <c:v>179370</c:v>
                </c:pt>
                <c:pt idx="1672">
                  <c:v>179832</c:v>
                </c:pt>
                <c:pt idx="1673">
                  <c:v>180492</c:v>
                </c:pt>
                <c:pt idx="1674">
                  <c:v>179796</c:v>
                </c:pt>
                <c:pt idx="1675">
                  <c:v>180072</c:v>
                </c:pt>
                <c:pt idx="1676">
                  <c:v>180432</c:v>
                </c:pt>
                <c:pt idx="1677">
                  <c:v>179898</c:v>
                </c:pt>
                <c:pt idx="1678">
                  <c:v>179808</c:v>
                </c:pt>
                <c:pt idx="1679">
                  <c:v>182274</c:v>
                </c:pt>
                <c:pt idx="1680">
                  <c:v>182436</c:v>
                </c:pt>
                <c:pt idx="1681">
                  <c:v>182814</c:v>
                </c:pt>
                <c:pt idx="1682">
                  <c:v>183720</c:v>
                </c:pt>
                <c:pt idx="1683">
                  <c:v>183672</c:v>
                </c:pt>
                <c:pt idx="1684">
                  <c:v>183708</c:v>
                </c:pt>
                <c:pt idx="1685">
                  <c:v>183624</c:v>
                </c:pt>
                <c:pt idx="1686">
                  <c:v>185748</c:v>
                </c:pt>
                <c:pt idx="1687">
                  <c:v>185688</c:v>
                </c:pt>
                <c:pt idx="1688">
                  <c:v>185514</c:v>
                </c:pt>
                <c:pt idx="1689">
                  <c:v>185412</c:v>
                </c:pt>
                <c:pt idx="1690">
                  <c:v>186198</c:v>
                </c:pt>
                <c:pt idx="1691">
                  <c:v>186084</c:v>
                </c:pt>
                <c:pt idx="1692">
                  <c:v>187956</c:v>
                </c:pt>
                <c:pt idx="1693">
                  <c:v>187644</c:v>
                </c:pt>
                <c:pt idx="1694">
                  <c:v>187488</c:v>
                </c:pt>
                <c:pt idx="1695">
                  <c:v>187716</c:v>
                </c:pt>
                <c:pt idx="1696">
                  <c:v>188652</c:v>
                </c:pt>
                <c:pt idx="1697">
                  <c:v>190590</c:v>
                </c:pt>
                <c:pt idx="1698">
                  <c:v>190512</c:v>
                </c:pt>
                <c:pt idx="1699">
                  <c:v>193776</c:v>
                </c:pt>
                <c:pt idx="1700">
                  <c:v>193578</c:v>
                </c:pt>
                <c:pt idx="1701">
                  <c:v>193416</c:v>
                </c:pt>
                <c:pt idx="1702">
                  <c:v>194712</c:v>
                </c:pt>
                <c:pt idx="1703">
                  <c:v>194754</c:v>
                </c:pt>
                <c:pt idx="1704">
                  <c:v>194406</c:v>
                </c:pt>
                <c:pt idx="1705">
                  <c:v>196308</c:v>
                </c:pt>
                <c:pt idx="1706">
                  <c:v>196074</c:v>
                </c:pt>
                <c:pt idx="1707">
                  <c:v>195774</c:v>
                </c:pt>
                <c:pt idx="1708">
                  <c:v>196170</c:v>
                </c:pt>
                <c:pt idx="1709">
                  <c:v>196062</c:v>
                </c:pt>
                <c:pt idx="1710">
                  <c:v>199782</c:v>
                </c:pt>
                <c:pt idx="1711">
                  <c:v>200334</c:v>
                </c:pt>
                <c:pt idx="1712">
                  <c:v>199848</c:v>
                </c:pt>
                <c:pt idx="1713">
                  <c:v>200010</c:v>
                </c:pt>
                <c:pt idx="1714">
                  <c:v>199578</c:v>
                </c:pt>
                <c:pt idx="1715">
                  <c:v>200280</c:v>
                </c:pt>
                <c:pt idx="1716">
                  <c:v>200790</c:v>
                </c:pt>
                <c:pt idx="1717">
                  <c:v>203028</c:v>
                </c:pt>
                <c:pt idx="1718">
                  <c:v>204330</c:v>
                </c:pt>
                <c:pt idx="1719">
                  <c:v>204336</c:v>
                </c:pt>
                <c:pt idx="1720">
                  <c:v>204210</c:v>
                </c:pt>
                <c:pt idx="1721">
                  <c:v>204906</c:v>
                </c:pt>
                <c:pt idx="1722">
                  <c:v>203988</c:v>
                </c:pt>
                <c:pt idx="1723">
                  <c:v>204108</c:v>
                </c:pt>
                <c:pt idx="1724">
                  <c:v>204024</c:v>
                </c:pt>
                <c:pt idx="1725">
                  <c:v>203940</c:v>
                </c:pt>
                <c:pt idx="1726">
                  <c:v>205890</c:v>
                </c:pt>
                <c:pt idx="1727">
                  <c:v>205812</c:v>
                </c:pt>
                <c:pt idx="1728">
                  <c:v>205878</c:v>
                </c:pt>
                <c:pt idx="1729">
                  <c:v>206118</c:v>
                </c:pt>
                <c:pt idx="1730">
                  <c:v>205758</c:v>
                </c:pt>
                <c:pt idx="1731">
                  <c:v>208578</c:v>
                </c:pt>
                <c:pt idx="1732">
                  <c:v>209346</c:v>
                </c:pt>
                <c:pt idx="1733">
                  <c:v>209868</c:v>
                </c:pt>
                <c:pt idx="1734">
                  <c:v>210060</c:v>
                </c:pt>
                <c:pt idx="1735">
                  <c:v>#N/A</c:v>
                </c:pt>
                <c:pt idx="1736">
                  <c:v>211902</c:v>
                </c:pt>
                <c:pt idx="1737">
                  <c:v>212328</c:v>
                </c:pt>
                <c:pt idx="1738">
                  <c:v>212220</c:v>
                </c:pt>
                <c:pt idx="1739">
                  <c:v>212070</c:v>
                </c:pt>
                <c:pt idx="1740">
                  <c:v>213378</c:v>
                </c:pt>
                <c:pt idx="1741">
                  <c:v>213270</c:v>
                </c:pt>
                <c:pt idx="1742">
                  <c:v>213804</c:v>
                </c:pt>
                <c:pt idx="1743">
                  <c:v>214386</c:v>
                </c:pt>
                <c:pt idx="1744">
                  <c:v>215538</c:v>
                </c:pt>
                <c:pt idx="1745">
                  <c:v>215388</c:v>
                </c:pt>
                <c:pt idx="1746">
                  <c:v>215808</c:v>
                </c:pt>
                <c:pt idx="1747">
                  <c:v>216108</c:v>
                </c:pt>
                <c:pt idx="1748">
                  <c:v>217650</c:v>
                </c:pt>
                <c:pt idx="1749">
                  <c:v>217422</c:v>
                </c:pt>
                <c:pt idx="1750">
                  <c:v>217002</c:v>
                </c:pt>
                <c:pt idx="1751">
                  <c:v>216312</c:v>
                </c:pt>
                <c:pt idx="1752">
                  <c:v>218448</c:v>
                </c:pt>
                <c:pt idx="1753">
                  <c:v>218364</c:v>
                </c:pt>
                <c:pt idx="1754">
                  <c:v>219246</c:v>
                </c:pt>
                <c:pt idx="1755">
                  <c:v>219786</c:v>
                </c:pt>
                <c:pt idx="1756">
                  <c:v>222012</c:v>
                </c:pt>
                <c:pt idx="1757">
                  <c:v>225426</c:v>
                </c:pt>
                <c:pt idx="1758">
                  <c:v>226278</c:v>
                </c:pt>
                <c:pt idx="1759">
                  <c:v>226218</c:v>
                </c:pt>
                <c:pt idx="1760">
                  <c:v>226068</c:v>
                </c:pt>
                <c:pt idx="1761">
                  <c:v>227004</c:v>
                </c:pt>
                <c:pt idx="1762">
                  <c:v>227292</c:v>
                </c:pt>
                <c:pt idx="1763">
                  <c:v>226998</c:v>
                </c:pt>
                <c:pt idx="1764">
                  <c:v>227562</c:v>
                </c:pt>
                <c:pt idx="1765">
                  <c:v>227928</c:v>
                </c:pt>
                <c:pt idx="1766">
                  <c:v>228066</c:v>
                </c:pt>
                <c:pt idx="1767">
                  <c:v>229230</c:v>
                </c:pt>
                <c:pt idx="1768">
                  <c:v>228996</c:v>
                </c:pt>
                <c:pt idx="1769">
                  <c:v>228870</c:v>
                </c:pt>
                <c:pt idx="1770">
                  <c:v>228186</c:v>
                </c:pt>
                <c:pt idx="1771">
                  <c:v>228420</c:v>
                </c:pt>
                <c:pt idx="1772">
                  <c:v>228264</c:v>
                </c:pt>
                <c:pt idx="1773">
                  <c:v>229812</c:v>
                </c:pt>
                <c:pt idx="1774">
                  <c:v>230040</c:v>
                </c:pt>
                <c:pt idx="1775">
                  <c:v>230760</c:v>
                </c:pt>
                <c:pt idx="1776">
                  <c:v>231480</c:v>
                </c:pt>
                <c:pt idx="1777">
                  <c:v>231636</c:v>
                </c:pt>
                <c:pt idx="1778">
                  <c:v>234084</c:v>
                </c:pt>
                <c:pt idx="1779">
                  <c:v>235278</c:v>
                </c:pt>
                <c:pt idx="1780">
                  <c:v>234984</c:v>
                </c:pt>
                <c:pt idx="1781">
                  <c:v>234228</c:v>
                </c:pt>
                <c:pt idx="1782">
                  <c:v>236958</c:v>
                </c:pt>
                <c:pt idx="1783">
                  <c:v>237576</c:v>
                </c:pt>
                <c:pt idx="1784">
                  <c:v>238134</c:v>
                </c:pt>
                <c:pt idx="1785">
                  <c:v>238584</c:v>
                </c:pt>
                <c:pt idx="1786">
                  <c:v>239958</c:v>
                </c:pt>
                <c:pt idx="1787">
                  <c:v>239850</c:v>
                </c:pt>
                <c:pt idx="1788">
                  <c:v>240408</c:v>
                </c:pt>
                <c:pt idx="1789">
                  <c:v>240096</c:v>
                </c:pt>
                <c:pt idx="1790">
                  <c:v>239994</c:v>
                </c:pt>
                <c:pt idx="1791">
                  <c:v>241716</c:v>
                </c:pt>
                <c:pt idx="1792">
                  <c:v>241596</c:v>
                </c:pt>
                <c:pt idx="1793">
                  <c:v>243150</c:v>
                </c:pt>
                <c:pt idx="1794">
                  <c:v>244818</c:v>
                </c:pt>
                <c:pt idx="1795">
                  <c:v>244614</c:v>
                </c:pt>
                <c:pt idx="1796">
                  <c:v>244938</c:v>
                </c:pt>
                <c:pt idx="1797">
                  <c:v>247638</c:v>
                </c:pt>
                <c:pt idx="1798">
                  <c:v>248550</c:v>
                </c:pt>
                <c:pt idx="1799">
                  <c:v>249138</c:v>
                </c:pt>
                <c:pt idx="1800">
                  <c:v>249012</c:v>
                </c:pt>
                <c:pt idx="1801">
                  <c:v>249660</c:v>
                </c:pt>
                <c:pt idx="1802">
                  <c:v>250572</c:v>
                </c:pt>
                <c:pt idx="1803">
                  <c:v>251910</c:v>
                </c:pt>
                <c:pt idx="1804">
                  <c:v>251862</c:v>
                </c:pt>
                <c:pt idx="1805">
                  <c:v>252126</c:v>
                </c:pt>
                <c:pt idx="1806">
                  <c:v>252972</c:v>
                </c:pt>
                <c:pt idx="1807">
                  <c:v>252816</c:v>
                </c:pt>
                <c:pt idx="1808">
                  <c:v>252636</c:v>
                </c:pt>
                <c:pt idx="1809">
                  <c:v>253068</c:v>
                </c:pt>
                <c:pt idx="1810">
                  <c:v>253056</c:v>
                </c:pt>
                <c:pt idx="1811">
                  <c:v>253836</c:v>
                </c:pt>
                <c:pt idx="1812">
                  <c:v>253890</c:v>
                </c:pt>
                <c:pt idx="1813">
                  <c:v>255024</c:v>
                </c:pt>
                <c:pt idx="1814">
                  <c:v>255054</c:v>
                </c:pt>
                <c:pt idx="1815">
                  <c:v>255354</c:v>
                </c:pt>
                <c:pt idx="1816">
                  <c:v>255552</c:v>
                </c:pt>
                <c:pt idx="1817">
                  <c:v>255246</c:v>
                </c:pt>
                <c:pt idx="1818">
                  <c:v>255120</c:v>
                </c:pt>
                <c:pt idx="1819">
                  <c:v>255744</c:v>
                </c:pt>
                <c:pt idx="1820">
                  <c:v>255906</c:v>
                </c:pt>
                <c:pt idx="1821">
                  <c:v>258258</c:v>
                </c:pt>
                <c:pt idx="1822">
                  <c:v>#N/A</c:v>
                </c:pt>
                <c:pt idx="1823">
                  <c:v>#N/A</c:v>
                </c:pt>
                <c:pt idx="1824">
                  <c:v>258510</c:v>
                </c:pt>
                <c:pt idx="1825">
                  <c:v>261300</c:v>
                </c:pt>
                <c:pt idx="1826">
                  <c:v>261636</c:v>
                </c:pt>
                <c:pt idx="1827">
                  <c:v>#N/A</c:v>
                </c:pt>
                <c:pt idx="1828">
                  <c:v>261468</c:v>
                </c:pt>
                <c:pt idx="1829">
                  <c:v>260706</c:v>
                </c:pt>
                <c:pt idx="1830">
                  <c:v>260862</c:v>
                </c:pt>
                <c:pt idx="1831">
                  <c:v>260724</c:v>
                </c:pt>
                <c:pt idx="1832">
                  <c:v>260610</c:v>
                </c:pt>
                <c:pt idx="1833">
                  <c:v>261264</c:v>
                </c:pt>
                <c:pt idx="1834">
                  <c:v>261906</c:v>
                </c:pt>
                <c:pt idx="1835">
                  <c:v>261648</c:v>
                </c:pt>
                <c:pt idx="1836">
                  <c:v>261372</c:v>
                </c:pt>
                <c:pt idx="1837">
                  <c:v>261900</c:v>
                </c:pt>
                <c:pt idx="1838">
                  <c:v>261246</c:v>
                </c:pt>
                <c:pt idx="1839">
                  <c:v>260448</c:v>
                </c:pt>
                <c:pt idx="1840">
                  <c:v>261264</c:v>
                </c:pt>
                <c:pt idx="1841">
                  <c:v>260832</c:v>
                </c:pt>
                <c:pt idx="1842">
                  <c:v>260700</c:v>
                </c:pt>
                <c:pt idx="1843">
                  <c:v>261396</c:v>
                </c:pt>
                <c:pt idx="1844">
                  <c:v>263898</c:v>
                </c:pt>
                <c:pt idx="1845">
                  <c:v>264090</c:v>
                </c:pt>
                <c:pt idx="1846">
                  <c:v>264288</c:v>
                </c:pt>
                <c:pt idx="1847">
                  <c:v>264432</c:v>
                </c:pt>
                <c:pt idx="1848">
                  <c:v>266718</c:v>
                </c:pt>
                <c:pt idx="1849">
                  <c:v>266538</c:v>
                </c:pt>
                <c:pt idx="1850">
                  <c:v>265998</c:v>
                </c:pt>
                <c:pt idx="1851">
                  <c:v>265872</c:v>
                </c:pt>
                <c:pt idx="1852">
                  <c:v>265710</c:v>
                </c:pt>
                <c:pt idx="1853">
                  <c:v>265992</c:v>
                </c:pt>
                <c:pt idx="1854">
                  <c:v>266688</c:v>
                </c:pt>
                <c:pt idx="1855">
                  <c:v>265686</c:v>
                </c:pt>
                <c:pt idx="1856">
                  <c:v>267138</c:v>
                </c:pt>
                <c:pt idx="1857">
                  <c:v>268668</c:v>
                </c:pt>
                <c:pt idx="1858">
                  <c:v>269256</c:v>
                </c:pt>
                <c:pt idx="1859">
                  <c:v>268980</c:v>
                </c:pt>
                <c:pt idx="1860">
                  <c:v>268800</c:v>
                </c:pt>
                <c:pt idx="1861">
                  <c:v>269388</c:v>
                </c:pt>
                <c:pt idx="1862">
                  <c:v>269256</c:v>
                </c:pt>
                <c:pt idx="1863">
                  <c:v>269214</c:v>
                </c:pt>
                <c:pt idx="1864">
                  <c:v>268710</c:v>
                </c:pt>
                <c:pt idx="1865">
                  <c:v>268152</c:v>
                </c:pt>
                <c:pt idx="1866">
                  <c:v>268458</c:v>
                </c:pt>
                <c:pt idx="1867">
                  <c:v>270882</c:v>
                </c:pt>
                <c:pt idx="1868">
                  <c:v>270696</c:v>
                </c:pt>
                <c:pt idx="1869">
                  <c:v>270618</c:v>
                </c:pt>
                <c:pt idx="1870">
                  <c:v>271128</c:v>
                </c:pt>
                <c:pt idx="1871">
                  <c:v>270930</c:v>
                </c:pt>
                <c:pt idx="1872">
                  <c:v>270366</c:v>
                </c:pt>
                <c:pt idx="1873">
                  <c:v>269370</c:v>
                </c:pt>
                <c:pt idx="1874">
                  <c:v>270624</c:v>
                </c:pt>
                <c:pt idx="1875">
                  <c:v>271200</c:v>
                </c:pt>
                <c:pt idx="1876">
                  <c:v>270714</c:v>
                </c:pt>
                <c:pt idx="1877">
                  <c:v>269886</c:v>
                </c:pt>
                <c:pt idx="1878">
                  <c:v>270636</c:v>
                </c:pt>
                <c:pt idx="1879">
                  <c:v>271014</c:v>
                </c:pt>
                <c:pt idx="1880">
                  <c:v>270810</c:v>
                </c:pt>
                <c:pt idx="1881">
                  <c:v>270930</c:v>
                </c:pt>
                <c:pt idx="1882">
                  <c:v>271296</c:v>
                </c:pt>
                <c:pt idx="1883">
                  <c:v>283434</c:v>
                </c:pt>
                <c:pt idx="1884">
                  <c:v>283578</c:v>
                </c:pt>
                <c:pt idx="1885">
                  <c:v>283524</c:v>
                </c:pt>
                <c:pt idx="1886">
                  <c:v>283632</c:v>
                </c:pt>
                <c:pt idx="1887">
                  <c:v>285210</c:v>
                </c:pt>
                <c:pt idx="1888">
                  <c:v>286674</c:v>
                </c:pt>
                <c:pt idx="1889">
                  <c:v>285462</c:v>
                </c:pt>
                <c:pt idx="1890">
                  <c:v>284694</c:v>
                </c:pt>
                <c:pt idx="1891">
                  <c:v>283956</c:v>
                </c:pt>
                <c:pt idx="1892">
                  <c:v>283680</c:v>
                </c:pt>
                <c:pt idx="1893">
                  <c:v>282936</c:v>
                </c:pt>
                <c:pt idx="1894">
                  <c:v>281946</c:v>
                </c:pt>
                <c:pt idx="1895">
                  <c:v>281010</c:v>
                </c:pt>
                <c:pt idx="1896">
                  <c:v>281598</c:v>
                </c:pt>
                <c:pt idx="1897">
                  <c:v>280002</c:v>
                </c:pt>
                <c:pt idx="1898">
                  <c:v>278844</c:v>
                </c:pt>
                <c:pt idx="1899">
                  <c:v>276936</c:v>
                </c:pt>
                <c:pt idx="1900">
                  <c:v>279966</c:v>
                </c:pt>
                <c:pt idx="1901">
                  <c:v>278514</c:v>
                </c:pt>
                <c:pt idx="1902">
                  <c:v>277248</c:v>
                </c:pt>
                <c:pt idx="1903">
                  <c:v>277434</c:v>
                </c:pt>
                <c:pt idx="1904">
                  <c:v>#N/A</c:v>
                </c:pt>
                <c:pt idx="1905">
                  <c:v>#N/A</c:v>
                </c:pt>
                <c:pt idx="1906">
                  <c:v>277716</c:v>
                </c:pt>
                <c:pt idx="1907">
                  <c:v>276888</c:v>
                </c:pt>
                <c:pt idx="1908">
                  <c:v>277056</c:v>
                </c:pt>
                <c:pt idx="1909">
                  <c:v>277734</c:v>
                </c:pt>
                <c:pt idx="1910">
                  <c:v>277638</c:v>
                </c:pt>
                <c:pt idx="1911">
                  <c:v>277056</c:v>
                </c:pt>
                <c:pt idx="1912">
                  <c:v>276846</c:v>
                </c:pt>
                <c:pt idx="1913">
                  <c:v>279876</c:v>
                </c:pt>
                <c:pt idx="1914">
                  <c:v>279528</c:v>
                </c:pt>
                <c:pt idx="1915">
                  <c:v>#N/A</c:v>
                </c:pt>
                <c:pt idx="1916">
                  <c:v>279516</c:v>
                </c:pt>
                <c:pt idx="1917">
                  <c:v>278436</c:v>
                </c:pt>
                <c:pt idx="1918">
                  <c:v>277968</c:v>
                </c:pt>
                <c:pt idx="1919">
                  <c:v>278130</c:v>
                </c:pt>
                <c:pt idx="1920">
                  <c:v>278772</c:v>
                </c:pt>
                <c:pt idx="1921">
                  <c:v>278994</c:v>
                </c:pt>
                <c:pt idx="1922">
                  <c:v>278868</c:v>
                </c:pt>
                <c:pt idx="1923">
                  <c:v>279336</c:v>
                </c:pt>
                <c:pt idx="1924">
                  <c:v>279816</c:v>
                </c:pt>
                <c:pt idx="1925">
                  <c:v>279750</c:v>
                </c:pt>
                <c:pt idx="1926">
                  <c:v>279138</c:v>
                </c:pt>
                <c:pt idx="1927">
                  <c:v>280020</c:v>
                </c:pt>
                <c:pt idx="1928">
                  <c:v>279672</c:v>
                </c:pt>
                <c:pt idx="1929">
                  <c:v>280404</c:v>
                </c:pt>
                <c:pt idx="1930">
                  <c:v>#N/A</c:v>
                </c:pt>
                <c:pt idx="1931">
                  <c:v>280308</c:v>
                </c:pt>
                <c:pt idx="1932">
                  <c:v>280524</c:v>
                </c:pt>
                <c:pt idx="1933">
                  <c:v>283662</c:v>
                </c:pt>
                <c:pt idx="1934">
                  <c:v>284436</c:v>
                </c:pt>
                <c:pt idx="1935">
                  <c:v>284112</c:v>
                </c:pt>
                <c:pt idx="1936">
                  <c:v>283986</c:v>
                </c:pt>
                <c:pt idx="1937">
                  <c:v>283752</c:v>
                </c:pt>
                <c:pt idx="1938">
                  <c:v>284316</c:v>
                </c:pt>
                <c:pt idx="1939">
                  <c:v>283992</c:v>
                </c:pt>
                <c:pt idx="1940">
                  <c:v>284712</c:v>
                </c:pt>
                <c:pt idx="1941">
                  <c:v>286626</c:v>
                </c:pt>
                <c:pt idx="1942">
                  <c:v>286752</c:v>
                </c:pt>
                <c:pt idx="1943">
                  <c:v>286482</c:v>
                </c:pt>
                <c:pt idx="1944">
                  <c:v>286710</c:v>
                </c:pt>
                <c:pt idx="1945">
                  <c:v>286668</c:v>
                </c:pt>
                <c:pt idx="1946">
                  <c:v>286728</c:v>
                </c:pt>
                <c:pt idx="1947">
                  <c:v>305970</c:v>
                </c:pt>
                <c:pt idx="1948">
                  <c:v>305352</c:v>
                </c:pt>
                <c:pt idx="1949">
                  <c:v>305310</c:v>
                </c:pt>
                <c:pt idx="1950">
                  <c:v>304602</c:v>
                </c:pt>
                <c:pt idx="1951">
                  <c:v>305388</c:v>
                </c:pt>
                <c:pt idx="1952">
                  <c:v>305862</c:v>
                </c:pt>
                <c:pt idx="1953">
                  <c:v>305556</c:v>
                </c:pt>
                <c:pt idx="1954">
                  <c:v>305790</c:v>
                </c:pt>
                <c:pt idx="1955">
                  <c:v>304890</c:v>
                </c:pt>
                <c:pt idx="1956">
                  <c:v>305256</c:v>
                </c:pt>
                <c:pt idx="1957">
                  <c:v>305394</c:v>
                </c:pt>
                <c:pt idx="1958">
                  <c:v>304938</c:v>
                </c:pt>
                <c:pt idx="1959">
                  <c:v>304536</c:v>
                </c:pt>
                <c:pt idx="1960">
                  <c:v>305394</c:v>
                </c:pt>
                <c:pt idx="1961">
                  <c:v>305280</c:v>
                </c:pt>
                <c:pt idx="1962">
                  <c:v>306828</c:v>
                </c:pt>
                <c:pt idx="1963">
                  <c:v>307410</c:v>
                </c:pt>
                <c:pt idx="1964">
                  <c:v>307350</c:v>
                </c:pt>
                <c:pt idx="1965">
                  <c:v>307710</c:v>
                </c:pt>
                <c:pt idx="1966">
                  <c:v>308322</c:v>
                </c:pt>
                <c:pt idx="1967">
                  <c:v>308418</c:v>
                </c:pt>
                <c:pt idx="1968">
                  <c:v>310782</c:v>
                </c:pt>
                <c:pt idx="1969">
                  <c:v>311088</c:v>
                </c:pt>
                <c:pt idx="1970">
                  <c:v>311064</c:v>
                </c:pt>
                <c:pt idx="1971">
                  <c:v>311214</c:v>
                </c:pt>
                <c:pt idx="1972">
                  <c:v>310716</c:v>
                </c:pt>
                <c:pt idx="1973">
                  <c:v>311964</c:v>
                </c:pt>
                <c:pt idx="1974">
                  <c:v>312156</c:v>
                </c:pt>
                <c:pt idx="1975">
                  <c:v>311802</c:v>
                </c:pt>
                <c:pt idx="1976">
                  <c:v>312720</c:v>
                </c:pt>
                <c:pt idx="1977">
                  <c:v>314400</c:v>
                </c:pt>
                <c:pt idx="1978">
                  <c:v>315798</c:v>
                </c:pt>
                <c:pt idx="1979">
                  <c:v>317628</c:v>
                </c:pt>
                <c:pt idx="1980">
                  <c:v>317544</c:v>
                </c:pt>
                <c:pt idx="1981">
                  <c:v>317772</c:v>
                </c:pt>
                <c:pt idx="1982">
                  <c:v>317874</c:v>
                </c:pt>
                <c:pt idx="1983">
                  <c:v>318114</c:v>
                </c:pt>
                <c:pt idx="1984">
                  <c:v>318798</c:v>
                </c:pt>
                <c:pt idx="1985">
                  <c:v>318750</c:v>
                </c:pt>
                <c:pt idx="1986">
                  <c:v>319590</c:v>
                </c:pt>
                <c:pt idx="1987">
                  <c:v>320448</c:v>
                </c:pt>
                <c:pt idx="1988">
                  <c:v>320754</c:v>
                </c:pt>
                <c:pt idx="1989">
                  <c:v>322728</c:v>
                </c:pt>
                <c:pt idx="1990">
                  <c:v>324984</c:v>
                </c:pt>
                <c:pt idx="1991">
                  <c:v>324678</c:v>
                </c:pt>
                <c:pt idx="1992">
                  <c:v>324840</c:v>
                </c:pt>
                <c:pt idx="1993">
                  <c:v>324714</c:v>
                </c:pt>
                <c:pt idx="1994">
                  <c:v>325788</c:v>
                </c:pt>
                <c:pt idx="1995">
                  <c:v>#N/A</c:v>
                </c:pt>
                <c:pt idx="1996">
                  <c:v>326220</c:v>
                </c:pt>
                <c:pt idx="1997">
                  <c:v>326466</c:v>
                </c:pt>
                <c:pt idx="1998">
                  <c:v>326922</c:v>
                </c:pt>
                <c:pt idx="1999">
                  <c:v>329136</c:v>
                </c:pt>
                <c:pt idx="2000">
                  <c:v>328860</c:v>
                </c:pt>
                <c:pt idx="2001">
                  <c:v>330630</c:v>
                </c:pt>
                <c:pt idx="2002">
                  <c:v>331068</c:v>
                </c:pt>
                <c:pt idx="2003">
                  <c:v>330720</c:v>
                </c:pt>
                <c:pt idx="2004">
                  <c:v>331992</c:v>
                </c:pt>
                <c:pt idx="2005">
                  <c:v>332034</c:v>
                </c:pt>
                <c:pt idx="2006">
                  <c:v>332142</c:v>
                </c:pt>
                <c:pt idx="2007">
                  <c:v>331980</c:v>
                </c:pt>
                <c:pt idx="2008">
                  <c:v>332460</c:v>
                </c:pt>
                <c:pt idx="2009">
                  <c:v>333834</c:v>
                </c:pt>
                <c:pt idx="2010">
                  <c:v>334842</c:v>
                </c:pt>
                <c:pt idx="2011">
                  <c:v>337044</c:v>
                </c:pt>
                <c:pt idx="2012">
                  <c:v>337992</c:v>
                </c:pt>
                <c:pt idx="2013">
                  <c:v>339288</c:v>
                </c:pt>
                <c:pt idx="2014">
                  <c:v>339042</c:v>
                </c:pt>
                <c:pt idx="2015">
                  <c:v>339036</c:v>
                </c:pt>
                <c:pt idx="2016">
                  <c:v>341364</c:v>
                </c:pt>
                <c:pt idx="2017">
                  <c:v>343284</c:v>
                </c:pt>
                <c:pt idx="2018">
                  <c:v>344796</c:v>
                </c:pt>
                <c:pt idx="2019">
                  <c:v>347970</c:v>
                </c:pt>
                <c:pt idx="2020">
                  <c:v>353340</c:v>
                </c:pt>
                <c:pt idx="2021">
                  <c:v>356040</c:v>
                </c:pt>
                <c:pt idx="2022">
                  <c:v>358374</c:v>
                </c:pt>
                <c:pt idx="2023">
                  <c:v>359166</c:v>
                </c:pt>
                <c:pt idx="2024">
                  <c:v>363102</c:v>
                </c:pt>
                <c:pt idx="2025">
                  <c:v>364332</c:v>
                </c:pt>
                <c:pt idx="2026">
                  <c:v>364248</c:v>
                </c:pt>
                <c:pt idx="2027">
                  <c:v>364530</c:v>
                </c:pt>
                <c:pt idx="2028">
                  <c:v>365148</c:v>
                </c:pt>
                <c:pt idx="2029">
                  <c:v>367134</c:v>
                </c:pt>
                <c:pt idx="2030">
                  <c:v>368364</c:v>
                </c:pt>
                <c:pt idx="2031">
                  <c:v>373110</c:v>
                </c:pt>
                <c:pt idx="2032">
                  <c:v>374934</c:v>
                </c:pt>
                <c:pt idx="2033">
                  <c:v>374562</c:v>
                </c:pt>
                <c:pt idx="2034">
                  <c:v>375492</c:v>
                </c:pt>
                <c:pt idx="2035">
                  <c:v>376506</c:v>
                </c:pt>
                <c:pt idx="2036">
                  <c:v>377136</c:v>
                </c:pt>
                <c:pt idx="2037">
                  <c:v>377010</c:v>
                </c:pt>
                <c:pt idx="2038">
                  <c:v>377538</c:v>
                </c:pt>
                <c:pt idx="2039">
                  <c:v>378132</c:v>
                </c:pt>
                <c:pt idx="2040">
                  <c:v>378222</c:v>
                </c:pt>
                <c:pt idx="2041">
                  <c:v>378864</c:v>
                </c:pt>
                <c:pt idx="2042">
                  <c:v>380946</c:v>
                </c:pt>
                <c:pt idx="2043">
                  <c:v>381762</c:v>
                </c:pt>
                <c:pt idx="2044">
                  <c:v>383442</c:v>
                </c:pt>
                <c:pt idx="2045">
                  <c:v>385314</c:v>
                </c:pt>
                <c:pt idx="2046">
                  <c:v>385860</c:v>
                </c:pt>
                <c:pt idx="2047">
                  <c:v>385860</c:v>
                </c:pt>
                <c:pt idx="2048">
                  <c:v>386118</c:v>
                </c:pt>
                <c:pt idx="2049">
                  <c:v>387222</c:v>
                </c:pt>
                <c:pt idx="2050">
                  <c:v>389334</c:v>
                </c:pt>
                <c:pt idx="2051">
                  <c:v>388896</c:v>
                </c:pt>
                <c:pt idx="2052">
                  <c:v>388776</c:v>
                </c:pt>
                <c:pt idx="2053">
                  <c:v>389136</c:v>
                </c:pt>
                <c:pt idx="2054">
                  <c:v>389370</c:v>
                </c:pt>
                <c:pt idx="2055">
                  <c:v>389766</c:v>
                </c:pt>
                <c:pt idx="2056">
                  <c:v>390198</c:v>
                </c:pt>
                <c:pt idx="2057">
                  <c:v>390432</c:v>
                </c:pt>
                <c:pt idx="2058">
                  <c:v>393324</c:v>
                </c:pt>
                <c:pt idx="2059">
                  <c:v>394770</c:v>
                </c:pt>
                <c:pt idx="2060">
                  <c:v>397236</c:v>
                </c:pt>
                <c:pt idx="2061">
                  <c:v>398064</c:v>
                </c:pt>
                <c:pt idx="2062">
                  <c:v>399996</c:v>
                </c:pt>
                <c:pt idx="2063">
                  <c:v>401850</c:v>
                </c:pt>
                <c:pt idx="2064">
                  <c:v>404496</c:v>
                </c:pt>
                <c:pt idx="2065">
                  <c:v>404766</c:v>
                </c:pt>
                <c:pt idx="2066">
                  <c:v>405570</c:v>
                </c:pt>
                <c:pt idx="2067">
                  <c:v>407646</c:v>
                </c:pt>
                <c:pt idx="2068">
                  <c:v>406992</c:v>
                </c:pt>
                <c:pt idx="2069">
                  <c:v>407370</c:v>
                </c:pt>
                <c:pt idx="2070">
                  <c:v>406410</c:v>
                </c:pt>
                <c:pt idx="2071">
                  <c:v>406248</c:v>
                </c:pt>
                <c:pt idx="2072">
                  <c:v>407568</c:v>
                </c:pt>
                <c:pt idx="2073">
                  <c:v>406524</c:v>
                </c:pt>
                <c:pt idx="2074">
                  <c:v>405294</c:v>
                </c:pt>
                <c:pt idx="2075">
                  <c:v>405186</c:v>
                </c:pt>
                <c:pt idx="2076">
                  <c:v>405174</c:v>
                </c:pt>
                <c:pt idx="2077">
                  <c:v>406854</c:v>
                </c:pt>
                <c:pt idx="2078">
                  <c:v>406722</c:v>
                </c:pt>
                <c:pt idx="2079">
                  <c:v>406812</c:v>
                </c:pt>
                <c:pt idx="2080">
                  <c:v>408408</c:v>
                </c:pt>
                <c:pt idx="2081">
                  <c:v>408990</c:v>
                </c:pt>
                <c:pt idx="2082">
                  <c:v>410880</c:v>
                </c:pt>
                <c:pt idx="2083">
                  <c:v>#N/A</c:v>
                </c:pt>
                <c:pt idx="2084">
                  <c:v>#N/A</c:v>
                </c:pt>
                <c:pt idx="2085">
                  <c:v>410808</c:v>
                </c:pt>
                <c:pt idx="2086">
                  <c:v>412704</c:v>
                </c:pt>
                <c:pt idx="2087">
                  <c:v>413148</c:v>
                </c:pt>
                <c:pt idx="2088">
                  <c:v>#N/A</c:v>
                </c:pt>
                <c:pt idx="2089">
                  <c:v>414900</c:v>
                </c:pt>
                <c:pt idx="2090">
                  <c:v>414756</c:v>
                </c:pt>
                <c:pt idx="2091">
                  <c:v>415338</c:v>
                </c:pt>
                <c:pt idx="2092">
                  <c:v>415812</c:v>
                </c:pt>
                <c:pt idx="2093">
                  <c:v>415842</c:v>
                </c:pt>
                <c:pt idx="2094">
                  <c:v>415164</c:v>
                </c:pt>
                <c:pt idx="2095">
                  <c:v>414732</c:v>
                </c:pt>
                <c:pt idx="2096">
                  <c:v>416436</c:v>
                </c:pt>
                <c:pt idx="2097">
                  <c:v>418320</c:v>
                </c:pt>
                <c:pt idx="2098">
                  <c:v>418332</c:v>
                </c:pt>
                <c:pt idx="2099">
                  <c:v>418518</c:v>
                </c:pt>
                <c:pt idx="2100">
                  <c:v>417900</c:v>
                </c:pt>
                <c:pt idx="2101">
                  <c:v>418062</c:v>
                </c:pt>
                <c:pt idx="2102">
                  <c:v>419964</c:v>
                </c:pt>
                <c:pt idx="2103">
                  <c:v>421842</c:v>
                </c:pt>
                <c:pt idx="2104">
                  <c:v>423036</c:v>
                </c:pt>
                <c:pt idx="2105">
                  <c:v>424344</c:v>
                </c:pt>
                <c:pt idx="2106">
                  <c:v>424110</c:v>
                </c:pt>
                <c:pt idx="2107">
                  <c:v>423726</c:v>
                </c:pt>
                <c:pt idx="2108">
                  <c:v>425562</c:v>
                </c:pt>
                <c:pt idx="2109">
                  <c:v>426240</c:v>
                </c:pt>
                <c:pt idx="2110">
                  <c:v>424974</c:v>
                </c:pt>
                <c:pt idx="2111">
                  <c:v>424572</c:v>
                </c:pt>
                <c:pt idx="2112">
                  <c:v>424788</c:v>
                </c:pt>
                <c:pt idx="2113">
                  <c:v>423480</c:v>
                </c:pt>
                <c:pt idx="2114">
                  <c:v>424206</c:v>
                </c:pt>
                <c:pt idx="2115">
                  <c:v>426324</c:v>
                </c:pt>
                <c:pt idx="2116">
                  <c:v>426090</c:v>
                </c:pt>
                <c:pt idx="2117">
                  <c:v>426018</c:v>
                </c:pt>
                <c:pt idx="2118">
                  <c:v>425310</c:v>
                </c:pt>
                <c:pt idx="2119">
                  <c:v>426228</c:v>
                </c:pt>
                <c:pt idx="2120">
                  <c:v>425838</c:v>
                </c:pt>
                <c:pt idx="2121">
                  <c:v>426114</c:v>
                </c:pt>
                <c:pt idx="2122">
                  <c:v>425790</c:v>
                </c:pt>
                <c:pt idx="2123">
                  <c:v>425604</c:v>
                </c:pt>
                <c:pt idx="2124">
                  <c:v>425934</c:v>
                </c:pt>
                <c:pt idx="2125">
                  <c:v>424932</c:v>
                </c:pt>
                <c:pt idx="2126">
                  <c:v>424548</c:v>
                </c:pt>
                <c:pt idx="2127">
                  <c:v>425334</c:v>
                </c:pt>
                <c:pt idx="2128">
                  <c:v>427596</c:v>
                </c:pt>
                <c:pt idx="2129">
                  <c:v>428676</c:v>
                </c:pt>
                <c:pt idx="2130">
                  <c:v>430944</c:v>
                </c:pt>
                <c:pt idx="2131">
                  <c:v>430932</c:v>
                </c:pt>
                <c:pt idx="2132">
                  <c:v>431274</c:v>
                </c:pt>
                <c:pt idx="2133">
                  <c:v>431442</c:v>
                </c:pt>
                <c:pt idx="2134">
                  <c:v>431952</c:v>
                </c:pt>
                <c:pt idx="2135">
                  <c:v>431856</c:v>
                </c:pt>
                <c:pt idx="2136">
                  <c:v>432900</c:v>
                </c:pt>
                <c:pt idx="2137">
                  <c:v>432480</c:v>
                </c:pt>
                <c:pt idx="2138">
                  <c:v>430854</c:v>
                </c:pt>
                <c:pt idx="2139">
                  <c:v>430146</c:v>
                </c:pt>
                <c:pt idx="2140">
                  <c:v>428910</c:v>
                </c:pt>
                <c:pt idx="2141">
                  <c:v>432120</c:v>
                </c:pt>
                <c:pt idx="2142">
                  <c:v>431034</c:v>
                </c:pt>
                <c:pt idx="2143">
                  <c:v>431820</c:v>
                </c:pt>
                <c:pt idx="2144">
                  <c:v>430482</c:v>
                </c:pt>
                <c:pt idx="2145">
                  <c:v>430008</c:v>
                </c:pt>
                <c:pt idx="2146">
                  <c:v>431490</c:v>
                </c:pt>
                <c:pt idx="2147">
                  <c:v>433980</c:v>
                </c:pt>
                <c:pt idx="2148">
                  <c:v>432792</c:v>
                </c:pt>
                <c:pt idx="2149">
                  <c:v>433380</c:v>
                </c:pt>
                <c:pt idx="2150">
                  <c:v>435048</c:v>
                </c:pt>
                <c:pt idx="2151">
                  <c:v>433806</c:v>
                </c:pt>
                <c:pt idx="2152">
                  <c:v>432996</c:v>
                </c:pt>
                <c:pt idx="2153">
                  <c:v>431790</c:v>
                </c:pt>
                <c:pt idx="2154">
                  <c:v>#N/A</c:v>
                </c:pt>
                <c:pt idx="2155">
                  <c:v>#N/A</c:v>
                </c:pt>
                <c:pt idx="2156">
                  <c:v>431970</c:v>
                </c:pt>
                <c:pt idx="2157">
                  <c:v>431376</c:v>
                </c:pt>
                <c:pt idx="2158">
                  <c:v>431172</c:v>
                </c:pt>
                <c:pt idx="2159">
                  <c:v>431292</c:v>
                </c:pt>
                <c:pt idx="2160">
                  <c:v>431214</c:v>
                </c:pt>
                <c:pt idx="2161">
                  <c:v>431346</c:v>
                </c:pt>
                <c:pt idx="2162">
                  <c:v>432000</c:v>
                </c:pt>
                <c:pt idx="2163">
                  <c:v>433146</c:v>
                </c:pt>
                <c:pt idx="2164">
                  <c:v>433752</c:v>
                </c:pt>
                <c:pt idx="2165">
                  <c:v>433734</c:v>
                </c:pt>
                <c:pt idx="2166">
                  <c:v>433962</c:v>
                </c:pt>
                <c:pt idx="2167">
                  <c:v>434376</c:v>
                </c:pt>
                <c:pt idx="2168">
                  <c:v>434712</c:v>
                </c:pt>
                <c:pt idx="2169">
                  <c:v>435558</c:v>
                </c:pt>
                <c:pt idx="2170">
                  <c:v>436542</c:v>
                </c:pt>
                <c:pt idx="2171">
                  <c:v>442950</c:v>
                </c:pt>
                <c:pt idx="2172">
                  <c:v>443670</c:v>
                </c:pt>
                <c:pt idx="2173">
                  <c:v>444756</c:v>
                </c:pt>
                <c:pt idx="2174">
                  <c:v>444312</c:v>
                </c:pt>
                <c:pt idx="2175">
                  <c:v>#N/A</c:v>
                </c:pt>
                <c:pt idx="2176">
                  <c:v>444060</c:v>
                </c:pt>
                <c:pt idx="2177">
                  <c:v>443916</c:v>
                </c:pt>
                <c:pt idx="2178">
                  <c:v>442434</c:v>
                </c:pt>
                <c:pt idx="2179">
                  <c:v>441174</c:v>
                </c:pt>
                <c:pt idx="2180">
                  <c:v>442812</c:v>
                </c:pt>
                <c:pt idx="2181">
                  <c:v>440034</c:v>
                </c:pt>
                <c:pt idx="2182">
                  <c:v>441042</c:v>
                </c:pt>
                <c:pt idx="2183">
                  <c:v>443352</c:v>
                </c:pt>
                <c:pt idx="2184">
                  <c:v>444324</c:v>
                </c:pt>
                <c:pt idx="2185">
                  <c:v>443622</c:v>
                </c:pt>
                <c:pt idx="2186">
                  <c:v>444936</c:v>
                </c:pt>
                <c:pt idx="2187">
                  <c:v>446640</c:v>
                </c:pt>
                <c:pt idx="2188">
                  <c:v>446868</c:v>
                </c:pt>
                <c:pt idx="2189">
                  <c:v>455790</c:v>
                </c:pt>
                <c:pt idx="2190">
                  <c:v>#N/A</c:v>
                </c:pt>
                <c:pt idx="2191">
                  <c:v>463800</c:v>
                </c:pt>
                <c:pt idx="2192">
                  <c:v>465624</c:v>
                </c:pt>
                <c:pt idx="2193">
                  <c:v>464610</c:v>
                </c:pt>
                <c:pt idx="2194">
                  <c:v>464364</c:v>
                </c:pt>
                <c:pt idx="2195">
                  <c:v>465564</c:v>
                </c:pt>
                <c:pt idx="2196">
                  <c:v>465516</c:v>
                </c:pt>
                <c:pt idx="2197">
                  <c:v>470118</c:v>
                </c:pt>
                <c:pt idx="2198">
                  <c:v>470376</c:v>
                </c:pt>
                <c:pt idx="2199">
                  <c:v>469488</c:v>
                </c:pt>
                <c:pt idx="2200">
                  <c:v>469080</c:v>
                </c:pt>
                <c:pt idx="2201">
                  <c:v>467904</c:v>
                </c:pt>
                <c:pt idx="2202">
                  <c:v>467010</c:v>
                </c:pt>
                <c:pt idx="2203">
                  <c:v>465690</c:v>
                </c:pt>
                <c:pt idx="2204">
                  <c:v>465264</c:v>
                </c:pt>
                <c:pt idx="2205">
                  <c:v>464556</c:v>
                </c:pt>
                <c:pt idx="2206">
                  <c:v>461568</c:v>
                </c:pt>
                <c:pt idx="2207">
                  <c:v>459762</c:v>
                </c:pt>
                <c:pt idx="2208">
                  <c:v>459198</c:v>
                </c:pt>
                <c:pt idx="2209">
                  <c:v>458550</c:v>
                </c:pt>
                <c:pt idx="2210">
                  <c:v>461436</c:v>
                </c:pt>
                <c:pt idx="2211">
                  <c:v>458688</c:v>
                </c:pt>
                <c:pt idx="2212">
                  <c:v>459438</c:v>
                </c:pt>
                <c:pt idx="2213">
                  <c:v>458370</c:v>
                </c:pt>
                <c:pt idx="2214">
                  <c:v>458148</c:v>
                </c:pt>
                <c:pt idx="2215">
                  <c:v>459018</c:v>
                </c:pt>
                <c:pt idx="2216">
                  <c:v>456438</c:v>
                </c:pt>
                <c:pt idx="2217">
                  <c:v>457110</c:v>
                </c:pt>
                <c:pt idx="2218">
                  <c:v>457308</c:v>
                </c:pt>
                <c:pt idx="2219">
                  <c:v>457086</c:v>
                </c:pt>
                <c:pt idx="2220">
                  <c:v>456450</c:v>
                </c:pt>
                <c:pt idx="2221">
                  <c:v>455514</c:v>
                </c:pt>
                <c:pt idx="2222">
                  <c:v>456744</c:v>
                </c:pt>
                <c:pt idx="2223">
                  <c:v>457248</c:v>
                </c:pt>
                <c:pt idx="2224">
                  <c:v>456390</c:v>
                </c:pt>
                <c:pt idx="2225">
                  <c:v>454896</c:v>
                </c:pt>
                <c:pt idx="2226">
                  <c:v>453006</c:v>
                </c:pt>
                <c:pt idx="2227">
                  <c:v>453480</c:v>
                </c:pt>
                <c:pt idx="2228">
                  <c:v>452850</c:v>
                </c:pt>
                <c:pt idx="2229">
                  <c:v>453486</c:v>
                </c:pt>
                <c:pt idx="2230">
                  <c:v>453306</c:v>
                </c:pt>
                <c:pt idx="2231">
                  <c:v>453582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5-4688-B599-05A0A130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9488"/>
        <c:axId val="537469096"/>
      </c:lineChart>
      <c:dateAx>
        <c:axId val="53746831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68704"/>
        <c:crosses val="autoZero"/>
        <c:auto val="1"/>
        <c:lblOffset val="100"/>
        <c:baseTimeUnit val="days"/>
        <c:majorUnit val="24"/>
        <c:majorTimeUnit val="months"/>
      </c:dateAx>
      <c:valAx>
        <c:axId val="53746870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68312"/>
        <c:crosses val="autoZero"/>
        <c:crossBetween val="midCat"/>
      </c:valAx>
      <c:valAx>
        <c:axId val="537469096"/>
        <c:scaling>
          <c:orientation val="minMax"/>
          <c:max val="50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469488"/>
        <c:crosses val="max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537469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5374690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27187226596704E-2"/>
          <c:y val="8.7638815981335647E-2"/>
          <c:w val="0.92609503499562562"/>
          <c:h val="0.84487372411781869"/>
        </c:manualLayout>
      </c:layout>
      <c:lineChart>
        <c:grouping val="standard"/>
        <c:varyColors val="0"/>
        <c:ser>
          <c:idx val="0"/>
          <c:order val="0"/>
          <c:tx>
            <c:strRef>
              <c:f>'15'!$B$1</c:f>
              <c:strCache>
                <c:ptCount val="1"/>
                <c:pt idx="0">
                  <c:v> Gold (LHS)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'15'!$B$2:$B$103</c:f>
              <c:numCache>
                <c:formatCode>General</c:formatCode>
                <c:ptCount val="102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75B-8250-CB67954A851B}"/>
            </c:ext>
          </c:extLst>
        </c:ser>
        <c:ser>
          <c:idx val="1"/>
          <c:order val="1"/>
          <c:tx>
            <c:strRef>
              <c:f>'15'!$C$1</c:f>
              <c:strCache>
                <c:ptCount val="1"/>
                <c:pt idx="0">
                  <c:v> Platinum (LHS)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'15'!$C$2:$C$103</c:f>
              <c:numCache>
                <c:formatCode>General</c:formatCode>
                <c:ptCount val="102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75B-8250-CB67954A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35136"/>
        <c:axId val="537735528"/>
      </c:lineChart>
      <c:lineChart>
        <c:grouping val="standard"/>
        <c:varyColors val="0"/>
        <c:ser>
          <c:idx val="2"/>
          <c:order val="2"/>
          <c:tx>
            <c:strRef>
              <c:f>'15'!$D$1</c:f>
              <c:strCache>
                <c:ptCount val="1"/>
                <c:pt idx="0">
                  <c:v> Silver (RHS)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'15'!$D$2:$D$103</c:f>
              <c:numCache>
                <c:formatCode>General</c:formatCode>
                <c:ptCount val="102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2-475B-8250-CB67954A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36312"/>
        <c:axId val="537735920"/>
      </c:lineChart>
      <c:dateAx>
        <c:axId val="537735136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735528"/>
        <c:crosses val="autoZero"/>
        <c:auto val="1"/>
        <c:lblOffset val="100"/>
        <c:baseTimeUnit val="months"/>
        <c:majorUnit val="24"/>
        <c:majorTimeUnit val="months"/>
      </c:dateAx>
      <c:valAx>
        <c:axId val="537735528"/>
        <c:scaling>
          <c:orientation val="minMax"/>
          <c:max val="2100"/>
          <c:min val="6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735136"/>
        <c:crosses val="autoZero"/>
        <c:crossBetween val="midCat"/>
        <c:majorUnit val="300"/>
      </c:valAx>
      <c:valAx>
        <c:axId val="537735920"/>
        <c:scaling>
          <c:orientation val="minMax"/>
          <c:min val="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736312"/>
        <c:crosses val="max"/>
        <c:crossBetween val="between"/>
        <c:majorUnit val="10"/>
      </c:valAx>
      <c:dateAx>
        <c:axId val="53773631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5377359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8.9490667833187515E-2"/>
          <c:w val="0.87318593043687576"/>
          <c:h val="0.83656488772236737"/>
        </c:manualLayout>
      </c:layout>
      <c:areaChart>
        <c:grouping val="stacke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'16'!$A$2:$A$245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'16'!$B$2:$B$245</c:f>
              <c:numCache>
                <c:formatCode>General</c:formatCode>
                <c:ptCount val="244"/>
                <c:pt idx="0">
                  <c:v>37449</c:v>
                </c:pt>
                <c:pt idx="1">
                  <c:v>36954</c:v>
                </c:pt>
                <c:pt idx="2">
                  <c:v>38856</c:v>
                </c:pt>
                <c:pt idx="3">
                  <c:v>38376</c:v>
                </c:pt>
                <c:pt idx="4">
                  <c:v>40150</c:v>
                </c:pt>
                <c:pt idx="5">
                  <c:v>39403</c:v>
                </c:pt>
                <c:pt idx="6">
                  <c:v>39792</c:v>
                </c:pt>
                <c:pt idx="7">
                  <c:v>39259</c:v>
                </c:pt>
                <c:pt idx="8">
                  <c:v>40006</c:v>
                </c:pt>
                <c:pt idx="9">
                  <c:v>39602</c:v>
                </c:pt>
                <c:pt idx="10">
                  <c:v>39297</c:v>
                </c:pt>
                <c:pt idx="11">
                  <c:v>39798</c:v>
                </c:pt>
                <c:pt idx="12">
                  <c:v>40468</c:v>
                </c:pt>
                <c:pt idx="13">
                  <c:v>40475</c:v>
                </c:pt>
                <c:pt idx="14">
                  <c:v>40449</c:v>
                </c:pt>
                <c:pt idx="15">
                  <c:v>40354</c:v>
                </c:pt>
                <c:pt idx="16">
                  <c:v>42071</c:v>
                </c:pt>
                <c:pt idx="17">
                  <c:v>40965</c:v>
                </c:pt>
                <c:pt idx="18">
                  <c:v>41183</c:v>
                </c:pt>
                <c:pt idx="19">
                  <c:v>41537</c:v>
                </c:pt>
                <c:pt idx="20">
                  <c:v>41996</c:v>
                </c:pt>
                <c:pt idx="21">
                  <c:v>41698</c:v>
                </c:pt>
                <c:pt idx="22">
                  <c:v>40721</c:v>
                </c:pt>
                <c:pt idx="23">
                  <c:v>40648</c:v>
                </c:pt>
                <c:pt idx="24">
                  <c:v>42550</c:v>
                </c:pt>
                <c:pt idx="25">
                  <c:v>41988</c:v>
                </c:pt>
                <c:pt idx="26">
                  <c:v>44106</c:v>
                </c:pt>
                <c:pt idx="27">
                  <c:v>43167</c:v>
                </c:pt>
                <c:pt idx="28">
                  <c:v>44610</c:v>
                </c:pt>
                <c:pt idx="29">
                  <c:v>44533</c:v>
                </c:pt>
                <c:pt idx="30">
                  <c:v>44323</c:v>
                </c:pt>
                <c:pt idx="31">
                  <c:v>45246</c:v>
                </c:pt>
                <c:pt idx="32">
                  <c:v>46071</c:v>
                </c:pt>
                <c:pt idx="33">
                  <c:v>46620</c:v>
                </c:pt>
                <c:pt idx="34">
                  <c:v>45243</c:v>
                </c:pt>
                <c:pt idx="35">
                  <c:v>45214</c:v>
                </c:pt>
                <c:pt idx="36">
                  <c:v>40557</c:v>
                </c:pt>
                <c:pt idx="37">
                  <c:v>39174</c:v>
                </c:pt>
                <c:pt idx="38">
                  <c:v>40709</c:v>
                </c:pt>
                <c:pt idx="39">
                  <c:v>40493</c:v>
                </c:pt>
                <c:pt idx="40">
                  <c:v>41097</c:v>
                </c:pt>
                <c:pt idx="41">
                  <c:v>41118</c:v>
                </c:pt>
                <c:pt idx="42">
                  <c:v>48196</c:v>
                </c:pt>
                <c:pt idx="43">
                  <c:v>50510</c:v>
                </c:pt>
                <c:pt idx="44">
                  <c:v>48710</c:v>
                </c:pt>
                <c:pt idx="45">
                  <c:v>47845</c:v>
                </c:pt>
                <c:pt idx="46">
                  <c:v>45930</c:v>
                </c:pt>
                <c:pt idx="47">
                  <c:v>47260</c:v>
                </c:pt>
                <c:pt idx="48">
                  <c:v>40755</c:v>
                </c:pt>
                <c:pt idx="49">
                  <c:v>39004</c:v>
                </c:pt>
                <c:pt idx="50">
                  <c:v>41877</c:v>
                </c:pt>
                <c:pt idx="51">
                  <c:v>41004</c:v>
                </c:pt>
                <c:pt idx="52">
                  <c:v>42370</c:v>
                </c:pt>
                <c:pt idx="53">
                  <c:v>42498</c:v>
                </c:pt>
                <c:pt idx="54">
                  <c:v>40968</c:v>
                </c:pt>
                <c:pt idx="55">
                  <c:v>42586</c:v>
                </c:pt>
                <c:pt idx="56">
                  <c:v>42326</c:v>
                </c:pt>
                <c:pt idx="57">
                  <c:v>42109</c:v>
                </c:pt>
                <c:pt idx="58">
                  <c:v>41841</c:v>
                </c:pt>
                <c:pt idx="59">
                  <c:v>41918</c:v>
                </c:pt>
                <c:pt idx="60">
                  <c:v>41336</c:v>
                </c:pt>
                <c:pt idx="61">
                  <c:v>40832</c:v>
                </c:pt>
                <c:pt idx="62">
                  <c:v>41773</c:v>
                </c:pt>
                <c:pt idx="63">
                  <c:v>41724</c:v>
                </c:pt>
                <c:pt idx="64">
                  <c:v>41752</c:v>
                </c:pt>
                <c:pt idx="65">
                  <c:v>42682</c:v>
                </c:pt>
                <c:pt idx="66">
                  <c:v>43070</c:v>
                </c:pt>
                <c:pt idx="67">
                  <c:v>43059</c:v>
                </c:pt>
                <c:pt idx="68">
                  <c:v>43634</c:v>
                </c:pt>
                <c:pt idx="69">
                  <c:v>42815</c:v>
                </c:pt>
                <c:pt idx="70">
                  <c:v>43199</c:v>
                </c:pt>
                <c:pt idx="71">
                  <c:v>43195</c:v>
                </c:pt>
                <c:pt idx="72">
                  <c:v>42365</c:v>
                </c:pt>
                <c:pt idx="73">
                  <c:v>38180</c:v>
                </c:pt>
                <c:pt idx="74">
                  <c:v>40488</c:v>
                </c:pt>
                <c:pt idx="75">
                  <c:v>39667</c:v>
                </c:pt>
                <c:pt idx="76">
                  <c:v>42471</c:v>
                </c:pt>
                <c:pt idx="77">
                  <c:v>43397</c:v>
                </c:pt>
                <c:pt idx="78">
                  <c:v>39766</c:v>
                </c:pt>
                <c:pt idx="79">
                  <c:v>39652</c:v>
                </c:pt>
                <c:pt idx="80">
                  <c:v>39345</c:v>
                </c:pt>
                <c:pt idx="81">
                  <c:v>43841</c:v>
                </c:pt>
                <c:pt idx="82">
                  <c:v>40743</c:v>
                </c:pt>
                <c:pt idx="83">
                  <c:v>45283</c:v>
                </c:pt>
                <c:pt idx="84">
                  <c:v>37434</c:v>
                </c:pt>
                <c:pt idx="85">
                  <c:v>36404</c:v>
                </c:pt>
                <c:pt idx="86">
                  <c:v>37243</c:v>
                </c:pt>
                <c:pt idx="87">
                  <c:v>36618</c:v>
                </c:pt>
                <c:pt idx="88">
                  <c:v>38143</c:v>
                </c:pt>
                <c:pt idx="89">
                  <c:v>37886</c:v>
                </c:pt>
                <c:pt idx="90">
                  <c:v>37059</c:v>
                </c:pt>
                <c:pt idx="91">
                  <c:v>36881</c:v>
                </c:pt>
                <c:pt idx="92">
                  <c:v>37457</c:v>
                </c:pt>
                <c:pt idx="93">
                  <c:v>38513</c:v>
                </c:pt>
                <c:pt idx="94">
                  <c:v>37447</c:v>
                </c:pt>
                <c:pt idx="95">
                  <c:v>38975</c:v>
                </c:pt>
                <c:pt idx="96">
                  <c:v>34368</c:v>
                </c:pt>
                <c:pt idx="97">
                  <c:v>32344</c:v>
                </c:pt>
                <c:pt idx="98">
                  <c:v>34649</c:v>
                </c:pt>
                <c:pt idx="99">
                  <c:v>31587</c:v>
                </c:pt>
                <c:pt idx="100">
                  <c:v>33327</c:v>
                </c:pt>
                <c:pt idx="101">
                  <c:v>37962</c:v>
                </c:pt>
                <c:pt idx="102">
                  <c:v>36267</c:v>
                </c:pt>
                <c:pt idx="103">
                  <c:v>35239</c:v>
                </c:pt>
                <c:pt idx="104">
                  <c:v>37150</c:v>
                </c:pt>
                <c:pt idx="105">
                  <c:v>37468</c:v>
                </c:pt>
                <c:pt idx="106">
                  <c:v>34365</c:v>
                </c:pt>
                <c:pt idx="107">
                  <c:v>33821</c:v>
                </c:pt>
                <c:pt idx="108">
                  <c:v>30683</c:v>
                </c:pt>
                <c:pt idx="109">
                  <c:v>28673</c:v>
                </c:pt>
                <c:pt idx="110">
                  <c:v>36321</c:v>
                </c:pt>
                <c:pt idx="111">
                  <c:v>29772</c:v>
                </c:pt>
                <c:pt idx="112">
                  <c:v>32813</c:v>
                </c:pt>
                <c:pt idx="113">
                  <c:v>34185</c:v>
                </c:pt>
                <c:pt idx="114">
                  <c:v>32111</c:v>
                </c:pt>
                <c:pt idx="115">
                  <c:v>31883</c:v>
                </c:pt>
                <c:pt idx="116">
                  <c:v>33045</c:v>
                </c:pt>
                <c:pt idx="117">
                  <c:v>30955</c:v>
                </c:pt>
                <c:pt idx="118">
                  <c:v>32807</c:v>
                </c:pt>
                <c:pt idx="119">
                  <c:v>35479</c:v>
                </c:pt>
                <c:pt idx="120">
                  <c:v>29257</c:v>
                </c:pt>
                <c:pt idx="121">
                  <c:v>26553</c:v>
                </c:pt>
                <c:pt idx="122">
                  <c:v>35858</c:v>
                </c:pt>
                <c:pt idx="123">
                  <c:v>30605</c:v>
                </c:pt>
                <c:pt idx="124">
                  <c:v>30048</c:v>
                </c:pt>
                <c:pt idx="125">
                  <c:v>32077</c:v>
                </c:pt>
                <c:pt idx="126">
                  <c:v>30986</c:v>
                </c:pt>
                <c:pt idx="127">
                  <c:v>32905</c:v>
                </c:pt>
                <c:pt idx="128">
                  <c:v>33522</c:v>
                </c:pt>
                <c:pt idx="129">
                  <c:v>30814</c:v>
                </c:pt>
                <c:pt idx="130">
                  <c:v>31039</c:v>
                </c:pt>
                <c:pt idx="131">
                  <c:v>32876</c:v>
                </c:pt>
                <c:pt idx="132">
                  <c:v>27404</c:v>
                </c:pt>
                <c:pt idx="133">
                  <c:v>27063</c:v>
                </c:pt>
                <c:pt idx="134">
                  <c:v>32218</c:v>
                </c:pt>
                <c:pt idx="135">
                  <c:v>28060</c:v>
                </c:pt>
                <c:pt idx="136">
                  <c:v>28108</c:v>
                </c:pt>
                <c:pt idx="137">
                  <c:v>28835</c:v>
                </c:pt>
                <c:pt idx="138">
                  <c:v>27306</c:v>
                </c:pt>
                <c:pt idx="139">
                  <c:v>29189</c:v>
                </c:pt>
                <c:pt idx="140">
                  <c:v>29340</c:v>
                </c:pt>
                <c:pt idx="141">
                  <c:v>31842</c:v>
                </c:pt>
                <c:pt idx="142">
                  <c:v>31974</c:v>
                </c:pt>
                <c:pt idx="143">
                  <c:v>35109</c:v>
                </c:pt>
                <c:pt idx="144">
                  <c:v>26812</c:v>
                </c:pt>
                <c:pt idx="145">
                  <c:v>26691</c:v>
                </c:pt>
                <c:pt idx="146">
                  <c:v>27331</c:v>
                </c:pt>
                <c:pt idx="147">
                  <c:v>27556</c:v>
                </c:pt>
                <c:pt idx="148">
                  <c:v>29918</c:v>
                </c:pt>
                <c:pt idx="149">
                  <c:v>30961</c:v>
                </c:pt>
                <c:pt idx="150">
                  <c:v>27683</c:v>
                </c:pt>
                <c:pt idx="151">
                  <c:v>29466</c:v>
                </c:pt>
                <c:pt idx="152">
                  <c:v>29071</c:v>
                </c:pt>
                <c:pt idx="153">
                  <c:v>27143</c:v>
                </c:pt>
                <c:pt idx="154">
                  <c:v>27924</c:v>
                </c:pt>
                <c:pt idx="155">
                  <c:v>29821</c:v>
                </c:pt>
                <c:pt idx="156">
                  <c:v>24691</c:v>
                </c:pt>
                <c:pt idx="157">
                  <c:v>23159</c:v>
                </c:pt>
                <c:pt idx="158">
                  <c:v>25638</c:v>
                </c:pt>
                <c:pt idx="159">
                  <c:v>23535</c:v>
                </c:pt>
                <c:pt idx="160">
                  <c:v>26823</c:v>
                </c:pt>
                <c:pt idx="161">
                  <c:v>29105</c:v>
                </c:pt>
                <c:pt idx="162">
                  <c:v>28273</c:v>
                </c:pt>
                <c:pt idx="163">
                  <c:v>26670</c:v>
                </c:pt>
                <c:pt idx="164">
                  <c:v>28939</c:v>
                </c:pt>
                <c:pt idx="165">
                  <c:v>29396</c:v>
                </c:pt>
                <c:pt idx="166">
                  <c:v>28703</c:v>
                </c:pt>
                <c:pt idx="167">
                  <c:v>34569</c:v>
                </c:pt>
                <c:pt idx="168">
                  <c:v>26106</c:v>
                </c:pt>
                <c:pt idx="169">
                  <c:v>24960</c:v>
                </c:pt>
                <c:pt idx="170">
                  <c:v>28783</c:v>
                </c:pt>
                <c:pt idx="171">
                  <c:v>25936</c:v>
                </c:pt>
                <c:pt idx="172">
                  <c:v>26587</c:v>
                </c:pt>
                <c:pt idx="173">
                  <c:v>27289</c:v>
                </c:pt>
                <c:pt idx="174">
                  <c:v>25815</c:v>
                </c:pt>
                <c:pt idx="175">
                  <c:v>27558</c:v>
                </c:pt>
                <c:pt idx="176">
                  <c:v>27605</c:v>
                </c:pt>
                <c:pt idx="177">
                  <c:v>26413</c:v>
                </c:pt>
                <c:pt idx="178">
                  <c:v>26055</c:v>
                </c:pt>
                <c:pt idx="179">
                  <c:v>27260</c:v>
                </c:pt>
                <c:pt idx="180">
                  <c:v>27097</c:v>
                </c:pt>
                <c:pt idx="181">
                  <c:v>23390</c:v>
                </c:pt>
                <c:pt idx="182">
                  <c:v>28301</c:v>
                </c:pt>
                <c:pt idx="183">
                  <c:v>24674</c:v>
                </c:pt>
                <c:pt idx="184">
                  <c:v>24888</c:v>
                </c:pt>
                <c:pt idx="185">
                  <c:v>27738</c:v>
                </c:pt>
                <c:pt idx="186">
                  <c:v>28245</c:v>
                </c:pt>
                <c:pt idx="187">
                  <c:v>28654</c:v>
                </c:pt>
                <c:pt idx="188">
                  <c:v>29528</c:v>
                </c:pt>
                <c:pt idx="189">
                  <c:v>27299</c:v>
                </c:pt>
                <c:pt idx="190">
                  <c:v>26900</c:v>
                </c:pt>
                <c:pt idx="191">
                  <c:v>25635</c:v>
                </c:pt>
                <c:pt idx="192">
                  <c:v>28185</c:v>
                </c:pt>
                <c:pt idx="193">
                  <c:v>23841</c:v>
                </c:pt>
                <c:pt idx="194">
                  <c:v>29172</c:v>
                </c:pt>
                <c:pt idx="195">
                  <c:v>24862</c:v>
                </c:pt>
                <c:pt idx="196">
                  <c:v>28126</c:v>
                </c:pt>
                <c:pt idx="197">
                  <c:v>29770</c:v>
                </c:pt>
                <c:pt idx="198">
                  <c:v>27221</c:v>
                </c:pt>
                <c:pt idx="199">
                  <c:v>28304</c:v>
                </c:pt>
                <c:pt idx="200">
                  <c:v>29407</c:v>
                </c:pt>
                <c:pt idx="201">
                  <c:v>28971</c:v>
                </c:pt>
                <c:pt idx="202">
                  <c:v>27356</c:v>
                </c:pt>
                <c:pt idx="203">
                  <c:v>29165</c:v>
                </c:pt>
                <c:pt idx="204">
                  <c:v>27551</c:v>
                </c:pt>
                <c:pt idx="205">
                  <c:v>26376</c:v>
                </c:pt>
                <c:pt idx="206">
                  <c:v>27090</c:v>
                </c:pt>
                <c:pt idx="207">
                  <c:v>26325</c:v>
                </c:pt>
                <c:pt idx="208">
                  <c:v>27225</c:v>
                </c:pt>
                <c:pt idx="209">
                  <c:v>28909</c:v>
                </c:pt>
                <c:pt idx="210">
                  <c:v>28760</c:v>
                </c:pt>
                <c:pt idx="211">
                  <c:v>28225</c:v>
                </c:pt>
                <c:pt idx="212">
                  <c:v>28915</c:v>
                </c:pt>
                <c:pt idx="213">
                  <c:v>30523</c:v>
                </c:pt>
                <c:pt idx="214">
                  <c:v>29911</c:v>
                </c:pt>
                <c:pt idx="215">
                  <c:v>30361</c:v>
                </c:pt>
                <c:pt idx="216">
                  <c:v>27273</c:v>
                </c:pt>
                <c:pt idx="217">
                  <c:v>25405</c:v>
                </c:pt>
                <c:pt idx="218">
                  <c:v>29153</c:v>
                </c:pt>
                <c:pt idx="219">
                  <c:v>27578</c:v>
                </c:pt>
                <c:pt idx="220">
                  <c:v>28100</c:v>
                </c:pt>
                <c:pt idx="221">
                  <c:v>30037</c:v>
                </c:pt>
                <c:pt idx="222">
                  <c:v>30507</c:v>
                </c:pt>
                <c:pt idx="223">
                  <c:v>29606</c:v>
                </c:pt>
                <c:pt idx="224">
                  <c:v>32370</c:v>
                </c:pt>
                <c:pt idx="225">
                  <c:v>30903</c:v>
                </c:pt>
                <c:pt idx="226">
                  <c:v>30401</c:v>
                </c:pt>
                <c:pt idx="227">
                  <c:v>33406</c:v>
                </c:pt>
                <c:pt idx="228">
                  <c:v>28186</c:v>
                </c:pt>
                <c:pt idx="229">
                  <c:v>28260</c:v>
                </c:pt>
                <c:pt idx="230">
                  <c:v>30972</c:v>
                </c:pt>
                <c:pt idx="231">
                  <c:v>27055</c:v>
                </c:pt>
                <c:pt idx="232">
                  <c:v>28894</c:v>
                </c:pt>
                <c:pt idx="233">
                  <c:v>31715</c:v>
                </c:pt>
                <c:pt idx="234">
                  <c:v>30432</c:v>
                </c:pt>
                <c:pt idx="235">
                  <c:v>31532</c:v>
                </c:pt>
                <c:pt idx="236">
                  <c:v>32633</c:v>
                </c:pt>
                <c:pt idx="237">
                  <c:v>30363</c:v>
                </c:pt>
                <c:pt idx="238">
                  <c:v>29053</c:v>
                </c:pt>
                <c:pt idx="239">
                  <c:v>34565</c:v>
                </c:pt>
                <c:pt idx="240">
                  <c:v>28479</c:v>
                </c:pt>
                <c:pt idx="241">
                  <c:v>26919</c:v>
                </c:pt>
                <c:pt idx="242">
                  <c:v>29689</c:v>
                </c:pt>
                <c:pt idx="243">
                  <c:v>28505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1-48A9-B555-74F4C6B8CF37}"/>
            </c:ext>
          </c:extLst>
        </c:ser>
        <c:ser>
          <c:idx val="1"/>
          <c:order val="1"/>
          <c:tx>
            <c:strRef>
              <c:f>'16'!$C$1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'16'!$A$2:$A$245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'16'!$C$2:$C$245</c:f>
              <c:numCache>
                <c:formatCode>General</c:formatCode>
                <c:ptCount val="244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12974</c:v>
                </c:pt>
                <c:pt idx="10">
                  <c:v>12911</c:v>
                </c:pt>
                <c:pt idx="11">
                  <c:v>12981</c:v>
                </c:pt>
                <c:pt idx="12">
                  <c:v>12218</c:v>
                </c:pt>
                <c:pt idx="13">
                  <c:v>12179</c:v>
                </c:pt>
                <c:pt idx="14">
                  <c:v>12245</c:v>
                </c:pt>
                <c:pt idx="15">
                  <c:v>12197</c:v>
                </c:pt>
                <c:pt idx="16">
                  <c:v>12316</c:v>
                </c:pt>
                <c:pt idx="17">
                  <c:v>12182</c:v>
                </c:pt>
                <c:pt idx="18">
                  <c:v>12155</c:v>
                </c:pt>
                <c:pt idx="19">
                  <c:v>12329</c:v>
                </c:pt>
                <c:pt idx="20">
                  <c:v>12231</c:v>
                </c:pt>
                <c:pt idx="21">
                  <c:v>12527</c:v>
                </c:pt>
                <c:pt idx="22">
                  <c:v>12350</c:v>
                </c:pt>
                <c:pt idx="23">
                  <c:v>12451</c:v>
                </c:pt>
                <c:pt idx="24">
                  <c:v>12558</c:v>
                </c:pt>
                <c:pt idx="25">
                  <c:v>12508</c:v>
                </c:pt>
                <c:pt idx="26">
                  <c:v>12549</c:v>
                </c:pt>
                <c:pt idx="27">
                  <c:v>22916</c:v>
                </c:pt>
                <c:pt idx="28">
                  <c:v>22880</c:v>
                </c:pt>
                <c:pt idx="29">
                  <c:v>22843</c:v>
                </c:pt>
                <c:pt idx="30">
                  <c:v>12612</c:v>
                </c:pt>
                <c:pt idx="31">
                  <c:v>12547</c:v>
                </c:pt>
                <c:pt idx="32">
                  <c:v>12694</c:v>
                </c:pt>
                <c:pt idx="33">
                  <c:v>12598</c:v>
                </c:pt>
                <c:pt idx="34">
                  <c:v>12612</c:v>
                </c:pt>
                <c:pt idx="35">
                  <c:v>12664</c:v>
                </c:pt>
                <c:pt idx="36">
                  <c:v>11694</c:v>
                </c:pt>
                <c:pt idx="37">
                  <c:v>11406</c:v>
                </c:pt>
                <c:pt idx="38">
                  <c:v>11805</c:v>
                </c:pt>
                <c:pt idx="39">
                  <c:v>12014</c:v>
                </c:pt>
                <c:pt idx="40">
                  <c:v>11899</c:v>
                </c:pt>
                <c:pt idx="41">
                  <c:v>11692</c:v>
                </c:pt>
                <c:pt idx="42">
                  <c:v>11794</c:v>
                </c:pt>
                <c:pt idx="43">
                  <c:v>11915</c:v>
                </c:pt>
                <c:pt idx="44">
                  <c:v>11699</c:v>
                </c:pt>
                <c:pt idx="45">
                  <c:v>11554</c:v>
                </c:pt>
                <c:pt idx="46">
                  <c:v>11639</c:v>
                </c:pt>
                <c:pt idx="47">
                  <c:v>12136</c:v>
                </c:pt>
                <c:pt idx="48">
                  <c:v>12859</c:v>
                </c:pt>
                <c:pt idx="49">
                  <c:v>12893</c:v>
                </c:pt>
                <c:pt idx="50">
                  <c:v>12955</c:v>
                </c:pt>
                <c:pt idx="51">
                  <c:v>12977</c:v>
                </c:pt>
                <c:pt idx="52">
                  <c:v>12678</c:v>
                </c:pt>
                <c:pt idx="53">
                  <c:v>12769</c:v>
                </c:pt>
                <c:pt idx="54">
                  <c:v>12552</c:v>
                </c:pt>
                <c:pt idx="55">
                  <c:v>12484</c:v>
                </c:pt>
                <c:pt idx="56">
                  <c:v>12505</c:v>
                </c:pt>
                <c:pt idx="57">
                  <c:v>12629</c:v>
                </c:pt>
                <c:pt idx="58">
                  <c:v>12658</c:v>
                </c:pt>
                <c:pt idx="59">
                  <c:v>12672</c:v>
                </c:pt>
                <c:pt idx="60">
                  <c:v>13969</c:v>
                </c:pt>
                <c:pt idx="61">
                  <c:v>13937</c:v>
                </c:pt>
                <c:pt idx="62">
                  <c:v>14045</c:v>
                </c:pt>
                <c:pt idx="63">
                  <c:v>13909</c:v>
                </c:pt>
                <c:pt idx="64">
                  <c:v>14101</c:v>
                </c:pt>
                <c:pt idx="65">
                  <c:v>13798</c:v>
                </c:pt>
                <c:pt idx="66">
                  <c:v>13948</c:v>
                </c:pt>
                <c:pt idx="67">
                  <c:v>13889</c:v>
                </c:pt>
                <c:pt idx="68">
                  <c:v>13745</c:v>
                </c:pt>
                <c:pt idx="69">
                  <c:v>14038</c:v>
                </c:pt>
                <c:pt idx="70">
                  <c:v>13851</c:v>
                </c:pt>
                <c:pt idx="71">
                  <c:v>13798</c:v>
                </c:pt>
                <c:pt idx="72">
                  <c:v>14857</c:v>
                </c:pt>
                <c:pt idx="73">
                  <c:v>14700</c:v>
                </c:pt>
                <c:pt idx="74">
                  <c:v>14990</c:v>
                </c:pt>
                <c:pt idx="75">
                  <c:v>14858</c:v>
                </c:pt>
                <c:pt idx="76">
                  <c:v>15030</c:v>
                </c:pt>
                <c:pt idx="77">
                  <c:v>15140</c:v>
                </c:pt>
                <c:pt idx="78">
                  <c:v>14985</c:v>
                </c:pt>
                <c:pt idx="79">
                  <c:v>14813</c:v>
                </c:pt>
                <c:pt idx="80">
                  <c:v>14985</c:v>
                </c:pt>
                <c:pt idx="81">
                  <c:v>15191</c:v>
                </c:pt>
                <c:pt idx="82">
                  <c:v>14866</c:v>
                </c:pt>
                <c:pt idx="83">
                  <c:v>14830</c:v>
                </c:pt>
                <c:pt idx="84">
                  <c:v>16796</c:v>
                </c:pt>
                <c:pt idx="85">
                  <c:v>16715</c:v>
                </c:pt>
                <c:pt idx="86">
                  <c:v>16507</c:v>
                </c:pt>
                <c:pt idx="87">
                  <c:v>16373</c:v>
                </c:pt>
                <c:pt idx="88">
                  <c:v>16412</c:v>
                </c:pt>
                <c:pt idx="89">
                  <c:v>16479</c:v>
                </c:pt>
                <c:pt idx="90">
                  <c:v>16404</c:v>
                </c:pt>
                <c:pt idx="91">
                  <c:v>16073</c:v>
                </c:pt>
                <c:pt idx="92">
                  <c:v>16348</c:v>
                </c:pt>
                <c:pt idx="93">
                  <c:v>16359</c:v>
                </c:pt>
                <c:pt idx="94">
                  <c:v>15903</c:v>
                </c:pt>
                <c:pt idx="95">
                  <c:v>16072</c:v>
                </c:pt>
                <c:pt idx="96">
                  <c:v>16261</c:v>
                </c:pt>
                <c:pt idx="97">
                  <c:v>15998</c:v>
                </c:pt>
                <c:pt idx="98">
                  <c:v>16177</c:v>
                </c:pt>
                <c:pt idx="99">
                  <c:v>16308</c:v>
                </c:pt>
                <c:pt idx="100">
                  <c:v>16095</c:v>
                </c:pt>
                <c:pt idx="101">
                  <c:v>16344</c:v>
                </c:pt>
                <c:pt idx="102">
                  <c:v>16216</c:v>
                </c:pt>
                <c:pt idx="103">
                  <c:v>16098</c:v>
                </c:pt>
                <c:pt idx="104">
                  <c:v>16737</c:v>
                </c:pt>
                <c:pt idx="105">
                  <c:v>16303</c:v>
                </c:pt>
                <c:pt idx="106">
                  <c:v>16331</c:v>
                </c:pt>
                <c:pt idx="107">
                  <c:v>13852</c:v>
                </c:pt>
                <c:pt idx="108">
                  <c:v>16042</c:v>
                </c:pt>
                <c:pt idx="109">
                  <c:v>16020</c:v>
                </c:pt>
                <c:pt idx="110">
                  <c:v>16057</c:v>
                </c:pt>
                <c:pt idx="111">
                  <c:v>16119</c:v>
                </c:pt>
                <c:pt idx="112">
                  <c:v>16054</c:v>
                </c:pt>
                <c:pt idx="113">
                  <c:v>16260</c:v>
                </c:pt>
                <c:pt idx="114">
                  <c:v>16072</c:v>
                </c:pt>
                <c:pt idx="115">
                  <c:v>16068</c:v>
                </c:pt>
                <c:pt idx="116">
                  <c:v>16105</c:v>
                </c:pt>
                <c:pt idx="117">
                  <c:v>16088</c:v>
                </c:pt>
                <c:pt idx="118">
                  <c:v>15881</c:v>
                </c:pt>
                <c:pt idx="119">
                  <c:v>16404</c:v>
                </c:pt>
                <c:pt idx="120">
                  <c:v>15428</c:v>
                </c:pt>
                <c:pt idx="121">
                  <c:v>15399</c:v>
                </c:pt>
                <c:pt idx="122">
                  <c:v>15279</c:v>
                </c:pt>
                <c:pt idx="123">
                  <c:v>15268</c:v>
                </c:pt>
                <c:pt idx="124">
                  <c:v>15429</c:v>
                </c:pt>
                <c:pt idx="125">
                  <c:v>15325</c:v>
                </c:pt>
                <c:pt idx="126">
                  <c:v>15319</c:v>
                </c:pt>
                <c:pt idx="127">
                  <c:v>15383</c:v>
                </c:pt>
                <c:pt idx="128">
                  <c:v>15455</c:v>
                </c:pt>
                <c:pt idx="129">
                  <c:v>15431</c:v>
                </c:pt>
                <c:pt idx="130">
                  <c:v>15464</c:v>
                </c:pt>
                <c:pt idx="131">
                  <c:v>15515</c:v>
                </c:pt>
                <c:pt idx="132">
                  <c:v>15427</c:v>
                </c:pt>
                <c:pt idx="133">
                  <c:v>15409</c:v>
                </c:pt>
                <c:pt idx="134">
                  <c:v>15540</c:v>
                </c:pt>
                <c:pt idx="135">
                  <c:v>15537</c:v>
                </c:pt>
                <c:pt idx="136">
                  <c:v>15404</c:v>
                </c:pt>
                <c:pt idx="137">
                  <c:v>15459</c:v>
                </c:pt>
                <c:pt idx="138">
                  <c:v>15449</c:v>
                </c:pt>
                <c:pt idx="139">
                  <c:v>15401</c:v>
                </c:pt>
                <c:pt idx="140">
                  <c:v>15380</c:v>
                </c:pt>
                <c:pt idx="141">
                  <c:v>15453</c:v>
                </c:pt>
                <c:pt idx="142">
                  <c:v>15454</c:v>
                </c:pt>
                <c:pt idx="143">
                  <c:v>15516</c:v>
                </c:pt>
                <c:pt idx="144">
                  <c:v>14875</c:v>
                </c:pt>
                <c:pt idx="145">
                  <c:v>14866</c:v>
                </c:pt>
                <c:pt idx="146">
                  <c:v>14845</c:v>
                </c:pt>
                <c:pt idx="147">
                  <c:v>14899</c:v>
                </c:pt>
                <c:pt idx="148">
                  <c:v>14887</c:v>
                </c:pt>
                <c:pt idx="149">
                  <c:v>14941</c:v>
                </c:pt>
                <c:pt idx="150">
                  <c:v>14828</c:v>
                </c:pt>
                <c:pt idx="151">
                  <c:v>14813</c:v>
                </c:pt>
                <c:pt idx="152">
                  <c:v>14779</c:v>
                </c:pt>
                <c:pt idx="153">
                  <c:v>14848</c:v>
                </c:pt>
                <c:pt idx="154">
                  <c:v>14787</c:v>
                </c:pt>
                <c:pt idx="155">
                  <c:v>14857</c:v>
                </c:pt>
                <c:pt idx="156">
                  <c:v>17133</c:v>
                </c:pt>
                <c:pt idx="157">
                  <c:v>17048</c:v>
                </c:pt>
                <c:pt idx="158">
                  <c:v>17050</c:v>
                </c:pt>
                <c:pt idx="159">
                  <c:v>17030</c:v>
                </c:pt>
                <c:pt idx="160">
                  <c:v>17111</c:v>
                </c:pt>
                <c:pt idx="161">
                  <c:v>17065</c:v>
                </c:pt>
                <c:pt idx="162">
                  <c:v>17033</c:v>
                </c:pt>
                <c:pt idx="163">
                  <c:v>17125</c:v>
                </c:pt>
                <c:pt idx="164">
                  <c:v>17095</c:v>
                </c:pt>
                <c:pt idx="165">
                  <c:v>17196</c:v>
                </c:pt>
                <c:pt idx="166">
                  <c:v>17163</c:v>
                </c:pt>
                <c:pt idx="167">
                  <c:v>17112</c:v>
                </c:pt>
                <c:pt idx="168">
                  <c:v>18817</c:v>
                </c:pt>
                <c:pt idx="169">
                  <c:v>18816</c:v>
                </c:pt>
                <c:pt idx="170">
                  <c:v>18794</c:v>
                </c:pt>
                <c:pt idx="171">
                  <c:v>19052</c:v>
                </c:pt>
                <c:pt idx="172">
                  <c:v>19021</c:v>
                </c:pt>
                <c:pt idx="173">
                  <c:v>19045</c:v>
                </c:pt>
                <c:pt idx="174">
                  <c:v>18809</c:v>
                </c:pt>
                <c:pt idx="175">
                  <c:v>19015</c:v>
                </c:pt>
                <c:pt idx="176">
                  <c:v>19091</c:v>
                </c:pt>
                <c:pt idx="177">
                  <c:v>19278</c:v>
                </c:pt>
                <c:pt idx="178">
                  <c:v>19091</c:v>
                </c:pt>
                <c:pt idx="179">
                  <c:v>19064</c:v>
                </c:pt>
                <c:pt idx="180">
                  <c:v>18576</c:v>
                </c:pt>
                <c:pt idx="181">
                  <c:v>18576</c:v>
                </c:pt>
                <c:pt idx="182">
                  <c:v>18757</c:v>
                </c:pt>
                <c:pt idx="183">
                  <c:v>18798</c:v>
                </c:pt>
                <c:pt idx="184">
                  <c:v>18853</c:v>
                </c:pt>
                <c:pt idx="185">
                  <c:v>18848</c:v>
                </c:pt>
                <c:pt idx="186">
                  <c:v>18984</c:v>
                </c:pt>
                <c:pt idx="187">
                  <c:v>18883</c:v>
                </c:pt>
                <c:pt idx="188">
                  <c:v>18926</c:v>
                </c:pt>
                <c:pt idx="189">
                  <c:v>18853</c:v>
                </c:pt>
                <c:pt idx="190">
                  <c:v>18844</c:v>
                </c:pt>
                <c:pt idx="191">
                  <c:v>18741</c:v>
                </c:pt>
                <c:pt idx="192">
                  <c:v>17931</c:v>
                </c:pt>
                <c:pt idx="193">
                  <c:v>17757</c:v>
                </c:pt>
                <c:pt idx="194">
                  <c:v>17859</c:v>
                </c:pt>
                <c:pt idx="195">
                  <c:v>17880</c:v>
                </c:pt>
                <c:pt idx="196">
                  <c:v>17839</c:v>
                </c:pt>
                <c:pt idx="197">
                  <c:v>17783</c:v>
                </c:pt>
                <c:pt idx="198">
                  <c:v>18029</c:v>
                </c:pt>
                <c:pt idx="199">
                  <c:v>18069</c:v>
                </c:pt>
                <c:pt idx="200">
                  <c:v>18062</c:v>
                </c:pt>
                <c:pt idx="201">
                  <c:v>18037</c:v>
                </c:pt>
                <c:pt idx="202">
                  <c:v>16272</c:v>
                </c:pt>
                <c:pt idx="203">
                  <c:v>16260</c:v>
                </c:pt>
                <c:pt idx="204">
                  <c:v>17846</c:v>
                </c:pt>
                <c:pt idx="205">
                  <c:v>17827</c:v>
                </c:pt>
                <c:pt idx="206">
                  <c:v>18047</c:v>
                </c:pt>
                <c:pt idx="207">
                  <c:v>17949</c:v>
                </c:pt>
                <c:pt idx="208">
                  <c:v>17798</c:v>
                </c:pt>
                <c:pt idx="209">
                  <c:v>17845</c:v>
                </c:pt>
                <c:pt idx="210">
                  <c:v>17862</c:v>
                </c:pt>
                <c:pt idx="211">
                  <c:v>17897</c:v>
                </c:pt>
                <c:pt idx="212">
                  <c:v>17882</c:v>
                </c:pt>
                <c:pt idx="213">
                  <c:v>17908</c:v>
                </c:pt>
                <c:pt idx="214">
                  <c:v>18096</c:v>
                </c:pt>
                <c:pt idx="215">
                  <c:v>17981</c:v>
                </c:pt>
                <c:pt idx="216">
                  <c:v>20168</c:v>
                </c:pt>
                <c:pt idx="217">
                  <c:v>20145</c:v>
                </c:pt>
                <c:pt idx="218">
                  <c:v>20148</c:v>
                </c:pt>
                <c:pt idx="219">
                  <c:v>19829</c:v>
                </c:pt>
                <c:pt idx="220">
                  <c:v>19905</c:v>
                </c:pt>
                <c:pt idx="221">
                  <c:v>19901</c:v>
                </c:pt>
                <c:pt idx="222">
                  <c:v>20327</c:v>
                </c:pt>
                <c:pt idx="223">
                  <c:v>20285</c:v>
                </c:pt>
                <c:pt idx="224">
                  <c:v>20316</c:v>
                </c:pt>
                <c:pt idx="225">
                  <c:v>20228</c:v>
                </c:pt>
                <c:pt idx="226">
                  <c:v>20264</c:v>
                </c:pt>
                <c:pt idx="227">
                  <c:v>20301</c:v>
                </c:pt>
                <c:pt idx="228">
                  <c:v>20020</c:v>
                </c:pt>
                <c:pt idx="229">
                  <c:v>19955</c:v>
                </c:pt>
                <c:pt idx="230">
                  <c:v>20013</c:v>
                </c:pt>
                <c:pt idx="231">
                  <c:v>20084</c:v>
                </c:pt>
                <c:pt idx="232">
                  <c:v>20107</c:v>
                </c:pt>
                <c:pt idx="233">
                  <c:v>20084</c:v>
                </c:pt>
                <c:pt idx="234">
                  <c:v>19841</c:v>
                </c:pt>
                <c:pt idx="235">
                  <c:v>19841</c:v>
                </c:pt>
                <c:pt idx="236">
                  <c:v>19840</c:v>
                </c:pt>
                <c:pt idx="237">
                  <c:v>20082</c:v>
                </c:pt>
                <c:pt idx="238">
                  <c:v>20082</c:v>
                </c:pt>
                <c:pt idx="239">
                  <c:v>20080</c:v>
                </c:pt>
                <c:pt idx="240">
                  <c:v>20155</c:v>
                </c:pt>
                <c:pt idx="241">
                  <c:v>20155</c:v>
                </c:pt>
                <c:pt idx="242">
                  <c:v>20158</c:v>
                </c:pt>
                <c:pt idx="243">
                  <c:v>20159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1-48A9-B555-74F4C6B8CF37}"/>
            </c:ext>
          </c:extLst>
        </c:ser>
        <c:ser>
          <c:idx val="2"/>
          <c:order val="2"/>
          <c:tx>
            <c:strRef>
              <c:f>'16'!$D$1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'16'!$A$2:$A$245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'16'!$D$2:$D$245</c:f>
              <c:numCache>
                <c:formatCode>General</c:formatCode>
                <c:ptCount val="244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30875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28539</c:v>
                </c:pt>
                <c:pt idx="220">
                  <c:v>28582</c:v>
                </c:pt>
                <c:pt idx="221">
                  <c:v>28569</c:v>
                </c:pt>
                <c:pt idx="222">
                  <c:v>29287</c:v>
                </c:pt>
                <c:pt idx="223">
                  <c:v>29320</c:v>
                </c:pt>
                <c:pt idx="224">
                  <c:v>29297</c:v>
                </c:pt>
                <c:pt idx="225">
                  <c:v>30531</c:v>
                </c:pt>
                <c:pt idx="226">
                  <c:v>30531</c:v>
                </c:pt>
                <c:pt idx="227">
                  <c:v>30531</c:v>
                </c:pt>
                <c:pt idx="228">
                  <c:v>27528</c:v>
                </c:pt>
                <c:pt idx="229">
                  <c:v>27529</c:v>
                </c:pt>
                <c:pt idx="230">
                  <c:v>27529</c:v>
                </c:pt>
                <c:pt idx="231">
                  <c:v>28976</c:v>
                </c:pt>
                <c:pt idx="232">
                  <c:v>28975</c:v>
                </c:pt>
                <c:pt idx="233">
                  <c:v>28978</c:v>
                </c:pt>
                <c:pt idx="234">
                  <c:v>28401</c:v>
                </c:pt>
                <c:pt idx="235">
                  <c:v>28401</c:v>
                </c:pt>
                <c:pt idx="236">
                  <c:v>28400</c:v>
                </c:pt>
                <c:pt idx="237">
                  <c:v>29770</c:v>
                </c:pt>
                <c:pt idx="238">
                  <c:v>29780</c:v>
                </c:pt>
                <c:pt idx="239">
                  <c:v>29781</c:v>
                </c:pt>
                <c:pt idx="240">
                  <c:v>28350</c:v>
                </c:pt>
                <c:pt idx="241">
                  <c:v>28350</c:v>
                </c:pt>
                <c:pt idx="242">
                  <c:v>28348</c:v>
                </c:pt>
                <c:pt idx="243">
                  <c:v>28350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1-48A9-B555-74F4C6B8CF37}"/>
            </c:ext>
          </c:extLst>
        </c:ser>
        <c:ser>
          <c:idx val="3"/>
          <c:order val="3"/>
          <c:tx>
            <c:strRef>
              <c:f>'16'!$E$1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'16'!$A$2:$A$245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'16'!$E$2:$E$245</c:f>
              <c:numCache>
                <c:formatCode>General</c:formatCode>
                <c:ptCount val="244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28456</c:v>
                </c:pt>
                <c:pt idx="10">
                  <c:v>28907</c:v>
                </c:pt>
                <c:pt idx="11">
                  <c:v>28469</c:v>
                </c:pt>
                <c:pt idx="12">
                  <c:v>29137</c:v>
                </c:pt>
                <c:pt idx="13">
                  <c:v>29337</c:v>
                </c:pt>
                <c:pt idx="14">
                  <c:v>29026</c:v>
                </c:pt>
                <c:pt idx="15">
                  <c:v>29106</c:v>
                </c:pt>
                <c:pt idx="16">
                  <c:v>29274</c:v>
                </c:pt>
                <c:pt idx="17">
                  <c:v>29133</c:v>
                </c:pt>
                <c:pt idx="18">
                  <c:v>29099</c:v>
                </c:pt>
                <c:pt idx="19">
                  <c:v>29200</c:v>
                </c:pt>
                <c:pt idx="20">
                  <c:v>28983</c:v>
                </c:pt>
                <c:pt idx="21">
                  <c:v>29043</c:v>
                </c:pt>
                <c:pt idx="22">
                  <c:v>29309</c:v>
                </c:pt>
                <c:pt idx="23">
                  <c:v>28898</c:v>
                </c:pt>
                <c:pt idx="24">
                  <c:v>34301</c:v>
                </c:pt>
                <c:pt idx="25">
                  <c:v>34344</c:v>
                </c:pt>
                <c:pt idx="26">
                  <c:v>34907</c:v>
                </c:pt>
                <c:pt idx="27">
                  <c:v>34406</c:v>
                </c:pt>
                <c:pt idx="28">
                  <c:v>34804</c:v>
                </c:pt>
                <c:pt idx="29">
                  <c:v>34383</c:v>
                </c:pt>
                <c:pt idx="30">
                  <c:v>34487</c:v>
                </c:pt>
                <c:pt idx="31">
                  <c:v>34385</c:v>
                </c:pt>
                <c:pt idx="32">
                  <c:v>34245</c:v>
                </c:pt>
                <c:pt idx="33">
                  <c:v>34079</c:v>
                </c:pt>
                <c:pt idx="34">
                  <c:v>34360</c:v>
                </c:pt>
                <c:pt idx="35">
                  <c:v>34368</c:v>
                </c:pt>
                <c:pt idx="36">
                  <c:v>35728</c:v>
                </c:pt>
                <c:pt idx="37">
                  <c:v>33075</c:v>
                </c:pt>
                <c:pt idx="38">
                  <c:v>38201</c:v>
                </c:pt>
                <c:pt idx="39">
                  <c:v>37350</c:v>
                </c:pt>
                <c:pt idx="40">
                  <c:v>36546</c:v>
                </c:pt>
                <c:pt idx="41">
                  <c:v>36675</c:v>
                </c:pt>
                <c:pt idx="42">
                  <c:v>38170</c:v>
                </c:pt>
                <c:pt idx="43">
                  <c:v>40438</c:v>
                </c:pt>
                <c:pt idx="44">
                  <c:v>39599</c:v>
                </c:pt>
                <c:pt idx="45">
                  <c:v>39505</c:v>
                </c:pt>
                <c:pt idx="46">
                  <c:v>44275</c:v>
                </c:pt>
                <c:pt idx="47">
                  <c:v>49162</c:v>
                </c:pt>
                <c:pt idx="48">
                  <c:v>42516</c:v>
                </c:pt>
                <c:pt idx="49">
                  <c:v>38252</c:v>
                </c:pt>
                <c:pt idx="50">
                  <c:v>40802</c:v>
                </c:pt>
                <c:pt idx="51">
                  <c:v>38048</c:v>
                </c:pt>
                <c:pt idx="52">
                  <c:v>40841</c:v>
                </c:pt>
                <c:pt idx="53">
                  <c:v>42371</c:v>
                </c:pt>
                <c:pt idx="54">
                  <c:v>41876</c:v>
                </c:pt>
                <c:pt idx="55">
                  <c:v>42933</c:v>
                </c:pt>
                <c:pt idx="56">
                  <c:v>40854</c:v>
                </c:pt>
                <c:pt idx="57">
                  <c:v>42697</c:v>
                </c:pt>
                <c:pt idx="58">
                  <c:v>40407</c:v>
                </c:pt>
                <c:pt idx="59">
                  <c:v>42311</c:v>
                </c:pt>
                <c:pt idx="60">
                  <c:v>41236</c:v>
                </c:pt>
                <c:pt idx="61">
                  <c:v>41113</c:v>
                </c:pt>
                <c:pt idx="62">
                  <c:v>41207</c:v>
                </c:pt>
                <c:pt idx="63">
                  <c:v>41318</c:v>
                </c:pt>
                <c:pt idx="64">
                  <c:v>41337</c:v>
                </c:pt>
                <c:pt idx="65">
                  <c:v>41505</c:v>
                </c:pt>
                <c:pt idx="66">
                  <c:v>41639</c:v>
                </c:pt>
                <c:pt idx="67">
                  <c:v>41621</c:v>
                </c:pt>
                <c:pt idx="68">
                  <c:v>41907</c:v>
                </c:pt>
                <c:pt idx="69">
                  <c:v>46332</c:v>
                </c:pt>
                <c:pt idx="70">
                  <c:v>46687</c:v>
                </c:pt>
                <c:pt idx="71">
                  <c:v>46996</c:v>
                </c:pt>
                <c:pt idx="72">
                  <c:v>46844</c:v>
                </c:pt>
                <c:pt idx="73">
                  <c:v>46223</c:v>
                </c:pt>
                <c:pt idx="74">
                  <c:v>46751</c:v>
                </c:pt>
                <c:pt idx="75">
                  <c:v>46364</c:v>
                </c:pt>
                <c:pt idx="76">
                  <c:v>47194</c:v>
                </c:pt>
                <c:pt idx="77">
                  <c:v>46188</c:v>
                </c:pt>
                <c:pt idx="78">
                  <c:v>46489</c:v>
                </c:pt>
                <c:pt idx="79">
                  <c:v>46592</c:v>
                </c:pt>
                <c:pt idx="80">
                  <c:v>46926</c:v>
                </c:pt>
                <c:pt idx="81">
                  <c:v>46541</c:v>
                </c:pt>
                <c:pt idx="82">
                  <c:v>46190</c:v>
                </c:pt>
                <c:pt idx="83">
                  <c:v>46462</c:v>
                </c:pt>
                <c:pt idx="84">
                  <c:v>42465</c:v>
                </c:pt>
                <c:pt idx="85">
                  <c:v>39150</c:v>
                </c:pt>
                <c:pt idx="86">
                  <c:v>40129</c:v>
                </c:pt>
                <c:pt idx="87">
                  <c:v>38630</c:v>
                </c:pt>
                <c:pt idx="88">
                  <c:v>45443</c:v>
                </c:pt>
                <c:pt idx="89">
                  <c:v>45334</c:v>
                </c:pt>
                <c:pt idx="90">
                  <c:v>46285</c:v>
                </c:pt>
                <c:pt idx="91">
                  <c:v>47643</c:v>
                </c:pt>
                <c:pt idx="92">
                  <c:v>52215</c:v>
                </c:pt>
                <c:pt idx="93">
                  <c:v>47903</c:v>
                </c:pt>
                <c:pt idx="94">
                  <c:v>45519</c:v>
                </c:pt>
                <c:pt idx="95">
                  <c:v>45122</c:v>
                </c:pt>
                <c:pt idx="96">
                  <c:v>45429</c:v>
                </c:pt>
                <c:pt idx="97">
                  <c:v>43700</c:v>
                </c:pt>
                <c:pt idx="98">
                  <c:v>43890</c:v>
                </c:pt>
                <c:pt idx="99">
                  <c:v>44712</c:v>
                </c:pt>
                <c:pt idx="100">
                  <c:v>46099</c:v>
                </c:pt>
                <c:pt idx="101">
                  <c:v>45679</c:v>
                </c:pt>
                <c:pt idx="102">
                  <c:v>47457</c:v>
                </c:pt>
                <c:pt idx="103">
                  <c:v>46832</c:v>
                </c:pt>
                <c:pt idx="104">
                  <c:v>46828</c:v>
                </c:pt>
                <c:pt idx="105">
                  <c:v>46878</c:v>
                </c:pt>
                <c:pt idx="106">
                  <c:v>46527</c:v>
                </c:pt>
                <c:pt idx="107">
                  <c:v>46188</c:v>
                </c:pt>
                <c:pt idx="108">
                  <c:v>40603</c:v>
                </c:pt>
                <c:pt idx="109">
                  <c:v>40650</c:v>
                </c:pt>
                <c:pt idx="110">
                  <c:v>41884</c:v>
                </c:pt>
                <c:pt idx="111">
                  <c:v>41508</c:v>
                </c:pt>
                <c:pt idx="112">
                  <c:v>41934</c:v>
                </c:pt>
                <c:pt idx="113">
                  <c:v>43818</c:v>
                </c:pt>
                <c:pt idx="114">
                  <c:v>42174</c:v>
                </c:pt>
                <c:pt idx="115">
                  <c:v>43600</c:v>
                </c:pt>
                <c:pt idx="116">
                  <c:v>43132</c:v>
                </c:pt>
                <c:pt idx="117">
                  <c:v>43183</c:v>
                </c:pt>
                <c:pt idx="118">
                  <c:v>44954</c:v>
                </c:pt>
                <c:pt idx="119">
                  <c:v>45005</c:v>
                </c:pt>
                <c:pt idx="120">
                  <c:v>44866</c:v>
                </c:pt>
                <c:pt idx="121">
                  <c:v>44892</c:v>
                </c:pt>
                <c:pt idx="122">
                  <c:v>45139</c:v>
                </c:pt>
                <c:pt idx="123">
                  <c:v>48488</c:v>
                </c:pt>
                <c:pt idx="124">
                  <c:v>48832</c:v>
                </c:pt>
                <c:pt idx="125">
                  <c:v>49715</c:v>
                </c:pt>
                <c:pt idx="126">
                  <c:v>47869</c:v>
                </c:pt>
                <c:pt idx="127">
                  <c:v>48983</c:v>
                </c:pt>
                <c:pt idx="128">
                  <c:v>50265</c:v>
                </c:pt>
                <c:pt idx="129">
                  <c:v>53952</c:v>
                </c:pt>
                <c:pt idx="130">
                  <c:v>55126</c:v>
                </c:pt>
                <c:pt idx="131">
                  <c:v>53386</c:v>
                </c:pt>
                <c:pt idx="132">
                  <c:v>44303</c:v>
                </c:pt>
                <c:pt idx="133">
                  <c:v>42359</c:v>
                </c:pt>
                <c:pt idx="134">
                  <c:v>43974</c:v>
                </c:pt>
                <c:pt idx="135">
                  <c:v>43858</c:v>
                </c:pt>
                <c:pt idx="136">
                  <c:v>44233</c:v>
                </c:pt>
                <c:pt idx="137">
                  <c:v>45144</c:v>
                </c:pt>
                <c:pt idx="138">
                  <c:v>43421</c:v>
                </c:pt>
                <c:pt idx="139">
                  <c:v>44750</c:v>
                </c:pt>
                <c:pt idx="140">
                  <c:v>44541</c:v>
                </c:pt>
                <c:pt idx="141">
                  <c:v>49256</c:v>
                </c:pt>
                <c:pt idx="142">
                  <c:v>50098</c:v>
                </c:pt>
                <c:pt idx="143">
                  <c:v>48676</c:v>
                </c:pt>
                <c:pt idx="144">
                  <c:v>48922</c:v>
                </c:pt>
                <c:pt idx="145">
                  <c:v>49202</c:v>
                </c:pt>
                <c:pt idx="146">
                  <c:v>48613</c:v>
                </c:pt>
                <c:pt idx="147">
                  <c:v>49442</c:v>
                </c:pt>
                <c:pt idx="148">
                  <c:v>48474</c:v>
                </c:pt>
                <c:pt idx="149">
                  <c:v>49752</c:v>
                </c:pt>
                <c:pt idx="150">
                  <c:v>49035</c:v>
                </c:pt>
                <c:pt idx="151">
                  <c:v>49369</c:v>
                </c:pt>
                <c:pt idx="152">
                  <c:v>51922</c:v>
                </c:pt>
                <c:pt idx="153">
                  <c:v>49119</c:v>
                </c:pt>
                <c:pt idx="154">
                  <c:v>48790</c:v>
                </c:pt>
                <c:pt idx="155">
                  <c:v>49566</c:v>
                </c:pt>
                <c:pt idx="156">
                  <c:v>42342</c:v>
                </c:pt>
                <c:pt idx="157">
                  <c:v>42071</c:v>
                </c:pt>
                <c:pt idx="158">
                  <c:v>42706</c:v>
                </c:pt>
                <c:pt idx="159">
                  <c:v>43195</c:v>
                </c:pt>
                <c:pt idx="160">
                  <c:v>43739</c:v>
                </c:pt>
                <c:pt idx="161">
                  <c:v>43954</c:v>
                </c:pt>
                <c:pt idx="162">
                  <c:v>47313</c:v>
                </c:pt>
                <c:pt idx="163">
                  <c:v>48042</c:v>
                </c:pt>
                <c:pt idx="164">
                  <c:v>48188</c:v>
                </c:pt>
                <c:pt idx="165">
                  <c:v>48974</c:v>
                </c:pt>
                <c:pt idx="166">
                  <c:v>47914</c:v>
                </c:pt>
                <c:pt idx="167">
                  <c:v>48610</c:v>
                </c:pt>
                <c:pt idx="168">
                  <c:v>50598</c:v>
                </c:pt>
                <c:pt idx="169">
                  <c:v>51235</c:v>
                </c:pt>
                <c:pt idx="170">
                  <c:v>51059</c:v>
                </c:pt>
                <c:pt idx="171">
                  <c:v>50847</c:v>
                </c:pt>
                <c:pt idx="172">
                  <c:v>52356</c:v>
                </c:pt>
                <c:pt idx="173">
                  <c:v>51858</c:v>
                </c:pt>
                <c:pt idx="174">
                  <c:v>56127</c:v>
                </c:pt>
                <c:pt idx="175">
                  <c:v>56766</c:v>
                </c:pt>
                <c:pt idx="176">
                  <c:v>56553</c:v>
                </c:pt>
                <c:pt idx="177">
                  <c:v>57712</c:v>
                </c:pt>
                <c:pt idx="178">
                  <c:v>57045</c:v>
                </c:pt>
                <c:pt idx="179">
                  <c:v>57322</c:v>
                </c:pt>
                <c:pt idx="180">
                  <c:v>50607</c:v>
                </c:pt>
                <c:pt idx="181">
                  <c:v>50439</c:v>
                </c:pt>
                <c:pt idx="182">
                  <c:v>50995</c:v>
                </c:pt>
                <c:pt idx="183">
                  <c:v>56891</c:v>
                </c:pt>
                <c:pt idx="184">
                  <c:v>56438</c:v>
                </c:pt>
                <c:pt idx="185">
                  <c:v>59089</c:v>
                </c:pt>
                <c:pt idx="186">
                  <c:v>58295</c:v>
                </c:pt>
                <c:pt idx="187">
                  <c:v>59158</c:v>
                </c:pt>
                <c:pt idx="188">
                  <c:v>58440</c:v>
                </c:pt>
                <c:pt idx="189">
                  <c:v>59719</c:v>
                </c:pt>
                <c:pt idx="190">
                  <c:v>62886</c:v>
                </c:pt>
                <c:pt idx="191">
                  <c:v>62675</c:v>
                </c:pt>
                <c:pt idx="192">
                  <c:v>48689</c:v>
                </c:pt>
                <c:pt idx="193">
                  <c:v>51914</c:v>
                </c:pt>
                <c:pt idx="194">
                  <c:v>52689</c:v>
                </c:pt>
                <c:pt idx="195">
                  <c:v>57154</c:v>
                </c:pt>
                <c:pt idx="196">
                  <c:v>56869</c:v>
                </c:pt>
                <c:pt idx="197">
                  <c:v>60290</c:v>
                </c:pt>
                <c:pt idx="198">
                  <c:v>56292</c:v>
                </c:pt>
                <c:pt idx="199">
                  <c:v>56762</c:v>
                </c:pt>
                <c:pt idx="200">
                  <c:v>58643</c:v>
                </c:pt>
                <c:pt idx="201">
                  <c:v>58077</c:v>
                </c:pt>
                <c:pt idx="202">
                  <c:v>58169</c:v>
                </c:pt>
                <c:pt idx="203">
                  <c:v>64339</c:v>
                </c:pt>
                <c:pt idx="204">
                  <c:v>48105</c:v>
                </c:pt>
                <c:pt idx="205">
                  <c:v>51632</c:v>
                </c:pt>
                <c:pt idx="206">
                  <c:v>54007</c:v>
                </c:pt>
                <c:pt idx="207">
                  <c:v>53633</c:v>
                </c:pt>
                <c:pt idx="208">
                  <c:v>55914</c:v>
                </c:pt>
                <c:pt idx="209">
                  <c:v>61997</c:v>
                </c:pt>
                <c:pt idx="210">
                  <c:v>55077</c:v>
                </c:pt>
                <c:pt idx="211">
                  <c:v>66004</c:v>
                </c:pt>
                <c:pt idx="212">
                  <c:v>62711</c:v>
                </c:pt>
                <c:pt idx="213">
                  <c:v>61915</c:v>
                </c:pt>
                <c:pt idx="214">
                  <c:v>66331</c:v>
                </c:pt>
                <c:pt idx="215">
                  <c:v>66039</c:v>
                </c:pt>
                <c:pt idx="216">
                  <c:v>54097</c:v>
                </c:pt>
                <c:pt idx="217">
                  <c:v>50910</c:v>
                </c:pt>
                <c:pt idx="218">
                  <c:v>57601</c:v>
                </c:pt>
                <c:pt idx="219">
                  <c:v>56996</c:v>
                </c:pt>
                <c:pt idx="220">
                  <c:v>57431</c:v>
                </c:pt>
                <c:pt idx="221">
                  <c:v>60391</c:v>
                </c:pt>
                <c:pt idx="222">
                  <c:v>64613</c:v>
                </c:pt>
                <c:pt idx="223">
                  <c:v>64336</c:v>
                </c:pt>
                <c:pt idx="224">
                  <c:v>64694</c:v>
                </c:pt>
                <c:pt idx="225">
                  <c:v>70762</c:v>
                </c:pt>
                <c:pt idx="226">
                  <c:v>74361</c:v>
                </c:pt>
                <c:pt idx="227">
                  <c:v>66564</c:v>
                </c:pt>
                <c:pt idx="228">
                  <c:v>60206</c:v>
                </c:pt>
                <c:pt idx="229">
                  <c:v>55822</c:v>
                </c:pt>
                <c:pt idx="230">
                  <c:v>58334</c:v>
                </c:pt>
                <c:pt idx="231">
                  <c:v>62447</c:v>
                </c:pt>
                <c:pt idx="232">
                  <c:v>62991</c:v>
                </c:pt>
                <c:pt idx="233">
                  <c:v>65137</c:v>
                </c:pt>
                <c:pt idx="234">
                  <c:v>74887</c:v>
                </c:pt>
                <c:pt idx="235">
                  <c:v>76889</c:v>
                </c:pt>
                <c:pt idx="236">
                  <c:v>75683</c:v>
                </c:pt>
                <c:pt idx="237">
                  <c:v>64837</c:v>
                </c:pt>
                <c:pt idx="238">
                  <c:v>64656</c:v>
                </c:pt>
                <c:pt idx="239">
                  <c:v>65486</c:v>
                </c:pt>
                <c:pt idx="240">
                  <c:v>64027</c:v>
                </c:pt>
                <c:pt idx="241">
                  <c:v>64692</c:v>
                </c:pt>
                <c:pt idx="242">
                  <c:v>65966</c:v>
                </c:pt>
                <c:pt idx="243">
                  <c:v>65359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1-48A9-B555-74F4C6B8CF37}"/>
            </c:ext>
          </c:extLst>
        </c:ser>
        <c:ser>
          <c:idx val="4"/>
          <c:order val="4"/>
          <c:tx>
            <c:strRef>
              <c:f>'16'!$F$1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'16'!$A$2:$A$245</c:f>
              <c:numCache>
                <c:formatCode>mmm\-yy</c:formatCode>
                <c:ptCount val="24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</c:numCache>
            </c:numRef>
          </c:cat>
          <c:val>
            <c:numRef>
              <c:f>'16'!$F$2:$F$245</c:f>
              <c:numCache>
                <c:formatCode>General</c:formatCode>
                <c:ptCount val="244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41644</c:v>
                </c:pt>
                <c:pt idx="133">
                  <c:v>41434</c:v>
                </c:pt>
                <c:pt idx="134">
                  <c:v>41440</c:v>
                </c:pt>
                <c:pt idx="135">
                  <c:v>41786</c:v>
                </c:pt>
                <c:pt idx="136">
                  <c:v>41795</c:v>
                </c:pt>
                <c:pt idx="137">
                  <c:v>41874</c:v>
                </c:pt>
                <c:pt idx="138">
                  <c:v>41865</c:v>
                </c:pt>
                <c:pt idx="139">
                  <c:v>42427</c:v>
                </c:pt>
                <c:pt idx="140">
                  <c:v>42232</c:v>
                </c:pt>
                <c:pt idx="141">
                  <c:v>41606</c:v>
                </c:pt>
                <c:pt idx="142">
                  <c:v>41605</c:v>
                </c:pt>
                <c:pt idx="143">
                  <c:v>41605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37892</c:v>
                </c:pt>
                <c:pt idx="181">
                  <c:v>37745</c:v>
                </c:pt>
                <c:pt idx="182">
                  <c:v>38198</c:v>
                </c:pt>
                <c:pt idx="183">
                  <c:v>40504</c:v>
                </c:pt>
                <c:pt idx="184">
                  <c:v>40231</c:v>
                </c:pt>
                <c:pt idx="185">
                  <c:v>40695</c:v>
                </c:pt>
                <c:pt idx="186">
                  <c:v>41075</c:v>
                </c:pt>
                <c:pt idx="187">
                  <c:v>40705</c:v>
                </c:pt>
                <c:pt idx="188">
                  <c:v>40224</c:v>
                </c:pt>
                <c:pt idx="189">
                  <c:v>41558</c:v>
                </c:pt>
                <c:pt idx="190">
                  <c:v>41828</c:v>
                </c:pt>
                <c:pt idx="191">
                  <c:v>42346</c:v>
                </c:pt>
                <c:pt idx="192">
                  <c:v>41990</c:v>
                </c:pt>
                <c:pt idx="193">
                  <c:v>42259</c:v>
                </c:pt>
                <c:pt idx="194">
                  <c:v>43048</c:v>
                </c:pt>
                <c:pt idx="195">
                  <c:v>42298</c:v>
                </c:pt>
                <c:pt idx="196">
                  <c:v>42484</c:v>
                </c:pt>
                <c:pt idx="197">
                  <c:v>42427</c:v>
                </c:pt>
                <c:pt idx="198">
                  <c:v>43796</c:v>
                </c:pt>
                <c:pt idx="199">
                  <c:v>43784</c:v>
                </c:pt>
                <c:pt idx="200">
                  <c:v>43904</c:v>
                </c:pt>
                <c:pt idx="201">
                  <c:v>43678</c:v>
                </c:pt>
                <c:pt idx="202">
                  <c:v>43759</c:v>
                </c:pt>
                <c:pt idx="203">
                  <c:v>43921</c:v>
                </c:pt>
                <c:pt idx="204">
                  <c:v>44921</c:v>
                </c:pt>
                <c:pt idx="205">
                  <c:v>45559</c:v>
                </c:pt>
                <c:pt idx="206">
                  <c:v>46912</c:v>
                </c:pt>
                <c:pt idx="207">
                  <c:v>46823</c:v>
                </c:pt>
                <c:pt idx="208">
                  <c:v>48846</c:v>
                </c:pt>
                <c:pt idx="209">
                  <c:v>49597</c:v>
                </c:pt>
                <c:pt idx="210">
                  <c:v>45310</c:v>
                </c:pt>
                <c:pt idx="211">
                  <c:v>44984</c:v>
                </c:pt>
                <c:pt idx="212">
                  <c:v>44970</c:v>
                </c:pt>
                <c:pt idx="213">
                  <c:v>41185</c:v>
                </c:pt>
                <c:pt idx="214">
                  <c:v>43592</c:v>
                </c:pt>
                <c:pt idx="215">
                  <c:v>44438</c:v>
                </c:pt>
                <c:pt idx="216">
                  <c:v>44925</c:v>
                </c:pt>
                <c:pt idx="217">
                  <c:v>44955</c:v>
                </c:pt>
                <c:pt idx="218">
                  <c:v>45594</c:v>
                </c:pt>
                <c:pt idx="219">
                  <c:v>44247</c:v>
                </c:pt>
                <c:pt idx="220">
                  <c:v>44284</c:v>
                </c:pt>
                <c:pt idx="221">
                  <c:v>44737</c:v>
                </c:pt>
                <c:pt idx="222">
                  <c:v>44588</c:v>
                </c:pt>
                <c:pt idx="223">
                  <c:v>44094</c:v>
                </c:pt>
                <c:pt idx="224">
                  <c:v>43917</c:v>
                </c:pt>
                <c:pt idx="225">
                  <c:v>47979</c:v>
                </c:pt>
                <c:pt idx="226">
                  <c:v>48517</c:v>
                </c:pt>
                <c:pt idx="227">
                  <c:v>49907</c:v>
                </c:pt>
                <c:pt idx="228">
                  <c:v>48461</c:v>
                </c:pt>
                <c:pt idx="229">
                  <c:v>48391</c:v>
                </c:pt>
                <c:pt idx="230">
                  <c:v>48233</c:v>
                </c:pt>
                <c:pt idx="231">
                  <c:v>50148</c:v>
                </c:pt>
                <c:pt idx="232">
                  <c:v>50928</c:v>
                </c:pt>
                <c:pt idx="233">
                  <c:v>51270</c:v>
                </c:pt>
                <c:pt idx="234">
                  <c:v>53048</c:v>
                </c:pt>
                <c:pt idx="235">
                  <c:v>53083</c:v>
                </c:pt>
                <c:pt idx="236">
                  <c:v>52992</c:v>
                </c:pt>
                <c:pt idx="237">
                  <c:v>53963</c:v>
                </c:pt>
                <c:pt idx="238">
                  <c:v>53822</c:v>
                </c:pt>
                <c:pt idx="239">
                  <c:v>54217</c:v>
                </c:pt>
                <c:pt idx="240">
                  <c:v>49026</c:v>
                </c:pt>
                <c:pt idx="241">
                  <c:v>52225</c:v>
                </c:pt>
                <c:pt idx="242">
                  <c:v>52742</c:v>
                </c:pt>
                <c:pt idx="243">
                  <c:v>52729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1-48A9-B555-74F4C6B8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737096"/>
        <c:axId val="537737488"/>
      </c:areaChart>
      <c:dateAx>
        <c:axId val="53773709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737488"/>
        <c:crosses val="autoZero"/>
        <c:auto val="1"/>
        <c:lblOffset val="100"/>
        <c:baseTimeUnit val="months"/>
        <c:majorUnit val="36"/>
        <c:majorTimeUnit val="months"/>
      </c:dateAx>
      <c:valAx>
        <c:axId val="5377374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7737096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12E-2"/>
          <c:w val="0.58769158036964109"/>
          <c:h val="0.11516258384368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93853893263343E-2"/>
          <c:y val="8.5786964129483972E-2"/>
          <c:w val="0.91342836832895857"/>
          <c:h val="0.85852187226596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'18'!$B$2:$B$12</c:f>
              <c:numCache>
                <c:formatCode>General</c:formatCode>
                <c:ptCount val="11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107867</c:v>
                </c:pt>
                <c:pt idx="8">
                  <c:v>108798</c:v>
                </c:pt>
                <c:pt idx="9">
                  <c:v>112181</c:v>
                </c:pt>
                <c:pt idx="10">
                  <c:v>114298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3-495F-8674-44401646499D}"/>
            </c:ext>
          </c:extLst>
        </c:ser>
        <c:ser>
          <c:idx val="1"/>
          <c:order val="1"/>
          <c:tx>
            <c:strRef>
              <c:f>'18'!$C$1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'18'!$C$2:$C$12</c:f>
              <c:numCache>
                <c:formatCode>General</c:formatCode>
                <c:ptCount val="11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41377</c:v>
                </c:pt>
                <c:pt idx="8">
                  <c:v>41064</c:v>
                </c:pt>
                <c:pt idx="9">
                  <c:v>41655</c:v>
                </c:pt>
                <c:pt idx="10">
                  <c:v>42645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3-495F-8674-44401646499D}"/>
            </c:ext>
          </c:extLst>
        </c:ser>
        <c:ser>
          <c:idx val="2"/>
          <c:order val="2"/>
          <c:tx>
            <c:strRef>
              <c:f>'18'!$D$1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'18'!$D$2:$D$12</c:f>
              <c:numCache>
                <c:formatCode>General</c:formatCode>
                <c:ptCount val="11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27987</c:v>
                </c:pt>
                <c:pt idx="8">
                  <c:v>28689</c:v>
                </c:pt>
                <c:pt idx="9">
                  <c:v>30197</c:v>
                </c:pt>
                <c:pt idx="10">
                  <c:v>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3-495F-8674-44401646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38045064"/>
        <c:axId val="538045456"/>
      </c:barChart>
      <c:catAx>
        <c:axId val="53804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045456"/>
        <c:crosses val="autoZero"/>
        <c:auto val="1"/>
        <c:lblAlgn val="ctr"/>
        <c:lblOffset val="100"/>
        <c:tickLblSkip val="2"/>
        <c:noMultiLvlLbl val="0"/>
      </c:catAx>
      <c:valAx>
        <c:axId val="538045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045064"/>
        <c:crosses val="autoZero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12340511334895"/>
          <c:y val="5.8475211431904373E-2"/>
          <c:w val="0.70190113646187258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27187226596704E-2"/>
          <c:y val="8.7638815981335647E-2"/>
          <c:w val="0.87364033837563815"/>
          <c:h val="0.84487372411781869"/>
        </c:manualLayout>
      </c:layout>
      <c:lineChart>
        <c:grouping val="standar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 Food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'19'!$B$2:$B$103</c:f>
              <c:numCache>
                <c:formatCode>General</c:formatCode>
                <c:ptCount val="102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113.703713031631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93.937675790099604</c:v>
                </c:pt>
                <c:pt idx="99">
                  <c:v>93.1584590183232</c:v>
                </c:pt>
                <c:pt idx="100">
                  <c:v>91.044451805015498</c:v>
                </c:pt>
                <c:pt idx="101">
                  <c:v>91.490482524371998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E-473F-ADCF-30A03119F3CA}"/>
            </c:ext>
          </c:extLst>
        </c:ser>
        <c:ser>
          <c:idx val="1"/>
          <c:order val="1"/>
          <c:tx>
            <c:strRef>
              <c:f>'19'!$C$1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'19'!$A$2:$A$103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'19'!$C$2:$C$103</c:f>
              <c:numCache>
                <c:formatCode>General</c:formatCode>
                <c:ptCount val="102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95.914829321456907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E-473F-ADCF-30A03119F3CA}"/>
            </c:ext>
          </c:extLst>
        </c:ser>
        <c:ser>
          <c:idx val="2"/>
          <c:order val="2"/>
          <c:tx>
            <c:strRef>
              <c:f>'19'!$D$1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'19'!$A$2:$A$103</c:f>
              <c:numCache>
                <c:formatCode>[$-409]mmm\-yy;@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'19'!$D$2:$D$103</c:f>
              <c:numCache>
                <c:formatCode>General</c:formatCode>
                <c:ptCount val="102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83.312975539090502</c:v>
                </c:pt>
                <c:pt idx="97">
                  <c:v>84.908728538156893</c:v>
                </c:pt>
                <c:pt idx="98">
                  <c:v>83.672933480288293</c:v>
                </c:pt>
                <c:pt idx="99">
                  <c:v>83.693302380263901</c:v>
                </c:pt>
                <c:pt idx="100">
                  <c:v>86.057368524853501</c:v>
                </c:pt>
                <c:pt idx="101">
                  <c:v>86.186688355152697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8E-473F-ADCF-30A03119F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046240"/>
        <c:axId val="538569432"/>
      </c:lineChart>
      <c:dateAx>
        <c:axId val="53804624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569432"/>
        <c:crosses val="autoZero"/>
        <c:auto val="1"/>
        <c:lblOffset val="100"/>
        <c:baseTimeUnit val="months"/>
        <c:majorUnit val="24"/>
        <c:majorTimeUnit val="months"/>
      </c:dateAx>
      <c:valAx>
        <c:axId val="538569432"/>
        <c:scaling>
          <c:orientation val="minMax"/>
          <c:max val="140"/>
          <c:min val="6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04624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27187226596704E-2"/>
          <c:y val="8.7638815981335647E-2"/>
          <c:w val="0.90793633335514712"/>
          <c:h val="0.83194459025955136"/>
        </c:manualLayout>
      </c:layout>
      <c:lineChart>
        <c:grouping val="standar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 Maize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'20'!$B$2:$B$27</c:f>
              <c:numCache>
                <c:formatCode>General</c:formatCode>
                <c:ptCount val="26"/>
                <c:pt idx="0">
                  <c:v>29.856750102411851</c:v>
                </c:pt>
                <c:pt idx="1">
                  <c:v>28.527996407527201</c:v>
                </c:pt>
                <c:pt idx="2">
                  <c:v>31.953450557909907</c:v>
                </c:pt>
                <c:pt idx="3">
                  <c:v>25.509297123656179</c:v>
                </c:pt>
                <c:pt idx="4">
                  <c:v>28.486984241392953</c:v>
                </c:pt>
                <c:pt idx="5">
                  <c:v>25.060167566673186</c:v>
                </c:pt>
                <c:pt idx="6">
                  <c:v>29.75497544030366</c:v>
                </c:pt>
                <c:pt idx="7">
                  <c:v>29.161303824621989</c:v>
                </c:pt>
                <c:pt idx="8">
                  <c:v>32.932588059557652</c:v>
                </c:pt>
                <c:pt idx="9">
                  <c:v>32.357572811655196</c:v>
                </c:pt>
                <c:pt idx="10">
                  <c:v>28.775284717285626</c:v>
                </c:pt>
                <c:pt idx="11">
                  <c:v>24.335330033878051</c:v>
                </c:pt>
                <c:pt idx="12">
                  <c:v>20.207756696161809</c:v>
                </c:pt>
                <c:pt idx="13">
                  <c:v>16.105488292166907</c:v>
                </c:pt>
                <c:pt idx="14">
                  <c:v>19.037027573230507</c:v>
                </c:pt>
                <c:pt idx="15">
                  <c:v>17.455624646693046</c:v>
                </c:pt>
                <c:pt idx="16">
                  <c:v>15.048031631425133</c:v>
                </c:pt>
                <c:pt idx="17">
                  <c:v>16.766300139383613</c:v>
                </c:pt>
                <c:pt idx="18">
                  <c:v>18.571315404822503</c:v>
                </c:pt>
                <c:pt idx="19">
                  <c:v>17.591465833429961</c:v>
                </c:pt>
                <c:pt idx="20">
                  <c:v>14.965087088903109</c:v>
                </c:pt>
                <c:pt idx="21">
                  <c:v>15.275925250725756</c:v>
                </c:pt>
                <c:pt idx="22">
                  <c:v>15.764468990910139</c:v>
                </c:pt>
                <c:pt idx="23">
                  <c:v>18.449044926060669</c:v>
                </c:pt>
                <c:pt idx="24">
                  <c:v>20.2948847903481</c:v>
                </c:pt>
                <c:pt idx="25">
                  <c:v>19.762771413094654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E-4027-BDCB-FDB12A4F97FF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 Wheat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'20'!$C$2:$C$27</c:f>
              <c:numCache>
                <c:formatCode>General</c:formatCode>
                <c:ptCount val="26"/>
                <c:pt idx="0">
                  <c:v>31.153525733140764</c:v>
                </c:pt>
                <c:pt idx="1">
                  <c:v>29.319183738604853</c:v>
                </c:pt>
                <c:pt idx="2">
                  <c:v>32.45775757797896</c:v>
                </c:pt>
                <c:pt idx="3">
                  <c:v>33.446468661574968</c:v>
                </c:pt>
                <c:pt idx="4">
                  <c:v>30.27072487131781</c:v>
                </c:pt>
                <c:pt idx="5">
                  <c:v>28.742770447335751</c:v>
                </c:pt>
                <c:pt idx="6">
                  <c:v>29.261165673433421</c:v>
                </c:pt>
                <c:pt idx="7">
                  <c:v>34.542128614659809</c:v>
                </c:pt>
                <c:pt idx="8">
                  <c:v>36.455723833976073</c:v>
                </c:pt>
                <c:pt idx="9">
                  <c:v>36.231584459971614</c:v>
                </c:pt>
                <c:pt idx="10">
                  <c:v>35.301314759689816</c:v>
                </c:pt>
                <c:pt idx="11">
                  <c:v>34.692313587248066</c:v>
                </c:pt>
                <c:pt idx="12">
                  <c:v>28.105721021350067</c:v>
                </c:pt>
                <c:pt idx="13">
                  <c:v>23.340809951700127</c:v>
                </c:pt>
                <c:pt idx="14">
                  <c:v>25.822933271662553</c:v>
                </c:pt>
                <c:pt idx="15">
                  <c:v>24.893490288748843</c:v>
                </c:pt>
                <c:pt idx="16">
                  <c:v>21.585038114153384</c:v>
                </c:pt>
                <c:pt idx="17">
                  <c:v>20.949467500874615</c:v>
                </c:pt>
                <c:pt idx="18">
                  <c:v>26.54953406030916</c:v>
                </c:pt>
                <c:pt idx="19">
                  <c:v>31.281706252492235</c:v>
                </c:pt>
                <c:pt idx="20">
                  <c:v>30.483677140342145</c:v>
                </c:pt>
                <c:pt idx="21">
                  <c:v>28.670651038644539</c:v>
                </c:pt>
                <c:pt idx="22">
                  <c:v>25.740488270479556</c:v>
                </c:pt>
                <c:pt idx="23">
                  <c:v>27.29366365538009</c:v>
                </c:pt>
                <c:pt idx="24">
                  <c:v>28.143528413862452</c:v>
                </c:pt>
                <c:pt idx="25">
                  <c:v>28.257282149797842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E-4027-BDCB-FDB12A4F97FF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 Rice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'20'!$D$2:$D$27</c:f>
              <c:numCache>
                <c:formatCode>General</c:formatCode>
                <c:ptCount val="26"/>
                <c:pt idx="0">
                  <c:v>36.840834726968666</c:v>
                </c:pt>
                <c:pt idx="1">
                  <c:v>36.113193670413374</c:v>
                </c:pt>
                <c:pt idx="2">
                  <c:v>34.645574070168038</c:v>
                </c:pt>
                <c:pt idx="3">
                  <c:v>33.112311790692047</c:v>
                </c:pt>
                <c:pt idx="4">
                  <c:v>32.313501955470784</c:v>
                </c:pt>
                <c:pt idx="5">
                  <c:v>32.213714220244796</c:v>
                </c:pt>
                <c:pt idx="6">
                  <c:v>31.918592460672397</c:v>
                </c:pt>
                <c:pt idx="7">
                  <c:v>33.834735830015809</c:v>
                </c:pt>
                <c:pt idx="8">
                  <c:v>34.518348328469465</c:v>
                </c:pt>
                <c:pt idx="9">
                  <c:v>35.975890344822382</c:v>
                </c:pt>
                <c:pt idx="10">
                  <c:v>37.273071344565778</c:v>
                </c:pt>
                <c:pt idx="11">
                  <c:v>32.240702246305275</c:v>
                </c:pt>
                <c:pt idx="12">
                  <c:v>25.389654560511062</c:v>
                </c:pt>
                <c:pt idx="13">
                  <c:v>19.848586115128022</c:v>
                </c:pt>
                <c:pt idx="14">
                  <c:v>18.216126792809558</c:v>
                </c:pt>
                <c:pt idx="15">
                  <c:v>18.548263859410817</c:v>
                </c:pt>
                <c:pt idx="16">
                  <c:v>18.00869835352594</c:v>
                </c:pt>
                <c:pt idx="17">
                  <c:v>18.997365809948935</c:v>
                </c:pt>
                <c:pt idx="18">
                  <c:v>21.241916991515708</c:v>
                </c:pt>
                <c:pt idx="19">
                  <c:v>21.802310218131097</c:v>
                </c:pt>
                <c:pt idx="20">
                  <c:v>22.590584981717207</c:v>
                </c:pt>
                <c:pt idx="21">
                  <c:v>23.412212419238582</c:v>
                </c:pt>
                <c:pt idx="22">
                  <c:v>23.732100110681163</c:v>
                </c:pt>
                <c:pt idx="23">
                  <c:v>22.447912527345661</c:v>
                </c:pt>
                <c:pt idx="24">
                  <c:v>20.46817831097394</c:v>
                </c:pt>
                <c:pt idx="25">
                  <c:v>18.812983240131512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E-4027-BDCB-FDB12A4F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570216"/>
        <c:axId val="538570608"/>
      </c:lineChart>
      <c:catAx>
        <c:axId val="538570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57060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38570608"/>
        <c:scaling>
          <c:orientation val="minMax"/>
          <c:max val="40"/>
          <c:min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570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38298337707834E-2"/>
          <c:y val="9.5046223388743162E-2"/>
          <c:w val="0.90484345212397221"/>
          <c:h val="0.82453718285214306"/>
        </c:manualLayout>
      </c:layout>
      <c:area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shade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38100">
              <a:noFill/>
            </a:ln>
            <a:effectLst/>
          </c:spP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'02'!$E$2:$E$42</c:f>
              <c:numCache>
                <c:formatCode>General</c:formatCode>
                <c:ptCount val="41"/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2-4B65-870C-96F7F941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37848"/>
        <c:axId val="298238240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'02'!$B$2:$B$42</c:f>
              <c:numCache>
                <c:formatCode>General</c:formatCode>
                <c:ptCount val="41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36.624269809127703</c:v>
                </c:pt>
                <c:pt idx="11">
                  <c:v>32.258039030792297</c:v>
                </c:pt>
                <c:pt idx="12">
                  <c:v>31.2268432653152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32.0981988282429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100</c:v>
                </c:pt>
                <c:pt idx="31">
                  <c:v>118.122920641588</c:v>
                </c:pt>
                <c:pt idx="32">
                  <c:v>118.565132930709</c:v>
                </c:pt>
                <c:pt idx="33">
                  <c:v>120.13540909245199</c:v>
                </c:pt>
                <c:pt idx="34">
                  <c:v>111.731111570083</c:v>
                </c:pt>
                <c:pt idx="35">
                  <c:v>68.668680452448996</c:v>
                </c:pt>
                <c:pt idx="36">
                  <c:v>71.473377907222897</c:v>
                </c:pt>
                <c:pt idx="37">
                  <c:v>73.229545110967905</c:v>
                </c:pt>
                <c:pt idx="38">
                  <c:v>75.042400423479094</c:v>
                </c:pt>
                <c:pt idx="39">
                  <c:v>76.909947158066998</c:v>
                </c:pt>
                <c:pt idx="40">
                  <c:v>78.832875928217703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2-4B65-870C-96F7F9414B82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'02'!$C$2:$C$42</c:f>
              <c:numCache>
                <c:formatCode>General</c:formatCode>
                <c:ptCount val="41"/>
                <c:pt idx="0">
                  <c:v>65.740546640637305</c:v>
                </c:pt>
                <c:pt idx="1">
                  <c:v>51.880538404118397</c:v>
                </c:pt>
                <c:pt idx="2">
                  <c:v>45.606846128287103</c:v>
                </c:pt>
                <c:pt idx="3">
                  <c:v>55.758026125386898</c:v>
                </c:pt>
                <c:pt idx="4">
                  <c:v>51.215088885289703</c:v>
                </c:pt>
                <c:pt idx="5">
                  <c:v>47.315645402171</c:v>
                </c:pt>
                <c:pt idx="6">
                  <c:v>41.295103131171203</c:v>
                </c:pt>
                <c:pt idx="7">
                  <c:v>47.948833143007597</c:v>
                </c:pt>
                <c:pt idx="8">
                  <c:v>70.439661707141696</c:v>
                </c:pt>
                <c:pt idx="9">
                  <c:v>64.758811955838297</c:v>
                </c:pt>
                <c:pt idx="10">
                  <c:v>54.840202297414997</c:v>
                </c:pt>
                <c:pt idx="11">
                  <c:v>47.089998768397699</c:v>
                </c:pt>
                <c:pt idx="12">
                  <c:v>44.723667882511798</c:v>
                </c:pt>
                <c:pt idx="13">
                  <c:v>37.236758693432797</c:v>
                </c:pt>
                <c:pt idx="14">
                  <c:v>46.060180062950003</c:v>
                </c:pt>
                <c:pt idx="15">
                  <c:v>51.090465430713998</c:v>
                </c:pt>
                <c:pt idx="16">
                  <c:v>44.422793818470602</c:v>
                </c:pt>
                <c:pt idx="17">
                  <c:v>48.055495232034097</c:v>
                </c:pt>
                <c:pt idx="18">
                  <c:v>41.090861817544997</c:v>
                </c:pt>
                <c:pt idx="19">
                  <c:v>41.601123315906698</c:v>
                </c:pt>
                <c:pt idx="20">
                  <c:v>48.076240614517502</c:v>
                </c:pt>
                <c:pt idx="21">
                  <c:v>44.900094100604001</c:v>
                </c:pt>
                <c:pt idx="22">
                  <c:v>43.714365268516197</c:v>
                </c:pt>
                <c:pt idx="23">
                  <c:v>46.260606061609003</c:v>
                </c:pt>
                <c:pt idx="24">
                  <c:v>57.960190207858801</c:v>
                </c:pt>
                <c:pt idx="25">
                  <c:v>68.5299063421553</c:v>
                </c:pt>
                <c:pt idx="26">
                  <c:v>102.220610510998</c:v>
                </c:pt>
                <c:pt idx="27">
                  <c:v>113.302733959249</c:v>
                </c:pt>
                <c:pt idx="28">
                  <c:v>99.406621564248297</c:v>
                </c:pt>
                <c:pt idx="29">
                  <c:v>70.926052344691598</c:v>
                </c:pt>
                <c:pt idx="30">
                  <c:v>100</c:v>
                </c:pt>
                <c:pt idx="31">
                  <c:v>104.177006984306</c:v>
                </c:pt>
                <c:pt idx="32">
                  <c:v>89.342105348031794</c:v>
                </c:pt>
                <c:pt idx="33">
                  <c:v>85.621801563840506</c:v>
                </c:pt>
                <c:pt idx="34">
                  <c:v>80.081109360933397</c:v>
                </c:pt>
                <c:pt idx="35">
                  <c:v>66.873312650973901</c:v>
                </c:pt>
                <c:pt idx="36">
                  <c:v>67.706834205884704</c:v>
                </c:pt>
                <c:pt idx="37">
                  <c:v>68.107671547715697</c:v>
                </c:pt>
                <c:pt idx="38">
                  <c:v>68.546656112157095</c:v>
                </c:pt>
                <c:pt idx="39">
                  <c:v>68.999407220958304</c:v>
                </c:pt>
                <c:pt idx="40">
                  <c:v>69.458625740281903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2-4B65-870C-96F7F9414B82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'02'!$D$2:$D$42</c:f>
              <c:numCache>
                <c:formatCode>General</c:formatCode>
                <c:ptCount val="41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111.593105876507</c:v>
                </c:pt>
                <c:pt idx="32">
                  <c:v>106.41294154097901</c:v>
                </c:pt>
                <c:pt idx="33">
                  <c:v>100.248526327188</c:v>
                </c:pt>
                <c:pt idx="34">
                  <c:v>97.026178548544905</c:v>
                </c:pt>
                <c:pt idx="35">
                  <c:v>86.758415998555805</c:v>
                </c:pt>
                <c:pt idx="36">
                  <c:v>86.066232234599198</c:v>
                </c:pt>
                <c:pt idx="37">
                  <c:v>85.594760697957099</c:v>
                </c:pt>
                <c:pt idx="38">
                  <c:v>85.190422119310597</c:v>
                </c:pt>
                <c:pt idx="39">
                  <c:v>84.821128478067394</c:v>
                </c:pt>
                <c:pt idx="40">
                  <c:v>84.476956302933402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F2-4B65-870C-96F7F941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237848"/>
        <c:axId val="298238240"/>
      </c:lineChart>
      <c:catAx>
        <c:axId val="298237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82382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98238240"/>
        <c:scaling>
          <c:orientation val="minMax"/>
          <c:max val="140"/>
          <c:min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8237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5510706119314E-2"/>
          <c:y val="8.5786964129483972E-2"/>
          <c:w val="0.90534035389896395"/>
          <c:h val="0.83379644211140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'21'!$B$2:$B$27</c:f>
              <c:numCache>
                <c:formatCode>General</c:formatCode>
                <c:ptCount val="26"/>
                <c:pt idx="0">
                  <c:v>1.422121</c:v>
                </c:pt>
                <c:pt idx="1">
                  <c:v>1.389626</c:v>
                </c:pt>
                <c:pt idx="2">
                  <c:v>1.4523630000000001</c:v>
                </c:pt>
                <c:pt idx="3">
                  <c:v>1.3892979999999999</c:v>
                </c:pt>
                <c:pt idx="4">
                  <c:v>1.4467080000000001</c:v>
                </c:pt>
                <c:pt idx="5">
                  <c:v>1.4228860000000001</c:v>
                </c:pt>
                <c:pt idx="6">
                  <c:v>1.5556479999999999</c:v>
                </c:pt>
                <c:pt idx="7">
                  <c:v>1.572022</c:v>
                </c:pt>
                <c:pt idx="8">
                  <c:v>1.5910949999999999</c:v>
                </c:pt>
                <c:pt idx="9">
                  <c:v>1.6046279999999999</c:v>
                </c:pt>
                <c:pt idx="10">
                  <c:v>1.574379</c:v>
                </c:pt>
                <c:pt idx="11">
                  <c:v>1.5852120000000001</c:v>
                </c:pt>
                <c:pt idx="12">
                  <c:v>1.5518209999999999</c:v>
                </c:pt>
                <c:pt idx="13">
                  <c:v>1.575326</c:v>
                </c:pt>
                <c:pt idx="14">
                  <c:v>1.744502</c:v>
                </c:pt>
                <c:pt idx="15">
                  <c:v>1.7373879999999999</c:v>
                </c:pt>
                <c:pt idx="16">
                  <c:v>1.7334639999999999</c:v>
                </c:pt>
                <c:pt idx="17">
                  <c:v>1.841666</c:v>
                </c:pt>
                <c:pt idx="18">
                  <c:v>1.932714</c:v>
                </c:pt>
                <c:pt idx="19">
                  <c:v>1.952456</c:v>
                </c:pt>
                <c:pt idx="20">
                  <c:v>1.9360759999999999</c:v>
                </c:pt>
                <c:pt idx="21">
                  <c:v>2.0519059999999998</c:v>
                </c:pt>
                <c:pt idx="22">
                  <c:v>2.0002559999999998</c:v>
                </c:pt>
                <c:pt idx="23">
                  <c:v>2.1856450000000001</c:v>
                </c:pt>
                <c:pt idx="24">
                  <c:v>2.2018909999999998</c:v>
                </c:pt>
                <c:pt idx="25">
                  <c:v>2.1925919999999999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7-4EA4-9181-0A2F8495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538571392"/>
        <c:axId val="538571784"/>
      </c:barChart>
      <c:lineChart>
        <c:grouping val="standard"/>
        <c:varyColors val="0"/>
        <c:ser>
          <c:idx val="1"/>
          <c:order val="1"/>
          <c:tx>
            <c:strRef>
              <c:f>'21'!$C$1</c:f>
              <c:strCache>
                <c:ptCount val="1"/>
                <c:pt idx="0">
                  <c:v>Consumption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'21'!$C$2:$C$27</c:f>
              <c:numCache>
                <c:formatCode>General</c:formatCode>
                <c:ptCount val="26"/>
                <c:pt idx="0">
                  <c:v>1.3671610000000001</c:v>
                </c:pt>
                <c:pt idx="1">
                  <c:v>1.3966050000000001</c:v>
                </c:pt>
                <c:pt idx="2">
                  <c:v>1.4104570000000001</c:v>
                </c:pt>
                <c:pt idx="3">
                  <c:v>1.414083</c:v>
                </c:pt>
                <c:pt idx="4">
                  <c:v>1.4455530000000001</c:v>
                </c:pt>
                <c:pt idx="5">
                  <c:v>1.4422060000000001</c:v>
                </c:pt>
                <c:pt idx="6">
                  <c:v>1.4998</c:v>
                </c:pt>
                <c:pt idx="7">
                  <c:v>1.526573</c:v>
                </c:pt>
                <c:pt idx="8">
                  <c:v>1.5465390000000001</c:v>
                </c:pt>
                <c:pt idx="9">
                  <c:v>1.5788990000000001</c:v>
                </c:pt>
                <c:pt idx="10">
                  <c:v>1.587996</c:v>
                </c:pt>
                <c:pt idx="11">
                  <c:v>1.622009</c:v>
                </c:pt>
                <c:pt idx="12">
                  <c:v>1.635645</c:v>
                </c:pt>
                <c:pt idx="13">
                  <c:v>1.6422600000000001</c:v>
                </c:pt>
                <c:pt idx="14">
                  <c:v>1.7003550000000001</c:v>
                </c:pt>
                <c:pt idx="15">
                  <c:v>1.7360059999999999</c:v>
                </c:pt>
                <c:pt idx="16">
                  <c:v>1.764394</c:v>
                </c:pt>
                <c:pt idx="17">
                  <c:v>1.815712</c:v>
                </c:pt>
                <c:pt idx="18">
                  <c:v>1.8556490000000001</c:v>
                </c:pt>
                <c:pt idx="19">
                  <c:v>1.9040090000000001</c:v>
                </c:pt>
                <c:pt idx="20">
                  <c:v>1.9498040000000001</c:v>
                </c:pt>
                <c:pt idx="21">
                  <c:v>2.0124810000000002</c:v>
                </c:pt>
                <c:pt idx="22">
                  <c:v>2.0225870000000001</c:v>
                </c:pt>
                <c:pt idx="23">
                  <c:v>2.1200290000000002</c:v>
                </c:pt>
                <c:pt idx="24">
                  <c:v>2.1649579999999999</c:v>
                </c:pt>
                <c:pt idx="25">
                  <c:v>2.1899690000000001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EA4-9181-0A2F8495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571392"/>
        <c:axId val="538571784"/>
      </c:lineChart>
      <c:catAx>
        <c:axId val="5385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57178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38571784"/>
        <c:scaling>
          <c:orientation val="minMax"/>
          <c:max val="2.4"/>
          <c:min val="1.2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57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8.9312673809347459E-2"/>
          <c:y val="0.15847521143190449"/>
          <c:w val="0.61681426255624061"/>
          <c:h val="7.6709973753280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99693788276461E-2"/>
          <c:y val="9.923767862350541E-2"/>
          <c:w val="0.92081725721784757"/>
          <c:h val="0.83712452610090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Biofuel production (bbl equivalent)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'22'!$A$2:$A$27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'22'!$B$2:$B$27</c:f>
              <c:numCache>
                <c:formatCode>_(* #,##0.00_);_(* \(#,##0.00\);_(* "-"??_);_(@_)</c:formatCode>
                <c:ptCount val="26"/>
                <c:pt idx="0">
                  <c:v>0.14244716718154851</c:v>
                </c:pt>
                <c:pt idx="1">
                  <c:v>0.15863127023444193</c:v>
                </c:pt>
                <c:pt idx="2">
                  <c:v>0.15335625518124238</c:v>
                </c:pt>
                <c:pt idx="3">
                  <c:v>0.15628290097249126</c:v>
                </c:pt>
                <c:pt idx="4">
                  <c:v>0.17626591156220037</c:v>
                </c:pt>
                <c:pt idx="5">
                  <c:v>0.18010384063178819</c:v>
                </c:pt>
                <c:pt idx="6">
                  <c:v>0.18572757631947848</c:v>
                </c:pt>
                <c:pt idx="7">
                  <c:v>0.20931934903138014</c:v>
                </c:pt>
                <c:pt idx="8">
                  <c:v>0.19685684394301667</c:v>
                </c:pt>
                <c:pt idx="9">
                  <c:v>0.19351792665604758</c:v>
                </c:pt>
                <c:pt idx="10">
                  <c:v>0.18382218804473877</c:v>
                </c:pt>
                <c:pt idx="11">
                  <c:v>0.20128142383125353</c:v>
                </c:pt>
                <c:pt idx="12">
                  <c:v>0.2376604100099691</c:v>
                </c:pt>
                <c:pt idx="13">
                  <c:v>0.29490177660899347</c:v>
                </c:pt>
                <c:pt idx="14">
                  <c:v>0.32930988399843092</c:v>
                </c:pt>
                <c:pt idx="15">
                  <c:v>0.39566553297696794</c:v>
                </c:pt>
                <c:pt idx="16">
                  <c:v>0.5155810273178737</c:v>
                </c:pt>
                <c:pt idx="17">
                  <c:v>0.69962431991688778</c:v>
                </c:pt>
                <c:pt idx="18">
                  <c:v>0.93121735841873576</c:v>
                </c:pt>
                <c:pt idx="19">
                  <c:v>1.0418903501789192</c:v>
                </c:pt>
                <c:pt idx="20">
                  <c:v>1.1998315241483823</c:v>
                </c:pt>
                <c:pt idx="21">
                  <c:v>1.2226585039874522</c:v>
                </c:pt>
                <c:pt idx="22">
                  <c:v>1.2347379534998064</c:v>
                </c:pt>
                <c:pt idx="23">
                  <c:v>1.3238467083097631</c:v>
                </c:pt>
                <c:pt idx="24">
                  <c:v>1.4215248100231703</c:v>
                </c:pt>
                <c:pt idx="25">
                  <c:v>1.4570629302737494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5-4CFB-AA6F-04B9202A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38572568"/>
        <c:axId val="538572960"/>
      </c:barChart>
      <c:catAx>
        <c:axId val="53857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38572960"/>
        <c:crosses val="autoZero"/>
        <c:auto val="1"/>
        <c:lblAlgn val="ctr"/>
        <c:lblOffset val="100"/>
        <c:tickLblSkip val="3"/>
        <c:noMultiLvlLbl val="0"/>
      </c:catAx>
      <c:valAx>
        <c:axId val="538572960"/>
        <c:scaling>
          <c:orientation val="minMax"/>
          <c:max val="1.5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538572568"/>
        <c:crosses val="autoZero"/>
        <c:crossBetween val="between"/>
        <c:majorUnit val="0.300000000000000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US" sz="2400" b="0" i="0" u="none" strike="noStrike" kern="1200" baseline="0">
          <a:solidFill>
            <a:schemeClr val="tx1"/>
          </a:solidFill>
          <a:latin typeface="Arial Narrow" panose="020B0606020202030204" pitchFamily="34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09E-2"/>
          <c:y val="0.10108792650918635"/>
          <c:w val="0.90930894575678045"/>
          <c:h val="0.8177726742490522"/>
        </c:manualLayout>
      </c:layout>
      <c:lineChart>
        <c:grouping val="standard"/>
        <c:varyColors val="0"/>
        <c:ser>
          <c:idx val="1"/>
          <c:order val="1"/>
          <c:tx>
            <c:strRef>
              <c:f>'23'!$C$1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'23'!$A$2:$A$406</c:f>
              <c:numCache>
                <c:formatCode>m/d/yyyy</c:formatCode>
                <c:ptCount val="40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</c:numCache>
            </c:numRef>
          </c:cat>
          <c:val>
            <c:numRef>
              <c:f>'23'!$C$2:$C$406</c:f>
              <c:numCache>
                <c:formatCode>General</c:formatCode>
                <c:ptCount val="405"/>
                <c:pt idx="0">
                  <c:v>#N/A</c:v>
                </c:pt>
                <c:pt idx="1">
                  <c:v>3.0115109199999996</c:v>
                </c:pt>
                <c:pt idx="2">
                  <c:v>3.1305603999999998</c:v>
                </c:pt>
                <c:pt idx="3">
                  <c:v>3.2242567499999994</c:v>
                </c:pt>
                <c:pt idx="4">
                  <c:v>3.1426858099999997</c:v>
                </c:pt>
                <c:pt idx="5">
                  <c:v>3.2220521299999998</c:v>
                </c:pt>
                <c:pt idx="6">
                  <c:v>3.17795973</c:v>
                </c:pt>
                <c:pt idx="7">
                  <c:v>3.2176428899999996</c:v>
                </c:pt>
                <c:pt idx="8">
                  <c:v>3.2077220999999998</c:v>
                </c:pt>
                <c:pt idx="9">
                  <c:v>3.1691412499999996</c:v>
                </c:pt>
                <c:pt idx="10">
                  <c:v>3.1272534699999994</c:v>
                </c:pt>
                <c:pt idx="11">
                  <c:v>3.1415834999999999</c:v>
                </c:pt>
                <c:pt idx="12">
                  <c:v>3.11512806</c:v>
                </c:pt>
                <c:pt idx="13">
                  <c:v>3.12615116</c:v>
                </c:pt>
                <c:pt idx="14">
                  <c:v>3.0908772399999993</c:v>
                </c:pt>
                <c:pt idx="15">
                  <c:v>3.0545010100000001</c:v>
                </c:pt>
                <c:pt idx="16">
                  <c:v>3.0533986999999998</c:v>
                </c:pt>
                <c:pt idx="17">
                  <c:v>3.0423755999999997</c:v>
                </c:pt>
                <c:pt idx="18">
                  <c:v>3.0192270899999993</c:v>
                </c:pt>
                <c:pt idx="19">
                  <c:v>3.0412732899999999</c:v>
                </c:pt>
                <c:pt idx="20">
                  <c:v>3.1041049600000004</c:v>
                </c:pt>
                <c:pt idx="21">
                  <c:v>3.1603227699999996</c:v>
                </c:pt>
                <c:pt idx="22">
                  <c:v>3.2407914</c:v>
                </c:pt>
                <c:pt idx="23">
                  <c:v>3.4623557099999998</c:v>
                </c:pt>
                <c:pt idx="24">
                  <c:v>3.4546395399999996</c:v>
                </c:pt>
                <c:pt idx="25">
                  <c:v>3.6277022099999998</c:v>
                </c:pt>
                <c:pt idx="26">
                  <c:v>3.4524349199999995</c:v>
                </c:pt>
                <c:pt idx="27">
                  <c:v>3.5273919999999999</c:v>
                </c:pt>
                <c:pt idx="28">
                  <c:v>3.4866065299999995</c:v>
                </c:pt>
                <c:pt idx="29">
                  <c:v>3.4832995999999996</c:v>
                </c:pt>
                <c:pt idx="30">
                  <c:v>3.5714844000000001</c:v>
                </c:pt>
                <c:pt idx="31">
                  <c:v>3.5803028799999996</c:v>
                </c:pt>
                <c:pt idx="32">
                  <c:v>3.5384150999999999</c:v>
                </c:pt>
                <c:pt idx="33">
                  <c:v>3.4877088399999998</c:v>
                </c:pt>
                <c:pt idx="34">
                  <c:v>3.7941510199999993</c:v>
                </c:pt>
                <c:pt idx="35">
                  <c:v>4.1347648100000001</c:v>
                </c:pt>
                <c:pt idx="36">
                  <c:v>4.2549165999999996</c:v>
                </c:pt>
                <c:pt idx="37">
                  <c:v>4.2968043800000002</c:v>
                </c:pt>
                <c:pt idx="38">
                  <c:v>4.5018340399999994</c:v>
                </c:pt>
                <c:pt idx="39">
                  <c:v>4.5018340399999994</c:v>
                </c:pt>
                <c:pt idx="40">
                  <c:v>4.5238802399999996</c:v>
                </c:pt>
                <c:pt idx="41">
                  <c:v>4.5624610899999993</c:v>
                </c:pt>
                <c:pt idx="42">
                  <c:v>4.5856095999999997</c:v>
                </c:pt>
                <c:pt idx="43">
                  <c:v>4.5194709999999993</c:v>
                </c:pt>
                <c:pt idx="44">
                  <c:v>#N/A</c:v>
                </c:pt>
                <c:pt idx="45">
                  <c:v>4.9857481299999993</c:v>
                </c:pt>
                <c:pt idx="46">
                  <c:v>5.0408636299999996</c:v>
                </c:pt>
                <c:pt idx="47">
                  <c:v>5.2260517099999992</c:v>
                </c:pt>
                <c:pt idx="48">
                  <c:v>5.4211605799999996</c:v>
                </c:pt>
                <c:pt idx="49">
                  <c:v>5.4784807000000004</c:v>
                </c:pt>
                <c:pt idx="50">
                  <c:v>5.4520252599999992</c:v>
                </c:pt>
                <c:pt idx="51">
                  <c:v>5.4498206399999995</c:v>
                </c:pt>
                <c:pt idx="52">
                  <c:v>5.2679394899999989</c:v>
                </c:pt>
                <c:pt idx="53">
                  <c:v>5.0265335999999996</c:v>
                </c:pt>
                <c:pt idx="54">
                  <c:v>5.0265335999999996</c:v>
                </c:pt>
                <c:pt idx="55">
                  <c:v>4.8942563999999997</c:v>
                </c:pt>
                <c:pt idx="56">
                  <c:v>4.4852993899999998</c:v>
                </c:pt>
                <c:pt idx="57">
                  <c:v>4.4125469299999995</c:v>
                </c:pt>
                <c:pt idx="58">
                  <c:v>4.6274973799999994</c:v>
                </c:pt>
                <c:pt idx="59">
                  <c:v>4.6131673499999994</c:v>
                </c:pt>
                <c:pt idx="60">
                  <c:v>4.6208835199999996</c:v>
                </c:pt>
                <c:pt idx="61">
                  <c:v>4.6319066199999988</c:v>
                </c:pt>
                <c:pt idx="62">
                  <c:v>4.7707976799999994</c:v>
                </c:pt>
                <c:pt idx="63">
                  <c:v>4.6660782300000001</c:v>
                </c:pt>
                <c:pt idx="64">
                  <c:v>4.6021442499999994</c:v>
                </c:pt>
                <c:pt idx="65">
                  <c:v>4.5382102699999995</c:v>
                </c:pt>
                <c:pt idx="66">
                  <c:v>4.5800980500000001</c:v>
                </c:pt>
                <c:pt idx="67">
                  <c:v>4.8700055799999999</c:v>
                </c:pt>
                <c:pt idx="68">
                  <c:v>5.1367645999999993</c:v>
                </c:pt>
                <c:pt idx="69">
                  <c:v>5.2106193699999999</c:v>
                </c:pt>
                <c:pt idx="70">
                  <c:v>5.28998569</c:v>
                </c:pt>
                <c:pt idx="71">
                  <c:v>5.4674575999999995</c:v>
                </c:pt>
                <c:pt idx="72">
                  <c:v>5.361635839999999</c:v>
                </c:pt>
                <c:pt idx="73">
                  <c:v>5.4520252599999992</c:v>
                </c:pt>
                <c:pt idx="74">
                  <c:v>5.1235368799999996</c:v>
                </c:pt>
                <c:pt idx="75">
                  <c:v>4.9306326299999998</c:v>
                </c:pt>
                <c:pt idx="76">
                  <c:v>5.3351803999999996</c:v>
                </c:pt>
                <c:pt idx="77">
                  <c:v>#N/A</c:v>
                </c:pt>
                <c:pt idx="78">
                  <c:v>#N/A</c:v>
                </c:pt>
                <c:pt idx="79">
                  <c:v>5.6515433700000006</c:v>
                </c:pt>
                <c:pt idx="80">
                  <c:v>5.6416225799999999</c:v>
                </c:pt>
                <c:pt idx="81">
                  <c:v>5.6603618499999993</c:v>
                </c:pt>
                <c:pt idx="82">
                  <c:v>5.4520252599999992</c:v>
                </c:pt>
                <c:pt idx="83">
                  <c:v>5.3230549899999993</c:v>
                </c:pt>
                <c:pt idx="84">
                  <c:v>5.5512331599999989</c:v>
                </c:pt>
                <c:pt idx="85">
                  <c:v>5.3958074499999995</c:v>
                </c:pt>
                <c:pt idx="86">
                  <c:v>#N/A</c:v>
                </c:pt>
                <c:pt idx="87">
                  <c:v>5.3528173600000004</c:v>
                </c:pt>
                <c:pt idx="88">
                  <c:v>5.361635839999999</c:v>
                </c:pt>
                <c:pt idx="89">
                  <c:v>5.3109295799999998</c:v>
                </c:pt>
                <c:pt idx="90">
                  <c:v>5.278962589999999</c:v>
                </c:pt>
                <c:pt idx="91">
                  <c:v>5.124639189999999</c:v>
                </c:pt>
                <c:pt idx="92">
                  <c:v>4.8016623599999999</c:v>
                </c:pt>
                <c:pt idx="93">
                  <c:v>4.9129956699999999</c:v>
                </c:pt>
                <c:pt idx="94">
                  <c:v>4.8567778599999993</c:v>
                </c:pt>
                <c:pt idx="95">
                  <c:v>4.7862300199999996</c:v>
                </c:pt>
                <c:pt idx="96">
                  <c:v>5.1345599800000006</c:v>
                </c:pt>
                <c:pt idx="97">
                  <c:v>4.8457547600000002</c:v>
                </c:pt>
                <c:pt idx="98">
                  <c:v>4.7752069199999996</c:v>
                </c:pt>
                <c:pt idx="99">
                  <c:v>4.8159923899999999</c:v>
                </c:pt>
                <c:pt idx="100">
                  <c:v>4.7112729399999997</c:v>
                </c:pt>
                <c:pt idx="101">
                  <c:v>4.7046590799999999</c:v>
                </c:pt>
                <c:pt idx="102">
                  <c:v>4.8016623599999999</c:v>
                </c:pt>
                <c:pt idx="103">
                  <c:v>4.8071739099999995</c:v>
                </c:pt>
                <c:pt idx="104">
                  <c:v>4.7531607199999995</c:v>
                </c:pt>
                <c:pt idx="105">
                  <c:v>4.6594643699999994</c:v>
                </c:pt>
                <c:pt idx="106">
                  <c:v>4.8038669799999996</c:v>
                </c:pt>
                <c:pt idx="107">
                  <c:v>4.6782036399999996</c:v>
                </c:pt>
                <c:pt idx="108">
                  <c:v>4.5492333699999996</c:v>
                </c:pt>
                <c:pt idx="109">
                  <c:v>4.5172663799999997</c:v>
                </c:pt>
                <c:pt idx="110">
                  <c:v>4.4742762899999988</c:v>
                </c:pt>
                <c:pt idx="111">
                  <c:v>4.4566393299999998</c:v>
                </c:pt>
                <c:pt idx="112">
                  <c:v>4.5349033399999996</c:v>
                </c:pt>
                <c:pt idx="113">
                  <c:v>4.3706591499999998</c:v>
                </c:pt>
                <c:pt idx="114">
                  <c:v>4.3629429799999997</c:v>
                </c:pt>
                <c:pt idx="115">
                  <c:v>4.53269872</c:v>
                </c:pt>
                <c:pt idx="116">
                  <c:v>#N/A</c:v>
                </c:pt>
                <c:pt idx="117">
                  <c:v>4.578995739999999</c:v>
                </c:pt>
                <c:pt idx="118">
                  <c:v>4.5591541600000003</c:v>
                </c:pt>
                <c:pt idx="119">
                  <c:v>4.4764809099999994</c:v>
                </c:pt>
                <c:pt idx="120">
                  <c:v>4.3960122799999999</c:v>
                </c:pt>
                <c:pt idx="121">
                  <c:v>#N/A</c:v>
                </c:pt>
                <c:pt idx="122">
                  <c:v>4.5547449199999992</c:v>
                </c:pt>
                <c:pt idx="123">
                  <c:v>4.6219858299999999</c:v>
                </c:pt>
                <c:pt idx="124">
                  <c:v>4.5657680199999993</c:v>
                </c:pt>
                <c:pt idx="125">
                  <c:v>4.7024544599999993</c:v>
                </c:pt>
                <c:pt idx="126">
                  <c:v>4.6748967099999996</c:v>
                </c:pt>
                <c:pt idx="127">
                  <c:v>4.4709693599999998</c:v>
                </c:pt>
                <c:pt idx="128">
                  <c:v>4.5194709999999993</c:v>
                </c:pt>
                <c:pt idx="129">
                  <c:v>4.4026261399999989</c:v>
                </c:pt>
                <c:pt idx="130">
                  <c:v>4.4643554999999999</c:v>
                </c:pt>
                <c:pt idx="131">
                  <c:v>4.4312861999999997</c:v>
                </c:pt>
                <c:pt idx="132">
                  <c:v>4.4257746499999993</c:v>
                </c:pt>
                <c:pt idx="133">
                  <c:v>4.3949099699999996</c:v>
                </c:pt>
                <c:pt idx="134">
                  <c:v>4.4114446200000001</c:v>
                </c:pt>
                <c:pt idx="135">
                  <c:v>#N/A</c:v>
                </c:pt>
                <c:pt idx="136">
                  <c:v>4.1755502799999995</c:v>
                </c:pt>
                <c:pt idx="137">
                  <c:v>4.15240177</c:v>
                </c:pt>
                <c:pt idx="138">
                  <c:v>4.2405865699999996</c:v>
                </c:pt>
                <c:pt idx="139">
                  <c:v>4.1612202499999995</c:v>
                </c:pt>
                <c:pt idx="140">
                  <c:v>4.1799595199999997</c:v>
                </c:pt>
                <c:pt idx="141">
                  <c:v>4.2174380600000001</c:v>
                </c:pt>
                <c:pt idx="142">
                  <c:v>4.4599462599999997</c:v>
                </c:pt>
                <c:pt idx="143">
                  <c:v>4.50403866</c:v>
                </c:pt>
                <c:pt idx="144">
                  <c:v>4.3905007300000003</c:v>
                </c:pt>
                <c:pt idx="145">
                  <c:v>4.6010419399999991</c:v>
                </c:pt>
                <c:pt idx="146">
                  <c:v>4.7245006600000004</c:v>
                </c:pt>
                <c:pt idx="147">
                  <c:v>4.7432399299999997</c:v>
                </c:pt>
                <c:pt idx="148">
                  <c:v>4.79835543</c:v>
                </c:pt>
                <c:pt idx="149">
                  <c:v>4.7895369499999996</c:v>
                </c:pt>
                <c:pt idx="150">
                  <c:v>4.830322419999999</c:v>
                </c:pt>
                <c:pt idx="151">
                  <c:v>5.1566061799999998</c:v>
                </c:pt>
                <c:pt idx="152">
                  <c:v>5.0794444799999994</c:v>
                </c:pt>
                <c:pt idx="153">
                  <c:v>5.0353520799999991</c:v>
                </c:pt>
                <c:pt idx="154">
                  <c:v>4.9967712300000002</c:v>
                </c:pt>
                <c:pt idx="155">
                  <c:v>5.0695236899999996</c:v>
                </c:pt>
                <c:pt idx="156">
                  <c:v>4.8799263699999997</c:v>
                </c:pt>
                <c:pt idx="157">
                  <c:v>4.7454445499999993</c:v>
                </c:pt>
                <c:pt idx="158">
                  <c:v>4.9846458199999999</c:v>
                </c:pt>
                <c:pt idx="159">
                  <c:v>4.8600847899999993</c:v>
                </c:pt>
                <c:pt idx="160">
                  <c:v>4.8722101999999996</c:v>
                </c:pt>
                <c:pt idx="161">
                  <c:v>4.8545732399999988</c:v>
                </c:pt>
                <c:pt idx="162">
                  <c:v>4.9361441799999994</c:v>
                </c:pt>
                <c:pt idx="163">
                  <c:v>4.9295303199999996</c:v>
                </c:pt>
                <c:pt idx="164">
                  <c:v>4.7950485</c:v>
                </c:pt>
                <c:pt idx="165">
                  <c:v>4.8832332999999997</c:v>
                </c:pt>
                <c:pt idx="166">
                  <c:v>4.8755171299999995</c:v>
                </c:pt>
                <c:pt idx="167">
                  <c:v>4.8678009599999994</c:v>
                </c:pt>
                <c:pt idx="168">
                  <c:v>4.95267883</c:v>
                </c:pt>
                <c:pt idx="169">
                  <c:v>5.1400715300000002</c:v>
                </c:pt>
                <c:pt idx="170">
                  <c:v>5.1588108000000004</c:v>
                </c:pt>
                <c:pt idx="171">
                  <c:v>5.16101542</c:v>
                </c:pt>
                <c:pt idx="172">
                  <c:v>5.18967548</c:v>
                </c:pt>
                <c:pt idx="173">
                  <c:v>5.1907777899999994</c:v>
                </c:pt>
                <c:pt idx="174">
                  <c:v>5.3627381499999993</c:v>
                </c:pt>
                <c:pt idx="175">
                  <c:v>5.16432235</c:v>
                </c:pt>
                <c:pt idx="176">
                  <c:v>5.18967548</c:v>
                </c:pt>
                <c:pt idx="177">
                  <c:v>5.1147183999999992</c:v>
                </c:pt>
                <c:pt idx="178">
                  <c:v>4.9934642999999994</c:v>
                </c:pt>
                <c:pt idx="179">
                  <c:v>4.96700886</c:v>
                </c:pt>
                <c:pt idx="180">
                  <c:v>4.7509560999999998</c:v>
                </c:pt>
                <c:pt idx="181">
                  <c:v>4.8281177999999993</c:v>
                </c:pt>
                <c:pt idx="182">
                  <c:v>4.7829230899999997</c:v>
                </c:pt>
                <c:pt idx="183">
                  <c:v>4.7311145199999993</c:v>
                </c:pt>
                <c:pt idx="184">
                  <c:v>4.79835543</c:v>
                </c:pt>
                <c:pt idx="185">
                  <c:v>4.8391408999999994</c:v>
                </c:pt>
                <c:pt idx="186">
                  <c:v>4.70135215</c:v>
                </c:pt>
                <c:pt idx="187">
                  <c:v>4.5933257699999999</c:v>
                </c:pt>
                <c:pt idx="188">
                  <c:v>4.6374181700000001</c:v>
                </c:pt>
                <c:pt idx="189">
                  <c:v>4.7542630299999997</c:v>
                </c:pt>
                <c:pt idx="190">
                  <c:v>4.9681111699999994</c:v>
                </c:pt>
                <c:pt idx="191">
                  <c:v>4.7928438799999995</c:v>
                </c:pt>
                <c:pt idx="192">
                  <c:v>4.8942563999999997</c:v>
                </c:pt>
                <c:pt idx="193">
                  <c:v>5.0232266699999997</c:v>
                </c:pt>
                <c:pt idx="194">
                  <c:v>5.0551936599999996</c:v>
                </c:pt>
                <c:pt idx="195">
                  <c:v>5.1797546899999993</c:v>
                </c:pt>
                <c:pt idx="196">
                  <c:v>5.2999064799999998</c:v>
                </c:pt>
                <c:pt idx="197">
                  <c:v>5.2436886699999992</c:v>
                </c:pt>
                <c:pt idx="198">
                  <c:v>5.5743816699999993</c:v>
                </c:pt>
                <c:pt idx="199">
                  <c:v>5.4861968699999988</c:v>
                </c:pt>
                <c:pt idx="200">
                  <c:v>5.4398998499999998</c:v>
                </c:pt>
                <c:pt idx="201">
                  <c:v>5.5776885999999992</c:v>
                </c:pt>
                <c:pt idx="202">
                  <c:v>5.544619299999999</c:v>
                </c:pt>
                <c:pt idx="203">
                  <c:v>5.461946049999999</c:v>
                </c:pt>
                <c:pt idx="204">
                  <c:v>5.5534377799999994</c:v>
                </c:pt>
                <c:pt idx="205">
                  <c:v>5.3770681800000002</c:v>
                </c:pt>
                <c:pt idx="206">
                  <c:v>5.3925005199999996</c:v>
                </c:pt>
                <c:pt idx="207">
                  <c:v>5.2525071499999987</c:v>
                </c:pt>
                <c:pt idx="208">
                  <c:v>4.9416557299999999</c:v>
                </c:pt>
                <c:pt idx="209">
                  <c:v>4.8975633299999997</c:v>
                </c:pt>
                <c:pt idx="210">
                  <c:v>4.8501639999999995</c:v>
                </c:pt>
                <c:pt idx="211">
                  <c:v>4.9383487999999991</c:v>
                </c:pt>
                <c:pt idx="212">
                  <c:v>4.8832332999999997</c:v>
                </c:pt>
                <c:pt idx="213">
                  <c:v>4.8347316600000001</c:v>
                </c:pt>
                <c:pt idx="214">
                  <c:v>4.8722101999999996</c:v>
                </c:pt>
                <c:pt idx="215">
                  <c:v>4.8204016299999992</c:v>
                </c:pt>
                <c:pt idx="216">
                  <c:v>4.7663884399999992</c:v>
                </c:pt>
                <c:pt idx="217">
                  <c:v>4.8060715999999992</c:v>
                </c:pt>
                <c:pt idx="218">
                  <c:v>4.8391408999999994</c:v>
                </c:pt>
                <c:pt idx="219">
                  <c:v>4.8468570699999995</c:v>
                </c:pt>
                <c:pt idx="220">
                  <c:v>4.8281177999999993</c:v>
                </c:pt>
                <c:pt idx="221">
                  <c:v>4.8292201099999996</c:v>
                </c:pt>
                <c:pt idx="222">
                  <c:v>4.7796161599999998</c:v>
                </c:pt>
                <c:pt idx="223">
                  <c:v>4.7476491699999999</c:v>
                </c:pt>
                <c:pt idx="224">
                  <c:v>4.7685930599999997</c:v>
                </c:pt>
                <c:pt idx="225">
                  <c:v>4.7807184699999992</c:v>
                </c:pt>
                <c:pt idx="226">
                  <c:v>4.9372464899999997</c:v>
                </c:pt>
                <c:pt idx="227">
                  <c:v>5.0243289799999999</c:v>
                </c:pt>
                <c:pt idx="228">
                  <c:v>5.0011804699999995</c:v>
                </c:pt>
                <c:pt idx="229">
                  <c:v>5.0860583399999992</c:v>
                </c:pt>
                <c:pt idx="230">
                  <c:v>5.2260517099999992</c:v>
                </c:pt>
                <c:pt idx="231">
                  <c:v>#N/A</c:v>
                </c:pt>
                <c:pt idx="232">
                  <c:v>5.0706259999999999</c:v>
                </c:pt>
                <c:pt idx="233">
                  <c:v>5.0265335999999996</c:v>
                </c:pt>
                <c:pt idx="234">
                  <c:v>5.1367645999999993</c:v>
                </c:pt>
                <c:pt idx="235">
                  <c:v>5.1103091599999999</c:v>
                </c:pt>
                <c:pt idx="236">
                  <c:v>5.0937745099999994</c:v>
                </c:pt>
                <c:pt idx="237">
                  <c:v>4.9548834499999996</c:v>
                </c:pt>
                <c:pt idx="238">
                  <c:v>4.9603950000000001</c:v>
                </c:pt>
                <c:pt idx="239">
                  <c:v>4.8115831499999997</c:v>
                </c:pt>
                <c:pt idx="240">
                  <c:v>4.7884346399999993</c:v>
                </c:pt>
                <c:pt idx="241">
                  <c:v>4.8016623599999999</c:v>
                </c:pt>
                <c:pt idx="242">
                  <c:v>4.7840253999999991</c:v>
                </c:pt>
                <c:pt idx="243">
                  <c:v>4.72670528</c:v>
                </c:pt>
                <c:pt idx="244">
                  <c:v>4.7718999899999996</c:v>
                </c:pt>
                <c:pt idx="245">
                  <c:v>4.7024544599999993</c:v>
                </c:pt>
                <c:pt idx="246">
                  <c:v>4.6627712999999993</c:v>
                </c:pt>
                <c:pt idx="247">
                  <c:v>4.6164742800000003</c:v>
                </c:pt>
                <c:pt idx="248">
                  <c:v>4.7200914199999993</c:v>
                </c:pt>
                <c:pt idx="249">
                  <c:v>4.6771013300000002</c:v>
                </c:pt>
                <c:pt idx="250">
                  <c:v>4.5260848600000001</c:v>
                </c:pt>
                <c:pt idx="251">
                  <c:v>4.5889165299999997</c:v>
                </c:pt>
                <c:pt idx="252">
                  <c:v>4.6947382899999992</c:v>
                </c:pt>
                <c:pt idx="253">
                  <c:v>4.6054511799999993</c:v>
                </c:pt>
                <c:pt idx="254">
                  <c:v>4.5878142199999994</c:v>
                </c:pt>
                <c:pt idx="255">
                  <c:v>4.5966326999999998</c:v>
                </c:pt>
                <c:pt idx="256">
                  <c:v>#N/A</c:v>
                </c:pt>
                <c:pt idx="257">
                  <c:v>4.5503356799999999</c:v>
                </c:pt>
                <c:pt idx="258">
                  <c:v>4.4423092999999998</c:v>
                </c:pt>
                <c:pt idx="259">
                  <c:v>4.4356954399999999</c:v>
                </c:pt>
                <c:pt idx="260">
                  <c:v>#N/A</c:v>
                </c:pt>
                <c:pt idx="261">
                  <c:v>4.4864016999999992</c:v>
                </c:pt>
                <c:pt idx="262">
                  <c:v>4.3585337399999995</c:v>
                </c:pt>
                <c:pt idx="263">
                  <c:v>4.5117548300000001</c:v>
                </c:pt>
                <c:pt idx="264">
                  <c:v>4.7200914199999993</c:v>
                </c:pt>
                <c:pt idx="265">
                  <c:v>4.6936359799999998</c:v>
                </c:pt>
                <c:pt idx="266">
                  <c:v>4.7906392599999998</c:v>
                </c:pt>
                <c:pt idx="267">
                  <c:v>4.8711078899999993</c:v>
                </c:pt>
                <c:pt idx="268">
                  <c:v>4.7674907499999994</c:v>
                </c:pt>
                <c:pt idx="269">
                  <c:v>4.75536534</c:v>
                </c:pt>
                <c:pt idx="270">
                  <c:v>4.8402432099999997</c:v>
                </c:pt>
                <c:pt idx="271">
                  <c:v>4.7421376199999994</c:v>
                </c:pt>
                <c:pt idx="272">
                  <c:v>4.58671191</c:v>
                </c:pt>
                <c:pt idx="273">
                  <c:v>4.6065534899999996</c:v>
                </c:pt>
                <c:pt idx="274">
                  <c:v>4.4478208499999994</c:v>
                </c:pt>
                <c:pt idx="275">
                  <c:v>4.3695568399999996</c:v>
                </c:pt>
                <c:pt idx="276">
                  <c:v>4.3320782999999992</c:v>
                </c:pt>
                <c:pt idx="277">
                  <c:v>4.36073836</c:v>
                </c:pt>
                <c:pt idx="278">
                  <c:v>4.3871937999999995</c:v>
                </c:pt>
                <c:pt idx="279">
                  <c:v>4.5602564699999997</c:v>
                </c:pt>
                <c:pt idx="280">
                  <c:v>4.5690749500000001</c:v>
                </c:pt>
                <c:pt idx="281">
                  <c:v>4.4114446200000001</c:v>
                </c:pt>
                <c:pt idx="282">
                  <c:v>4.4312861999999997</c:v>
                </c:pt>
                <c:pt idx="283">
                  <c:v>4.4665601199999996</c:v>
                </c:pt>
                <c:pt idx="284">
                  <c:v>4.4312861999999997</c:v>
                </c:pt>
                <c:pt idx="285">
                  <c:v>4.5260848600000001</c:v>
                </c:pt>
                <c:pt idx="286">
                  <c:v>4.5084478999999993</c:v>
                </c:pt>
                <c:pt idx="287">
                  <c:v>4.5679726399999989</c:v>
                </c:pt>
                <c:pt idx="288">
                  <c:v>4.5745864999999997</c:v>
                </c:pt>
                <c:pt idx="289">
                  <c:v>4.3871937999999995</c:v>
                </c:pt>
                <c:pt idx="290">
                  <c:v>4.3386921599999999</c:v>
                </c:pt>
                <c:pt idx="291">
                  <c:v>4.4312861999999997</c:v>
                </c:pt>
                <c:pt idx="292">
                  <c:v>4.3827845600000002</c:v>
                </c:pt>
                <c:pt idx="293">
                  <c:v>#N/A</c:v>
                </c:pt>
                <c:pt idx="294">
                  <c:v>#N/A</c:v>
                </c:pt>
                <c:pt idx="295">
                  <c:v>4.1689364199999996</c:v>
                </c:pt>
                <c:pt idx="296">
                  <c:v>4.0675239000000003</c:v>
                </c:pt>
                <c:pt idx="297">
                  <c:v>4.0785469999999995</c:v>
                </c:pt>
                <c:pt idx="298">
                  <c:v>3.9374513199999996</c:v>
                </c:pt>
                <c:pt idx="299">
                  <c:v>3.9771344799999997</c:v>
                </c:pt>
                <c:pt idx="300">
                  <c:v>3.8613919299999999</c:v>
                </c:pt>
                <c:pt idx="301">
                  <c:v>3.9804414099999996</c:v>
                </c:pt>
                <c:pt idx="302">
                  <c:v>4.0344546000000001</c:v>
                </c:pt>
                <c:pt idx="303">
                  <c:v>3.9881575799999998</c:v>
                </c:pt>
                <c:pt idx="304">
                  <c:v>3.7180916299999995</c:v>
                </c:pt>
                <c:pt idx="305">
                  <c:v>3.9286328399999997</c:v>
                </c:pt>
                <c:pt idx="306">
                  <c:v>3.8768242699999997</c:v>
                </c:pt>
                <c:pt idx="307">
                  <c:v>3.9881575799999998</c:v>
                </c:pt>
                <c:pt idx="308">
                  <c:v>3.9297351499999995</c:v>
                </c:pt>
                <c:pt idx="309">
                  <c:v>3.8878473699999994</c:v>
                </c:pt>
                <c:pt idx="310">
                  <c:v>3.7930487099999999</c:v>
                </c:pt>
                <c:pt idx="311">
                  <c:v>3.8206064599999996</c:v>
                </c:pt>
                <c:pt idx="312">
                  <c:v>3.7423424499999998</c:v>
                </c:pt>
                <c:pt idx="313">
                  <c:v>3.8801311999999997</c:v>
                </c:pt>
                <c:pt idx="314">
                  <c:v>3.8106856699999998</c:v>
                </c:pt>
                <c:pt idx="315">
                  <c:v>3.9076889499999998</c:v>
                </c:pt>
                <c:pt idx="316">
                  <c:v>3.9958737499999994</c:v>
                </c:pt>
                <c:pt idx="317">
                  <c:v>3.9738275499999998</c:v>
                </c:pt>
                <c:pt idx="318">
                  <c:v>3.9098935699999995</c:v>
                </c:pt>
                <c:pt idx="319">
                  <c:v>3.8999727800000001</c:v>
                </c:pt>
                <c:pt idx="320">
                  <c:v>3.94957673</c:v>
                </c:pt>
                <c:pt idx="321">
                  <c:v>3.9583952099999999</c:v>
                </c:pt>
                <c:pt idx="322">
                  <c:v>3.89776816</c:v>
                </c:pt>
                <c:pt idx="323">
                  <c:v>3.7533655499999998</c:v>
                </c:pt>
                <c:pt idx="324">
                  <c:v>3.7632863399999996</c:v>
                </c:pt>
                <c:pt idx="325">
                  <c:v>3.8117879799999996</c:v>
                </c:pt>
                <c:pt idx="326">
                  <c:v>4.0035899199999996</c:v>
                </c:pt>
                <c:pt idx="327">
                  <c:v>#N/A</c:v>
                </c:pt>
                <c:pt idx="328">
                  <c:v>4.1347648100000001</c:v>
                </c:pt>
                <c:pt idx="329">
                  <c:v>4.0190222599999998</c:v>
                </c:pt>
                <c:pt idx="330">
                  <c:v>3.8613919299999999</c:v>
                </c:pt>
                <c:pt idx="331">
                  <c:v>3.8889496800000001</c:v>
                </c:pt>
                <c:pt idx="332">
                  <c:v>3.8459595899999992</c:v>
                </c:pt>
                <c:pt idx="333">
                  <c:v>3.8161972199999998</c:v>
                </c:pt>
                <c:pt idx="334">
                  <c:v>3.8294249399999996</c:v>
                </c:pt>
                <c:pt idx="335">
                  <c:v>3.8569826899999993</c:v>
                </c:pt>
                <c:pt idx="336">
                  <c:v>3.9462697999999996</c:v>
                </c:pt>
                <c:pt idx="337">
                  <c:v>3.96390676</c:v>
                </c:pt>
                <c:pt idx="338">
                  <c:v>3.9561905899999994</c:v>
                </c:pt>
                <c:pt idx="339">
                  <c:v>#N/A</c:v>
                </c:pt>
                <c:pt idx="340">
                  <c:v>4.0278407399999994</c:v>
                </c:pt>
                <c:pt idx="341">
                  <c:v>4.001385299999999</c:v>
                </c:pt>
                <c:pt idx="342">
                  <c:v>4.0068968499999995</c:v>
                </c:pt>
                <c:pt idx="343">
                  <c:v>3.8757219599999995</c:v>
                </c:pt>
                <c:pt idx="344">
                  <c:v>3.9275305299999999</c:v>
                </c:pt>
                <c:pt idx="345">
                  <c:v>3.9286328399999997</c:v>
                </c:pt>
                <c:pt idx="346">
                  <c:v>3.8801311999999997</c:v>
                </c:pt>
                <c:pt idx="347">
                  <c:v>#N/A</c:v>
                </c:pt>
                <c:pt idx="348">
                  <c:v>3.7621840299999998</c:v>
                </c:pt>
                <c:pt idx="349">
                  <c:v>3.7500586199999999</c:v>
                </c:pt>
                <c:pt idx="350">
                  <c:v>3.6398276199999997</c:v>
                </c:pt>
                <c:pt idx="351">
                  <c:v>3.7247054899999994</c:v>
                </c:pt>
                <c:pt idx="352">
                  <c:v>3.7621840299999998</c:v>
                </c:pt>
                <c:pt idx="353">
                  <c:v>3.7842302299999999</c:v>
                </c:pt>
                <c:pt idx="354">
                  <c:v>3.8272203199999995</c:v>
                </c:pt>
                <c:pt idx="355">
                  <c:v>3.8272203199999995</c:v>
                </c:pt>
                <c:pt idx="356">
                  <c:v>3.8492665199999991</c:v>
                </c:pt>
                <c:pt idx="357">
                  <c:v>3.8955635399999995</c:v>
                </c:pt>
                <c:pt idx="358">
                  <c:v>4.0035899199999996</c:v>
                </c:pt>
                <c:pt idx="359">
                  <c:v>3.9352466999999995</c:v>
                </c:pt>
                <c:pt idx="360">
                  <c:v>3.8426526600000002</c:v>
                </c:pt>
                <c:pt idx="361">
                  <c:v>3.6552599600000004</c:v>
                </c:pt>
                <c:pt idx="362">
                  <c:v>3.4733788099999998</c:v>
                </c:pt>
                <c:pt idx="363">
                  <c:v>3.4987319399999994</c:v>
                </c:pt>
                <c:pt idx="364">
                  <c:v>3.3587385699999994</c:v>
                </c:pt>
                <c:pt idx="365">
                  <c:v>3.3686593599999997</c:v>
                </c:pt>
                <c:pt idx="366">
                  <c:v>3.3940124899999997</c:v>
                </c:pt>
                <c:pt idx="367">
                  <c:v>3.4325933399999995</c:v>
                </c:pt>
                <c:pt idx="368">
                  <c:v>3.5218804499999998</c:v>
                </c:pt>
                <c:pt idx="369">
                  <c:v>3.5858144299999997</c:v>
                </c:pt>
                <c:pt idx="370">
                  <c:v>3.6232929699999996</c:v>
                </c:pt>
                <c:pt idx="371">
                  <c:v>#N/A</c:v>
                </c:pt>
                <c:pt idx="372">
                  <c:v>3.6299068299999999</c:v>
                </c:pt>
                <c:pt idx="373">
                  <c:v>3.6927384999999999</c:v>
                </c:pt>
                <c:pt idx="374">
                  <c:v>3.7158870100000003</c:v>
                </c:pt>
                <c:pt idx="375">
                  <c:v>3.6949431199999996</c:v>
                </c:pt>
                <c:pt idx="376">
                  <c:v>3.5902236699999999</c:v>
                </c:pt>
                <c:pt idx="377">
                  <c:v>3.5725867099999999</c:v>
                </c:pt>
                <c:pt idx="378">
                  <c:v>3.4799926699999997</c:v>
                </c:pt>
                <c:pt idx="379">
                  <c:v>3.4932203899999994</c:v>
                </c:pt>
                <c:pt idx="380">
                  <c:v>3.4546395399999996</c:v>
                </c:pt>
                <c:pt idx="381">
                  <c:v>3.5163688999999998</c:v>
                </c:pt>
                <c:pt idx="382">
                  <c:v>3.4480256800000002</c:v>
                </c:pt>
                <c:pt idx="383">
                  <c:v>3.5262896899999991</c:v>
                </c:pt>
                <c:pt idx="384">
                  <c:v>3.4700718799999999</c:v>
                </c:pt>
                <c:pt idx="385">
                  <c:v>3.6001444600000001</c:v>
                </c:pt>
                <c:pt idx="386">
                  <c:v>3.6078606299999993</c:v>
                </c:pt>
                <c:pt idx="387">
                  <c:v>3.5703820899999994</c:v>
                </c:pt>
                <c:pt idx="388">
                  <c:v>3.5847121199999998</c:v>
                </c:pt>
                <c:pt idx="389">
                  <c:v>3.5306989299999998</c:v>
                </c:pt>
                <c:pt idx="390">
                  <c:v>3.4127517599999999</c:v>
                </c:pt>
                <c:pt idx="391">
                  <c:v>3.4171609999999997</c:v>
                </c:pt>
                <c:pt idx="392">
                  <c:v>3.4336956499999998</c:v>
                </c:pt>
                <c:pt idx="393">
                  <c:v>3.3664547399999991</c:v>
                </c:pt>
                <c:pt idx="394">
                  <c:v>3.34661316</c:v>
                </c:pt>
                <c:pt idx="395">
                  <c:v>3.33779468</c:v>
                </c:pt>
                <c:pt idx="396">
                  <c:v>#N/A</c:v>
                </c:pt>
                <c:pt idx="397">
                  <c:v>3.3223623399999997</c:v>
                </c:pt>
                <c:pt idx="398">
                  <c:v>3.4215702399999994</c:v>
                </c:pt>
                <c:pt idx="399">
                  <c:v>3.4976296299999996</c:v>
                </c:pt>
                <c:pt idx="400">
                  <c:v>3.4645603299999999</c:v>
                </c:pt>
                <c:pt idx="401">
                  <c:v>3.46676495</c:v>
                </c:pt>
                <c:pt idx="402">
                  <c:v>3.4480256800000002</c:v>
                </c:pt>
                <c:pt idx="403">
                  <c:v>3.4171609999999997</c:v>
                </c:pt>
                <c:pt idx="404">
                  <c:v>3.3763755299999998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2-49E2-BE5D-49187057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113392"/>
        <c:axId val="538113784"/>
      </c:lineChart>
      <c:lineChart>
        <c:grouping val="standar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'23'!$A$2:$A$406</c:f>
              <c:numCache>
                <c:formatCode>m/d/yyyy</c:formatCode>
                <c:ptCount val="40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</c:numCache>
            </c:numRef>
          </c:cat>
          <c:val>
            <c:numRef>
              <c:f>'23'!$B$2:$B$406</c:f>
              <c:numCache>
                <c:formatCode>General</c:formatCode>
                <c:ptCount val="405"/>
                <c:pt idx="0">
                  <c:v>#N/A</c:v>
                </c:pt>
                <c:pt idx="1">
                  <c:v>1.625</c:v>
                </c:pt>
                <c:pt idx="2">
                  <c:v>1.66</c:v>
                </c:pt>
                <c:pt idx="3">
                  <c:v>1.7070000000000001</c:v>
                </c:pt>
                <c:pt idx="4">
                  <c:v>1.728</c:v>
                </c:pt>
                <c:pt idx="5">
                  <c:v>1.7250000000000001</c:v>
                </c:pt>
                <c:pt idx="6">
                  <c:v>1.7430000000000001</c:v>
                </c:pt>
                <c:pt idx="7">
                  <c:v>1.7569999999999999</c:v>
                </c:pt>
                <c:pt idx="8">
                  <c:v>1.7509999999999999</c:v>
                </c:pt>
                <c:pt idx="9">
                  <c:v>1.744</c:v>
                </c:pt>
                <c:pt idx="10">
                  <c:v>1.72</c:v>
                </c:pt>
                <c:pt idx="11">
                  <c:v>1.7490000000000001</c:v>
                </c:pt>
                <c:pt idx="12">
                  <c:v>1.7250000000000001</c:v>
                </c:pt>
                <c:pt idx="13">
                  <c:v>1.7150000000000001</c:v>
                </c:pt>
                <c:pt idx="14">
                  <c:v>1.7170000000000001</c:v>
                </c:pt>
                <c:pt idx="15">
                  <c:v>1.696</c:v>
                </c:pt>
                <c:pt idx="16">
                  <c:v>1.72</c:v>
                </c:pt>
                <c:pt idx="17">
                  <c:v>1.7250000000000001</c:v>
                </c:pt>
                <c:pt idx="18">
                  <c:v>1.736</c:v>
                </c:pt>
                <c:pt idx="19">
                  <c:v>1.738</c:v>
                </c:pt>
                <c:pt idx="20">
                  <c:v>1.7609999999999999</c:v>
                </c:pt>
                <c:pt idx="21">
                  <c:v>1.819</c:v>
                </c:pt>
                <c:pt idx="22">
                  <c:v>1.819</c:v>
                </c:pt>
                <c:pt idx="23">
                  <c:v>1.867</c:v>
                </c:pt>
                <c:pt idx="24">
                  <c:v>1.8089999999999999</c:v>
                </c:pt>
                <c:pt idx="25">
                  <c:v>1.857</c:v>
                </c:pt>
                <c:pt idx="26">
                  <c:v>1.86</c:v>
                </c:pt>
                <c:pt idx="27">
                  <c:v>1.776</c:v>
                </c:pt>
                <c:pt idx="28">
                  <c:v>1.796</c:v>
                </c:pt>
                <c:pt idx="29">
                  <c:v>1.8129999999999999</c:v>
                </c:pt>
                <c:pt idx="30">
                  <c:v>1.8220000000000001</c:v>
                </c:pt>
                <c:pt idx="31">
                  <c:v>1.8240000000000001</c:v>
                </c:pt>
                <c:pt idx="32">
                  <c:v>1.81</c:v>
                </c:pt>
                <c:pt idx="33">
                  <c:v>1.825</c:v>
                </c:pt>
                <c:pt idx="34">
                  <c:v>1.881</c:v>
                </c:pt>
                <c:pt idx="35">
                  <c:v>1.982</c:v>
                </c:pt>
                <c:pt idx="36">
                  <c:v>1.9750000000000001</c:v>
                </c:pt>
                <c:pt idx="37">
                  <c:v>1.9810000000000001</c:v>
                </c:pt>
                <c:pt idx="38">
                  <c:v>2.024</c:v>
                </c:pt>
                <c:pt idx="39">
                  <c:v>2.0379999999999998</c:v>
                </c:pt>
                <c:pt idx="40">
                  <c:v>2.0209999999999999</c:v>
                </c:pt>
                <c:pt idx="41">
                  <c:v>2.0990000000000002</c:v>
                </c:pt>
                <c:pt idx="42">
                  <c:v>2.1179999999999999</c:v>
                </c:pt>
                <c:pt idx="43">
                  <c:v>2.1549999999999998</c:v>
                </c:pt>
                <c:pt idx="44">
                  <c:v>2.1110000000000002</c:v>
                </c:pt>
                <c:pt idx="45">
                  <c:v>2.113</c:v>
                </c:pt>
                <c:pt idx="46">
                  <c:v>2.1339999999999999</c:v>
                </c:pt>
                <c:pt idx="47">
                  <c:v>2.157</c:v>
                </c:pt>
                <c:pt idx="48">
                  <c:v>2.1960000000000002</c:v>
                </c:pt>
                <c:pt idx="49">
                  <c:v>2.2450000000000001</c:v>
                </c:pt>
                <c:pt idx="50">
                  <c:v>2.2509999999999999</c:v>
                </c:pt>
                <c:pt idx="51">
                  <c:v>2.2450000000000001</c:v>
                </c:pt>
                <c:pt idx="52">
                  <c:v>2.2410000000000001</c:v>
                </c:pt>
                <c:pt idx="53">
                  <c:v>2.2250000000000001</c:v>
                </c:pt>
                <c:pt idx="54">
                  <c:v>2.2010000000000001</c:v>
                </c:pt>
                <c:pt idx="55">
                  <c:v>2.15</c:v>
                </c:pt>
                <c:pt idx="56">
                  <c:v>2.097</c:v>
                </c:pt>
                <c:pt idx="57">
                  <c:v>2.0990000000000002</c:v>
                </c:pt>
                <c:pt idx="58">
                  <c:v>2.1480000000000001</c:v>
                </c:pt>
                <c:pt idx="59">
                  <c:v>2.1389999999999998</c:v>
                </c:pt>
                <c:pt idx="60">
                  <c:v>2.145</c:v>
                </c:pt>
                <c:pt idx="61">
                  <c:v>2.1429999999999998</c:v>
                </c:pt>
                <c:pt idx="62">
                  <c:v>2.1539999999999999</c:v>
                </c:pt>
                <c:pt idx="63">
                  <c:v>2.1539999999999999</c:v>
                </c:pt>
                <c:pt idx="64">
                  <c:v>2.024</c:v>
                </c:pt>
                <c:pt idx="65">
                  <c:v>2.02</c:v>
                </c:pt>
                <c:pt idx="66">
                  <c:v>2.016</c:v>
                </c:pt>
                <c:pt idx="67">
                  <c:v>2.085</c:v>
                </c:pt>
                <c:pt idx="68">
                  <c:v>2.1240000000000001</c:v>
                </c:pt>
                <c:pt idx="69">
                  <c:v>2.1739999999999999</c:v>
                </c:pt>
                <c:pt idx="70">
                  <c:v>2.141</c:v>
                </c:pt>
                <c:pt idx="71">
                  <c:v>2.1619999999999999</c:v>
                </c:pt>
                <c:pt idx="72">
                  <c:v>2.141</c:v>
                </c:pt>
                <c:pt idx="73">
                  <c:v>2.1320000000000001</c:v>
                </c:pt>
                <c:pt idx="74">
                  <c:v>2.121</c:v>
                </c:pt>
                <c:pt idx="75">
                  <c:v>2.0640000000000001</c:v>
                </c:pt>
                <c:pt idx="76">
                  <c:v>2.1179999999999999</c:v>
                </c:pt>
                <c:pt idx="77">
                  <c:v>#N/A</c:v>
                </c:pt>
                <c:pt idx="78">
                  <c:v>#N/A</c:v>
                </c:pt>
                <c:pt idx="79">
                  <c:v>2.1459999999999999</c:v>
                </c:pt>
                <c:pt idx="80">
                  <c:v>2.1520000000000001</c:v>
                </c:pt>
                <c:pt idx="81">
                  <c:v>2.1520000000000001</c:v>
                </c:pt>
                <c:pt idx="82">
                  <c:v>2.1360000000000001</c:v>
                </c:pt>
                <c:pt idx="83">
                  <c:v>2.12</c:v>
                </c:pt>
                <c:pt idx="84">
                  <c:v>2.13</c:v>
                </c:pt>
                <c:pt idx="85">
                  <c:v>2.1669999999999998</c:v>
                </c:pt>
                <c:pt idx="86">
                  <c:v>2.1779999999999999</c:v>
                </c:pt>
                <c:pt idx="87">
                  <c:v>2.149</c:v>
                </c:pt>
                <c:pt idx="88">
                  <c:v>2.149</c:v>
                </c:pt>
                <c:pt idx="89">
                  <c:v>2.1520000000000001</c:v>
                </c:pt>
                <c:pt idx="90">
                  <c:v>2.1480000000000001</c:v>
                </c:pt>
                <c:pt idx="91">
                  <c:v>2.1360000000000001</c:v>
                </c:pt>
                <c:pt idx="92">
                  <c:v>2.0979999999999999</c:v>
                </c:pt>
                <c:pt idx="93">
                  <c:v>2.1349999999999998</c:v>
                </c:pt>
                <c:pt idx="94">
                  <c:v>2.0960000000000001</c:v>
                </c:pt>
                <c:pt idx="95">
                  <c:v>2.0950000000000002</c:v>
                </c:pt>
                <c:pt idx="96">
                  <c:v>2.1379999999999999</c:v>
                </c:pt>
                <c:pt idx="97">
                  <c:v>2.0510000000000002</c:v>
                </c:pt>
                <c:pt idx="98">
                  <c:v>2.0419999999999998</c:v>
                </c:pt>
                <c:pt idx="99">
                  <c:v>2.0409999999999999</c:v>
                </c:pt>
                <c:pt idx="100">
                  <c:v>1.992</c:v>
                </c:pt>
                <c:pt idx="101">
                  <c:v>2.0009999999999999</c:v>
                </c:pt>
                <c:pt idx="102">
                  <c:v>1.9990000000000001</c:v>
                </c:pt>
                <c:pt idx="103">
                  <c:v>1.9990000000000001</c:v>
                </c:pt>
                <c:pt idx="104">
                  <c:v>1.9650000000000001</c:v>
                </c:pt>
                <c:pt idx="105">
                  <c:v>1.9059999999999999</c:v>
                </c:pt>
                <c:pt idx="106">
                  <c:v>1.948</c:v>
                </c:pt>
                <c:pt idx="107">
                  <c:v>1.948</c:v>
                </c:pt>
                <c:pt idx="108">
                  <c:v>1.9330000000000001</c:v>
                </c:pt>
                <c:pt idx="109">
                  <c:v>1.895</c:v>
                </c:pt>
                <c:pt idx="110">
                  <c:v>1.897</c:v>
                </c:pt>
                <c:pt idx="111">
                  <c:v>1.899</c:v>
                </c:pt>
                <c:pt idx="112">
                  <c:v>1.9059999999999999</c:v>
                </c:pt>
                <c:pt idx="113">
                  <c:v>1.883</c:v>
                </c:pt>
                <c:pt idx="114">
                  <c:v>1.875</c:v>
                </c:pt>
                <c:pt idx="115">
                  <c:v>1.944</c:v>
                </c:pt>
                <c:pt idx="116">
                  <c:v>1.9570000000000001</c:v>
                </c:pt>
                <c:pt idx="117">
                  <c:v>1.9830000000000001</c:v>
                </c:pt>
                <c:pt idx="118">
                  <c:v>1.9830000000000001</c:v>
                </c:pt>
                <c:pt idx="119">
                  <c:v>1.956</c:v>
                </c:pt>
                <c:pt idx="120">
                  <c:v>1.974</c:v>
                </c:pt>
                <c:pt idx="121">
                  <c:v>1.9590000000000001</c:v>
                </c:pt>
                <c:pt idx="122">
                  <c:v>1.99</c:v>
                </c:pt>
                <c:pt idx="123">
                  <c:v>1.9670000000000001</c:v>
                </c:pt>
                <c:pt idx="124">
                  <c:v>1.954</c:v>
                </c:pt>
                <c:pt idx="125">
                  <c:v>1.994</c:v>
                </c:pt>
                <c:pt idx="126">
                  <c:v>2.008</c:v>
                </c:pt>
                <c:pt idx="127">
                  <c:v>2.0259999999999998</c:v>
                </c:pt>
                <c:pt idx="128">
                  <c:v>1.998</c:v>
                </c:pt>
                <c:pt idx="129">
                  <c:v>2.0070000000000001</c:v>
                </c:pt>
                <c:pt idx="130">
                  <c:v>2.0470000000000002</c:v>
                </c:pt>
                <c:pt idx="131">
                  <c:v>2.0649999999999999</c:v>
                </c:pt>
                <c:pt idx="132">
                  <c:v>2.0529999999999999</c:v>
                </c:pt>
                <c:pt idx="133">
                  <c:v>2.0379999999999998</c:v>
                </c:pt>
                <c:pt idx="134">
                  <c:v>2.0649999999999999</c:v>
                </c:pt>
                <c:pt idx="135">
                  <c:v>2.0579999999999998</c:v>
                </c:pt>
                <c:pt idx="136">
                  <c:v>2.012</c:v>
                </c:pt>
                <c:pt idx="137">
                  <c:v>2</c:v>
                </c:pt>
                <c:pt idx="138">
                  <c:v>2.0259999999999998</c:v>
                </c:pt>
                <c:pt idx="139">
                  <c:v>2.0249999999999999</c:v>
                </c:pt>
                <c:pt idx="140">
                  <c:v>2.012</c:v>
                </c:pt>
                <c:pt idx="141">
                  <c:v>2.0019999999999998</c:v>
                </c:pt>
                <c:pt idx="142">
                  <c:v>2.0049999999999999</c:v>
                </c:pt>
                <c:pt idx="143">
                  <c:v>2.0249999999999999</c:v>
                </c:pt>
                <c:pt idx="144">
                  <c:v>1.998</c:v>
                </c:pt>
                <c:pt idx="145">
                  <c:v>1.9990000000000001</c:v>
                </c:pt>
                <c:pt idx="146">
                  <c:v>2.0409999999999999</c:v>
                </c:pt>
                <c:pt idx="147">
                  <c:v>2.024</c:v>
                </c:pt>
                <c:pt idx="148">
                  <c:v>2.036</c:v>
                </c:pt>
                <c:pt idx="149">
                  <c:v>2.0339999999999998</c:v>
                </c:pt>
                <c:pt idx="150">
                  <c:v>2.0470000000000002</c:v>
                </c:pt>
                <c:pt idx="151">
                  <c:v>2.0470000000000002</c:v>
                </c:pt>
                <c:pt idx="152">
                  <c:v>2.097</c:v>
                </c:pt>
                <c:pt idx="153">
                  <c:v>2.0070000000000001</c:v>
                </c:pt>
                <c:pt idx="154">
                  <c:v>2.0089999999999999</c:v>
                </c:pt>
                <c:pt idx="155">
                  <c:v>1.992</c:v>
                </c:pt>
                <c:pt idx="156">
                  <c:v>1.968</c:v>
                </c:pt>
                <c:pt idx="157">
                  <c:v>1.948</c:v>
                </c:pt>
                <c:pt idx="158">
                  <c:v>1.986</c:v>
                </c:pt>
                <c:pt idx="159">
                  <c:v>1.964</c:v>
                </c:pt>
                <c:pt idx="160">
                  <c:v>1.9650000000000001</c:v>
                </c:pt>
                <c:pt idx="161">
                  <c:v>1.9450000000000001</c:v>
                </c:pt>
                <c:pt idx="162">
                  <c:v>1.9510000000000001</c:v>
                </c:pt>
                <c:pt idx="163">
                  <c:v>1.95</c:v>
                </c:pt>
                <c:pt idx="164">
                  <c:v>1.9410000000000001</c:v>
                </c:pt>
                <c:pt idx="165">
                  <c:v>1.964</c:v>
                </c:pt>
                <c:pt idx="166">
                  <c:v>1.982</c:v>
                </c:pt>
                <c:pt idx="167">
                  <c:v>1.986</c:v>
                </c:pt>
                <c:pt idx="168">
                  <c:v>1.986</c:v>
                </c:pt>
                <c:pt idx="169">
                  <c:v>2.0070000000000001</c:v>
                </c:pt>
                <c:pt idx="170">
                  <c:v>2.0299999999999998</c:v>
                </c:pt>
                <c:pt idx="171">
                  <c:v>2.036</c:v>
                </c:pt>
                <c:pt idx="172">
                  <c:v>2.0329999999999999</c:v>
                </c:pt>
                <c:pt idx="173">
                  <c:v>2.0590000000000002</c:v>
                </c:pt>
                <c:pt idx="174">
                  <c:v>2.09</c:v>
                </c:pt>
                <c:pt idx="175">
                  <c:v>2.048</c:v>
                </c:pt>
                <c:pt idx="176">
                  <c:v>2.069</c:v>
                </c:pt>
                <c:pt idx="177">
                  <c:v>2.0609999999999999</c:v>
                </c:pt>
                <c:pt idx="178">
                  <c:v>2.0510000000000002</c:v>
                </c:pt>
                <c:pt idx="179">
                  <c:v>2.0459999999999998</c:v>
                </c:pt>
                <c:pt idx="180">
                  <c:v>1.996</c:v>
                </c:pt>
                <c:pt idx="181">
                  <c:v>1.97</c:v>
                </c:pt>
                <c:pt idx="182">
                  <c:v>1.9750000000000001</c:v>
                </c:pt>
                <c:pt idx="183">
                  <c:v>1.9550000000000001</c:v>
                </c:pt>
                <c:pt idx="184">
                  <c:v>1.964</c:v>
                </c:pt>
                <c:pt idx="185">
                  <c:v>1.956</c:v>
                </c:pt>
                <c:pt idx="186">
                  <c:v>1.966</c:v>
                </c:pt>
                <c:pt idx="187">
                  <c:v>1.93</c:v>
                </c:pt>
                <c:pt idx="188">
                  <c:v>1.93</c:v>
                </c:pt>
                <c:pt idx="189">
                  <c:v>1.93</c:v>
                </c:pt>
                <c:pt idx="190">
                  <c:v>1.9730000000000001</c:v>
                </c:pt>
                <c:pt idx="191">
                  <c:v>1.948</c:v>
                </c:pt>
                <c:pt idx="192">
                  <c:v>1.9590000000000001</c:v>
                </c:pt>
                <c:pt idx="193">
                  <c:v>1.968</c:v>
                </c:pt>
                <c:pt idx="194">
                  <c:v>1.968</c:v>
                </c:pt>
                <c:pt idx="195">
                  <c:v>2.0539999999999998</c:v>
                </c:pt>
                <c:pt idx="196">
                  <c:v>2.0529999999999999</c:v>
                </c:pt>
                <c:pt idx="197">
                  <c:v>2.08</c:v>
                </c:pt>
                <c:pt idx="198">
                  <c:v>2.165</c:v>
                </c:pt>
                <c:pt idx="199">
                  <c:v>2.1760000000000002</c:v>
                </c:pt>
                <c:pt idx="200">
                  <c:v>2.1509999999999998</c:v>
                </c:pt>
                <c:pt idx="201">
                  <c:v>2.181</c:v>
                </c:pt>
                <c:pt idx="202">
                  <c:v>2.1589999999999998</c:v>
                </c:pt>
                <c:pt idx="203">
                  <c:v>2.169</c:v>
                </c:pt>
                <c:pt idx="204">
                  <c:v>2.1549999999999998</c:v>
                </c:pt>
                <c:pt idx="205">
                  <c:v>2.1549999999999998</c:v>
                </c:pt>
                <c:pt idx="206">
                  <c:v>2.1539999999999999</c:v>
                </c:pt>
                <c:pt idx="207">
                  <c:v>2.117</c:v>
                </c:pt>
                <c:pt idx="208">
                  <c:v>2.0489999999999999</c:v>
                </c:pt>
                <c:pt idx="209">
                  <c:v>2.0459999999999998</c:v>
                </c:pt>
                <c:pt idx="210">
                  <c:v>2.0249999999999999</c:v>
                </c:pt>
                <c:pt idx="211">
                  <c:v>2.008</c:v>
                </c:pt>
                <c:pt idx="212">
                  <c:v>2.0270000000000001</c:v>
                </c:pt>
                <c:pt idx="213">
                  <c:v>2.012</c:v>
                </c:pt>
                <c:pt idx="214">
                  <c:v>2.0219999999999998</c:v>
                </c:pt>
                <c:pt idx="215">
                  <c:v>2.0419999999999998</c:v>
                </c:pt>
                <c:pt idx="216">
                  <c:v>2.036</c:v>
                </c:pt>
                <c:pt idx="217">
                  <c:v>2.048</c:v>
                </c:pt>
                <c:pt idx="218">
                  <c:v>2.073</c:v>
                </c:pt>
                <c:pt idx="219">
                  <c:v>2.0390000000000001</c:v>
                </c:pt>
                <c:pt idx="220">
                  <c:v>2.0259999999999998</c:v>
                </c:pt>
                <c:pt idx="221">
                  <c:v>2.0059999999999998</c:v>
                </c:pt>
                <c:pt idx="222">
                  <c:v>2.0179999999999998</c:v>
                </c:pt>
                <c:pt idx="223">
                  <c:v>2.0219999999999998</c:v>
                </c:pt>
                <c:pt idx="224">
                  <c:v>2.0310000000000001</c:v>
                </c:pt>
                <c:pt idx="225">
                  <c:v>2.0379999999999998</c:v>
                </c:pt>
                <c:pt idx="226">
                  <c:v>2.0750000000000002</c:v>
                </c:pt>
                <c:pt idx="227">
                  <c:v>2.0739999999999998</c:v>
                </c:pt>
                <c:pt idx="228">
                  <c:v>2.0649999999999999</c:v>
                </c:pt>
                <c:pt idx="229">
                  <c:v>2.0680000000000001</c:v>
                </c:pt>
                <c:pt idx="230">
                  <c:v>2.0880000000000001</c:v>
                </c:pt>
                <c:pt idx="231">
                  <c:v>2.0750000000000002</c:v>
                </c:pt>
                <c:pt idx="232">
                  <c:v>2.0760000000000001</c:v>
                </c:pt>
                <c:pt idx="233">
                  <c:v>2.097</c:v>
                </c:pt>
                <c:pt idx="234">
                  <c:v>2.0950000000000002</c:v>
                </c:pt>
                <c:pt idx="235">
                  <c:v>2.0950000000000002</c:v>
                </c:pt>
                <c:pt idx="236">
                  <c:v>2.0960000000000001</c:v>
                </c:pt>
                <c:pt idx="237">
                  <c:v>2.0960000000000001</c:v>
                </c:pt>
                <c:pt idx="238">
                  <c:v>2.0630000000000002</c:v>
                </c:pt>
                <c:pt idx="239">
                  <c:v>2.0339999999999998</c:v>
                </c:pt>
                <c:pt idx="240">
                  <c:v>2.0510000000000002</c:v>
                </c:pt>
                <c:pt idx="241">
                  <c:v>2.048</c:v>
                </c:pt>
                <c:pt idx="242">
                  <c:v>2.0379999999999998</c:v>
                </c:pt>
                <c:pt idx="243">
                  <c:v>2.0139999999999998</c:v>
                </c:pt>
                <c:pt idx="244">
                  <c:v>1.994</c:v>
                </c:pt>
                <c:pt idx="245">
                  <c:v>1.9750000000000001</c:v>
                </c:pt>
                <c:pt idx="246">
                  <c:v>1.9379999999999999</c:v>
                </c:pt>
                <c:pt idx="247">
                  <c:v>1.944</c:v>
                </c:pt>
                <c:pt idx="248">
                  <c:v>1.9359999999999999</c:v>
                </c:pt>
                <c:pt idx="249">
                  <c:v>1.9370000000000001</c:v>
                </c:pt>
                <c:pt idx="250">
                  <c:v>1.915</c:v>
                </c:pt>
                <c:pt idx="251">
                  <c:v>1.9119999999999999</c:v>
                </c:pt>
                <c:pt idx="252">
                  <c:v>1.8959999999999999</c:v>
                </c:pt>
                <c:pt idx="253">
                  <c:v>1.8540000000000001</c:v>
                </c:pt>
                <c:pt idx="254">
                  <c:v>1.8720000000000001</c:v>
                </c:pt>
                <c:pt idx="255">
                  <c:v>1.8640000000000001</c:v>
                </c:pt>
                <c:pt idx="256">
                  <c:v>#N/A</c:v>
                </c:pt>
                <c:pt idx="257">
                  <c:v>1.8640000000000001</c:v>
                </c:pt>
                <c:pt idx="258">
                  <c:v>1.835</c:v>
                </c:pt>
                <c:pt idx="259">
                  <c:v>1.871</c:v>
                </c:pt>
                <c:pt idx="260">
                  <c:v>1.893</c:v>
                </c:pt>
                <c:pt idx="261">
                  <c:v>#N/A</c:v>
                </c:pt>
                <c:pt idx="262">
                  <c:v>1.8380000000000001</c:v>
                </c:pt>
                <c:pt idx="263">
                  <c:v>1.889</c:v>
                </c:pt>
                <c:pt idx="264">
                  <c:v>1.9339999999999999</c:v>
                </c:pt>
                <c:pt idx="265">
                  <c:v>1.9610000000000001</c:v>
                </c:pt>
                <c:pt idx="266">
                  <c:v>1.9350000000000001</c:v>
                </c:pt>
                <c:pt idx="267">
                  <c:v>1.9330000000000001</c:v>
                </c:pt>
                <c:pt idx="268">
                  <c:v>1.9530000000000001</c:v>
                </c:pt>
                <c:pt idx="269">
                  <c:v>1.9419999999999999</c:v>
                </c:pt>
                <c:pt idx="270">
                  <c:v>1.968</c:v>
                </c:pt>
                <c:pt idx="271">
                  <c:v>1.9730000000000001</c:v>
                </c:pt>
                <c:pt idx="272">
                  <c:v>1.9410000000000001</c:v>
                </c:pt>
                <c:pt idx="273">
                  <c:v>1.9390000000000001</c:v>
                </c:pt>
                <c:pt idx="274">
                  <c:v>1.9179999999999999</c:v>
                </c:pt>
                <c:pt idx="275">
                  <c:v>1.917</c:v>
                </c:pt>
                <c:pt idx="276">
                  <c:v>1.913</c:v>
                </c:pt>
                <c:pt idx="277">
                  <c:v>1.903</c:v>
                </c:pt>
                <c:pt idx="278">
                  <c:v>1.9239999999999999</c:v>
                </c:pt>
                <c:pt idx="279">
                  <c:v>1.9590000000000001</c:v>
                </c:pt>
                <c:pt idx="280">
                  <c:v>1.9630000000000001</c:v>
                </c:pt>
                <c:pt idx="281">
                  <c:v>1.921</c:v>
                </c:pt>
                <c:pt idx="282">
                  <c:v>1.921</c:v>
                </c:pt>
                <c:pt idx="283">
                  <c:v>1.917</c:v>
                </c:pt>
                <c:pt idx="284">
                  <c:v>1.907</c:v>
                </c:pt>
                <c:pt idx="285">
                  <c:v>1.931</c:v>
                </c:pt>
                <c:pt idx="286">
                  <c:v>1.9219999999999999</c:v>
                </c:pt>
                <c:pt idx="287">
                  <c:v>1.9330000000000001</c:v>
                </c:pt>
                <c:pt idx="288">
                  <c:v>1.944</c:v>
                </c:pt>
                <c:pt idx="289">
                  <c:v>1.9370000000000001</c:v>
                </c:pt>
                <c:pt idx="290">
                  <c:v>1.9419999999999999</c:v>
                </c:pt>
                <c:pt idx="291">
                  <c:v>1.988</c:v>
                </c:pt>
                <c:pt idx="292">
                  <c:v>2.0089999999999999</c:v>
                </c:pt>
                <c:pt idx="293">
                  <c:v>2.0409999999999999</c:v>
                </c:pt>
                <c:pt idx="294">
                  <c:v>1.9930000000000001</c:v>
                </c:pt>
                <c:pt idx="295">
                  <c:v>1.9750000000000001</c:v>
                </c:pt>
                <c:pt idx="296">
                  <c:v>1.9570000000000001</c:v>
                </c:pt>
                <c:pt idx="297">
                  <c:v>1.9419999999999999</c:v>
                </c:pt>
                <c:pt idx="298">
                  <c:v>1.915</c:v>
                </c:pt>
                <c:pt idx="299">
                  <c:v>1.8839999999999999</c:v>
                </c:pt>
                <c:pt idx="300">
                  <c:v>1.85</c:v>
                </c:pt>
                <c:pt idx="301">
                  <c:v>1.8340000000000001</c:v>
                </c:pt>
                <c:pt idx="302">
                  <c:v>1.871</c:v>
                </c:pt>
                <c:pt idx="303">
                  <c:v>1.867</c:v>
                </c:pt>
                <c:pt idx="304">
                  <c:v>1.8580000000000001</c:v>
                </c:pt>
                <c:pt idx="305">
                  <c:v>1.8340000000000001</c:v>
                </c:pt>
                <c:pt idx="306">
                  <c:v>1.84</c:v>
                </c:pt>
                <c:pt idx="307">
                  <c:v>1.847</c:v>
                </c:pt>
                <c:pt idx="308">
                  <c:v>1.8480000000000001</c:v>
                </c:pt>
                <c:pt idx="309">
                  <c:v>1.831</c:v>
                </c:pt>
                <c:pt idx="310">
                  <c:v>1.8029999999999999</c:v>
                </c:pt>
                <c:pt idx="311">
                  <c:v>1.7509999999999999</c:v>
                </c:pt>
                <c:pt idx="312">
                  <c:v>1.6859999999999999</c:v>
                </c:pt>
                <c:pt idx="313">
                  <c:v>1.7390000000000001</c:v>
                </c:pt>
                <c:pt idx="314">
                  <c:v>1.754</c:v>
                </c:pt>
                <c:pt idx="315">
                  <c:v>1.7949999999999999</c:v>
                </c:pt>
                <c:pt idx="316">
                  <c:v>1.7909999999999999</c:v>
                </c:pt>
                <c:pt idx="317">
                  <c:v>1.796</c:v>
                </c:pt>
                <c:pt idx="318">
                  <c:v>1.8129999999999999</c:v>
                </c:pt>
                <c:pt idx="319">
                  <c:v>1.7929999999999999</c:v>
                </c:pt>
                <c:pt idx="320">
                  <c:v>1.7909999999999999</c:v>
                </c:pt>
                <c:pt idx="321">
                  <c:v>1.7909999999999999</c:v>
                </c:pt>
                <c:pt idx="322">
                  <c:v>1.7629999999999999</c:v>
                </c:pt>
                <c:pt idx="323">
                  <c:v>1.6970000000000001</c:v>
                </c:pt>
                <c:pt idx="324">
                  <c:v>1.6970000000000001</c:v>
                </c:pt>
                <c:pt idx="325">
                  <c:v>1.75</c:v>
                </c:pt>
                <c:pt idx="326">
                  <c:v>1.778</c:v>
                </c:pt>
                <c:pt idx="327">
                  <c:v>#N/A</c:v>
                </c:pt>
                <c:pt idx="328">
                  <c:v>1.778</c:v>
                </c:pt>
                <c:pt idx="329">
                  <c:v>1.806</c:v>
                </c:pt>
                <c:pt idx="330">
                  <c:v>1.79</c:v>
                </c:pt>
                <c:pt idx="331">
                  <c:v>1.7909999999999999</c:v>
                </c:pt>
                <c:pt idx="332">
                  <c:v>1.8129999999999999</c:v>
                </c:pt>
                <c:pt idx="333">
                  <c:v>1.7889999999999999</c:v>
                </c:pt>
                <c:pt idx="334">
                  <c:v>1.7929999999999999</c:v>
                </c:pt>
                <c:pt idx="335">
                  <c:v>1.794</c:v>
                </c:pt>
                <c:pt idx="336">
                  <c:v>1.796</c:v>
                </c:pt>
                <c:pt idx="337">
                  <c:v>1.7989999999999999</c:v>
                </c:pt>
                <c:pt idx="338">
                  <c:v>1.804</c:v>
                </c:pt>
                <c:pt idx="339">
                  <c:v>1.8009999999999999</c:v>
                </c:pt>
                <c:pt idx="340">
                  <c:v>1.82</c:v>
                </c:pt>
                <c:pt idx="341">
                  <c:v>1.8109999999999999</c:v>
                </c:pt>
                <c:pt idx="342">
                  <c:v>1.7949999999999999</c:v>
                </c:pt>
                <c:pt idx="343">
                  <c:v>1.73</c:v>
                </c:pt>
                <c:pt idx="344">
                  <c:v>1.7410000000000001</c:v>
                </c:pt>
                <c:pt idx="345">
                  <c:v>1.7390000000000001</c:v>
                </c:pt>
                <c:pt idx="346">
                  <c:v>1.752</c:v>
                </c:pt>
                <c:pt idx="347">
                  <c:v>1.732</c:v>
                </c:pt>
                <c:pt idx="348">
                  <c:v>1.732</c:v>
                </c:pt>
                <c:pt idx="349">
                  <c:v>1.7350000000000001</c:v>
                </c:pt>
                <c:pt idx="350">
                  <c:v>1.6919999999999999</c:v>
                </c:pt>
                <c:pt idx="351">
                  <c:v>1.6779999999999999</c:v>
                </c:pt>
                <c:pt idx="352">
                  <c:v>1.7170000000000001</c:v>
                </c:pt>
                <c:pt idx="353">
                  <c:v>1.7010000000000001</c:v>
                </c:pt>
                <c:pt idx="354">
                  <c:v>1.6879999999999999</c:v>
                </c:pt>
                <c:pt idx="355">
                  <c:v>1.681</c:v>
                </c:pt>
                <c:pt idx="356">
                  <c:v>1.704</c:v>
                </c:pt>
                <c:pt idx="357">
                  <c:v>1.7010000000000001</c:v>
                </c:pt>
                <c:pt idx="358">
                  <c:v>1.728</c:v>
                </c:pt>
                <c:pt idx="359">
                  <c:v>1.7090000000000001</c:v>
                </c:pt>
                <c:pt idx="360">
                  <c:v>1.6870000000000001</c:v>
                </c:pt>
                <c:pt idx="361">
                  <c:v>1.6439999999999999</c:v>
                </c:pt>
                <c:pt idx="362">
                  <c:v>1.589</c:v>
                </c:pt>
                <c:pt idx="363">
                  <c:v>1.589</c:v>
                </c:pt>
                <c:pt idx="364">
                  <c:v>1.5369999999999999</c:v>
                </c:pt>
                <c:pt idx="365">
                  <c:v>1.58</c:v>
                </c:pt>
                <c:pt idx="366">
                  <c:v>1.5840000000000001</c:v>
                </c:pt>
                <c:pt idx="367">
                  <c:v>1.5840000000000001</c:v>
                </c:pt>
                <c:pt idx="368">
                  <c:v>1.6990000000000001</c:v>
                </c:pt>
                <c:pt idx="369">
                  <c:v>1.7230000000000001</c:v>
                </c:pt>
                <c:pt idx="370">
                  <c:v>1.7230000000000001</c:v>
                </c:pt>
                <c:pt idx="371">
                  <c:v>1.736</c:v>
                </c:pt>
                <c:pt idx="372">
                  <c:v>1.728</c:v>
                </c:pt>
                <c:pt idx="373">
                  <c:v>1.724</c:v>
                </c:pt>
                <c:pt idx="374">
                  <c:v>1.734</c:v>
                </c:pt>
                <c:pt idx="375">
                  <c:v>1.74</c:v>
                </c:pt>
                <c:pt idx="376">
                  <c:v>1.7110000000000001</c:v>
                </c:pt>
                <c:pt idx="377">
                  <c:v>1.722</c:v>
                </c:pt>
                <c:pt idx="378">
                  <c:v>1.7549999999999999</c:v>
                </c:pt>
                <c:pt idx="379">
                  <c:v>1.7929999999999999</c:v>
                </c:pt>
                <c:pt idx="380">
                  <c:v>1.806</c:v>
                </c:pt>
                <c:pt idx="381">
                  <c:v>1.8879999999999999</c:v>
                </c:pt>
                <c:pt idx="382">
                  <c:v>1.8660000000000001</c:v>
                </c:pt>
                <c:pt idx="383">
                  <c:v>1.857</c:v>
                </c:pt>
                <c:pt idx="384">
                  <c:v>1.8260000000000001</c:v>
                </c:pt>
                <c:pt idx="385">
                  <c:v>1.907</c:v>
                </c:pt>
                <c:pt idx="386">
                  <c:v>1.8839999999999999</c:v>
                </c:pt>
                <c:pt idx="387">
                  <c:v>1.9239999999999999</c:v>
                </c:pt>
                <c:pt idx="388">
                  <c:v>1.8919999999999999</c:v>
                </c:pt>
                <c:pt idx="389">
                  <c:v>1.885</c:v>
                </c:pt>
                <c:pt idx="390">
                  <c:v>1.8129999999999999</c:v>
                </c:pt>
                <c:pt idx="391">
                  <c:v>1.875</c:v>
                </c:pt>
                <c:pt idx="392">
                  <c:v>1.853</c:v>
                </c:pt>
                <c:pt idx="393">
                  <c:v>1.8440000000000001</c:v>
                </c:pt>
                <c:pt idx="394">
                  <c:v>1.8420000000000001</c:v>
                </c:pt>
                <c:pt idx="395">
                  <c:v>1.845</c:v>
                </c:pt>
                <c:pt idx="396">
                  <c:v>1.855</c:v>
                </c:pt>
                <c:pt idx="397">
                  <c:v>1.85</c:v>
                </c:pt>
                <c:pt idx="398">
                  <c:v>1.8640000000000001</c:v>
                </c:pt>
                <c:pt idx="399">
                  <c:v>1.867</c:v>
                </c:pt>
                <c:pt idx="400">
                  <c:v>1.8520000000000001</c:v>
                </c:pt>
                <c:pt idx="401">
                  <c:v>1.8360000000000001</c:v>
                </c:pt>
                <c:pt idx="402">
                  <c:v>1.796</c:v>
                </c:pt>
                <c:pt idx="403">
                  <c:v>1.8129999999999999</c:v>
                </c:pt>
                <c:pt idx="404">
                  <c:v>1.8009999999999999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2-49E2-BE5D-49187057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114568"/>
        <c:axId val="538114176"/>
      </c:lineChart>
      <c:dateAx>
        <c:axId val="53811339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113784"/>
        <c:crosses val="autoZero"/>
        <c:auto val="1"/>
        <c:lblOffset val="100"/>
        <c:baseTimeUnit val="days"/>
        <c:majorUnit val="3"/>
        <c:majorTimeUnit val="months"/>
      </c:dateAx>
      <c:valAx>
        <c:axId val="538113784"/>
        <c:scaling>
          <c:orientation val="minMax"/>
          <c:min val="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113392"/>
        <c:crosses val="autoZero"/>
        <c:crossBetween val="midCat"/>
        <c:majorUnit val="1"/>
      </c:valAx>
      <c:valAx>
        <c:axId val="538114176"/>
        <c:scaling>
          <c:orientation val="minMax"/>
          <c:min val="1.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8114568"/>
        <c:crosses val="max"/>
        <c:crossBetween val="between"/>
        <c:majorUnit val="0.2"/>
      </c:valAx>
      <c:dateAx>
        <c:axId val="5381145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381141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53044103962398E-2"/>
          <c:y val="9.1941382327209178E-2"/>
          <c:w val="0.93571055984651197"/>
          <c:h val="0.827642023913677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'24'!$D$3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'24'!$A$4:$A$29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'24'!$D$4:$D$29</c:f>
              <c:numCache>
                <c:formatCode>General</c:formatCode>
                <c:ptCount val="26"/>
                <c:pt idx="0">
                  <c:v>5171.6821090213571</c:v>
                </c:pt>
                <c:pt idx="1">
                  <c:v>6126.031998117287</c:v>
                </c:pt>
                <c:pt idx="2">
                  <c:v>5771.0050032781983</c:v>
                </c:pt>
                <c:pt idx="3">
                  <c:v>4968.0017875628564</c:v>
                </c:pt>
                <c:pt idx="4">
                  <c:v>4700.1326654117638</c:v>
                </c:pt>
                <c:pt idx="5">
                  <c:v>5193.0077310420002</c:v>
                </c:pt>
                <c:pt idx="6">
                  <c:v>5376.8834436237275</c:v>
                </c:pt>
                <c:pt idx="7">
                  <c:v>5602.3761760364732</c:v>
                </c:pt>
                <c:pt idx="8">
                  <c:v>5881.4158351492679</c:v>
                </c:pt>
                <c:pt idx="9">
                  <c:v>6633.8031968613541</c:v>
                </c:pt>
                <c:pt idx="10">
                  <c:v>6858.3198022587476</c:v>
                </c:pt>
                <c:pt idx="11">
                  <c:v>7843.1901978233309</c:v>
                </c:pt>
                <c:pt idx="12">
                  <c:v>6999.5350691284402</c:v>
                </c:pt>
                <c:pt idx="13">
                  <c:v>6581.2500249800833</c:v>
                </c:pt>
                <c:pt idx="14">
                  <c:v>8977.1133242940523</c:v>
                </c:pt>
                <c:pt idx="15">
                  <c:v>8303.9544172160076</c:v>
                </c:pt>
                <c:pt idx="16">
                  <c:v>8905.8265309700237</c:v>
                </c:pt>
                <c:pt idx="17">
                  <c:v>8763.7118668404673</c:v>
                </c:pt>
                <c:pt idx="18">
                  <c:v>8170.5045169534205</c:v>
                </c:pt>
                <c:pt idx="19">
                  <c:v>5881.039398001074</c:v>
                </c:pt>
                <c:pt idx="20">
                  <c:v>7376.3127031045133</c:v>
                </c:pt>
                <c:pt idx="21">
                  <c:v>8427.3323890956271</c:v>
                </c:pt>
                <c:pt idx="22">
                  <c:v>8288.2950086522778</c:v>
                </c:pt>
                <c:pt idx="23">
                  <c:v>8530.0013972982524</c:v>
                </c:pt>
                <c:pt idx="24">
                  <c:v>8979.6493103181037</c:v>
                </c:pt>
                <c:pt idx="25">
                  <c:v>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4-4C6B-9EEA-988D6E90C519}"/>
            </c:ext>
          </c:extLst>
        </c:ser>
        <c:ser>
          <c:idx val="1"/>
          <c:order val="1"/>
          <c:tx>
            <c:strRef>
              <c:f>'24'!$B$3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'24'!$A$4:$A$29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'24'!$B$4:$B$29</c:f>
              <c:numCache>
                <c:formatCode>General</c:formatCode>
                <c:ptCount val="26"/>
                <c:pt idx="0">
                  <c:v>1589.0867829370764</c:v>
                </c:pt>
                <c:pt idx="1">
                  <c:v>3235.1990709841043</c:v>
                </c:pt>
                <c:pt idx="2">
                  <c:v>3048.9840709841046</c:v>
                </c:pt>
                <c:pt idx="3">
                  <c:v>2198.2340709841046</c:v>
                </c:pt>
                <c:pt idx="4">
                  <c:v>3070.2450709841037</c:v>
                </c:pt>
                <c:pt idx="5">
                  <c:v>4243.6300709841034</c:v>
                </c:pt>
                <c:pt idx="6">
                  <c:v>4863.9330709841024</c:v>
                </c:pt>
                <c:pt idx="7">
                  <c:v>5604.4100709841032</c:v>
                </c:pt>
                <c:pt idx="8">
                  <c:v>5824.2800709841031</c:v>
                </c:pt>
                <c:pt idx="9">
                  <c:v>4554.1900709841048</c:v>
                </c:pt>
                <c:pt idx="10">
                  <c:v>3755.2750709841043</c:v>
                </c:pt>
                <c:pt idx="11">
                  <c:v>3396.5620709841046</c:v>
                </c:pt>
                <c:pt idx="12">
                  <c:v>2506.0390709841054</c:v>
                </c:pt>
                <c:pt idx="13">
                  <c:v>2449.3380709841044</c:v>
                </c:pt>
                <c:pt idx="14">
                  <c:v>2621.6530709841045</c:v>
                </c:pt>
                <c:pt idx="15">
                  <c:v>3990.6530709841049</c:v>
                </c:pt>
                <c:pt idx="16">
                  <c:v>3652.6530709841063</c:v>
                </c:pt>
                <c:pt idx="17">
                  <c:v>3320.6530709841077</c:v>
                </c:pt>
                <c:pt idx="18">
                  <c:v>3585.0530709841073</c:v>
                </c:pt>
                <c:pt idx="19">
                  <c:v>2687.5530709841059</c:v>
                </c:pt>
                <c:pt idx="20">
                  <c:v>2086.5430709841057</c:v>
                </c:pt>
                <c:pt idx="21">
                  <c:v>6181.0430709841066</c:v>
                </c:pt>
                <c:pt idx="22">
                  <c:v>9606.775770984108</c:v>
                </c:pt>
                <c:pt idx="23">
                  <c:v>11510.763287984108</c:v>
                </c:pt>
                <c:pt idx="24">
                  <c:v>11889.777701221645</c:v>
                </c:pt>
                <c:pt idx="25">
                  <c:v>11756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4-4C6B-9EEA-988D6E90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39338744"/>
        <c:axId val="539339136"/>
      </c:barChart>
      <c:catAx>
        <c:axId val="53933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339136"/>
        <c:crosses val="autoZero"/>
        <c:auto val="1"/>
        <c:lblAlgn val="ctr"/>
        <c:lblOffset val="100"/>
        <c:tickLblSkip val="3"/>
        <c:noMultiLvlLbl val="0"/>
      </c:catAx>
      <c:valAx>
        <c:axId val="539339136"/>
        <c:scaling>
          <c:orientation val="minMax"/>
          <c:max val="25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338744"/>
        <c:crossesAt val="1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0084000147014"/>
          <c:y val="0.13069743365412656"/>
          <c:w val="0.23750993569295875"/>
          <c:h val="0.11696412948381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449693788276E-2"/>
          <c:y val="9.3258384368620592E-2"/>
          <c:w val="0.91752734033245842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'F1'!$B$1</c:f>
              <c:strCache>
                <c:ptCount val="1"/>
                <c:pt idx="0">
                  <c:v>Agriculture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'F1'!$B$2:$B$27</c:f>
              <c:numCache>
                <c:formatCode>_(* #,##0.00_);_(* \(#,##0.00\);_(* "-"??_);_(@_)</c:formatCode>
                <c:ptCount val="26"/>
                <c:pt idx="0">
                  <c:v>66.947002954153902</c:v>
                </c:pt>
                <c:pt idx="1">
                  <c:v>66.698921395667796</c:v>
                </c:pt>
                <c:pt idx="2">
                  <c:v>64.790929464558602</c:v>
                </c:pt>
                <c:pt idx="3">
                  <c:v>66.803263030603304</c:v>
                </c:pt>
                <c:pt idx="4">
                  <c:v>76.895057134775797</c:v>
                </c:pt>
                <c:pt idx="5">
                  <c:v>73.204891574171896</c:v>
                </c:pt>
                <c:pt idx="6">
                  <c:v>76.205888826682298</c:v>
                </c:pt>
                <c:pt idx="7">
                  <c:v>77.141674342539801</c:v>
                </c:pt>
                <c:pt idx="8">
                  <c:v>70.207384979250506</c:v>
                </c:pt>
                <c:pt idx="9">
                  <c:v>62.948809902630401</c:v>
                </c:pt>
                <c:pt idx="10">
                  <c:v>61.451530483066897</c:v>
                </c:pt>
                <c:pt idx="11">
                  <c:v>61.293630417044803</c:v>
                </c:pt>
                <c:pt idx="12">
                  <c:v>66.559102267239794</c:v>
                </c:pt>
                <c:pt idx="13">
                  <c:v>68.398892308058393</c:v>
                </c:pt>
                <c:pt idx="14">
                  <c:v>70.664513692724299</c:v>
                </c:pt>
                <c:pt idx="15">
                  <c:v>70.168807261414301</c:v>
                </c:pt>
                <c:pt idx="16">
                  <c:v>75.6537602350067</c:v>
                </c:pt>
                <c:pt idx="17">
                  <c:v>85.005281480357098</c:v>
                </c:pt>
                <c:pt idx="18">
                  <c:v>99.415849860362897</c:v>
                </c:pt>
                <c:pt idx="19">
                  <c:v>92.587482822544104</c:v>
                </c:pt>
                <c:pt idx="20">
                  <c:v>100</c:v>
                </c:pt>
                <c:pt idx="21">
                  <c:v>111.593105876507</c:v>
                </c:pt>
                <c:pt idx="22">
                  <c:v>106.41294154097901</c:v>
                </c:pt>
                <c:pt idx="23">
                  <c:v>100.248526327188</c:v>
                </c:pt>
                <c:pt idx="24">
                  <c:v>97.026178548544905</c:v>
                </c:pt>
                <c:pt idx="25">
                  <c:v>87.078807464627502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A-4F44-82F2-15EAE9A66CC2}"/>
            </c:ext>
          </c:extLst>
        </c:ser>
        <c:ser>
          <c:idx val="1"/>
          <c:order val="1"/>
          <c:tx>
            <c:strRef>
              <c:f>'F1'!$C$1</c:f>
              <c:strCache>
                <c:ptCount val="1"/>
                <c:pt idx="0">
                  <c:v>Energy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'F1'!$C$2:$C$27</c:f>
              <c:numCache>
                <c:formatCode>_(* #,##0.00_);_(* \(#,##0.00\);_(* "-"??_);_(@_)</c:formatCode>
                <c:ptCount val="26"/>
                <c:pt idx="0">
                  <c:v>36.623943740372397</c:v>
                </c:pt>
                <c:pt idx="1">
                  <c:v>32.258220056387003</c:v>
                </c:pt>
                <c:pt idx="2">
                  <c:v>31.226395485062501</c:v>
                </c:pt>
                <c:pt idx="3">
                  <c:v>27.678438923524201</c:v>
                </c:pt>
                <c:pt idx="4">
                  <c:v>26.887600810147301</c:v>
                </c:pt>
                <c:pt idx="5">
                  <c:v>26.261924785721298</c:v>
                </c:pt>
                <c:pt idx="6">
                  <c:v>32.096553512291003</c:v>
                </c:pt>
                <c:pt idx="7">
                  <c:v>31.537717796673601</c:v>
                </c:pt>
                <c:pt idx="8">
                  <c:v>23.781358079748902</c:v>
                </c:pt>
                <c:pt idx="9">
                  <c:v>30.821270392359398</c:v>
                </c:pt>
                <c:pt idx="10">
                  <c:v>49.516806095367201</c:v>
                </c:pt>
                <c:pt idx="11">
                  <c:v>45.923349869098303</c:v>
                </c:pt>
                <c:pt idx="12">
                  <c:v>45.091603922970499</c:v>
                </c:pt>
                <c:pt idx="13">
                  <c:v>52.347799598459197</c:v>
                </c:pt>
                <c:pt idx="14">
                  <c:v>62.499189533404298</c:v>
                </c:pt>
                <c:pt idx="15">
                  <c:v>85.180180730017597</c:v>
                </c:pt>
                <c:pt idx="16">
                  <c:v>94.232870316464002</c:v>
                </c:pt>
                <c:pt idx="17">
                  <c:v>97.726409182700905</c:v>
                </c:pt>
                <c:pt idx="18">
                  <c:v>125.56482530462</c:v>
                </c:pt>
                <c:pt idx="19">
                  <c:v>82.662871078498895</c:v>
                </c:pt>
                <c:pt idx="20">
                  <c:v>100</c:v>
                </c:pt>
                <c:pt idx="21">
                  <c:v>118.12502661224499</c:v>
                </c:pt>
                <c:pt idx="22">
                  <c:v>118.569490865982</c:v>
                </c:pt>
                <c:pt idx="23">
                  <c:v>120.13845570849</c:v>
                </c:pt>
                <c:pt idx="24">
                  <c:v>111.731111570083</c:v>
                </c:pt>
                <c:pt idx="25">
                  <c:v>69.627019953091803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A-4F44-82F2-15EAE9A66CC2}"/>
            </c:ext>
          </c:extLst>
        </c:ser>
        <c:ser>
          <c:idx val="2"/>
          <c:order val="2"/>
          <c:tx>
            <c:strRef>
              <c:f>'F1'!$D$1</c:f>
              <c:strCache>
                <c:ptCount val="1"/>
                <c:pt idx="0">
                  <c:v>Metals and minerals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'F1'!$D$2:$D$27</c:f>
              <c:numCache>
                <c:formatCode>_(* #,##0.00_);_(* \(#,##0.00\);_(* "-"??_);_(@_)</c:formatCode>
                <c:ptCount val="26"/>
                <c:pt idx="0">
                  <c:v>54.840202297414997</c:v>
                </c:pt>
                <c:pt idx="1">
                  <c:v>47.089998768397699</c:v>
                </c:pt>
                <c:pt idx="2">
                  <c:v>44.723667882511798</c:v>
                </c:pt>
                <c:pt idx="3">
                  <c:v>37.236758693432797</c:v>
                </c:pt>
                <c:pt idx="4">
                  <c:v>46.060180062950003</c:v>
                </c:pt>
                <c:pt idx="5">
                  <c:v>51.090465430713998</c:v>
                </c:pt>
                <c:pt idx="6">
                  <c:v>44.422793818470602</c:v>
                </c:pt>
                <c:pt idx="7">
                  <c:v>48.055495232034097</c:v>
                </c:pt>
                <c:pt idx="8">
                  <c:v>41.090861817544997</c:v>
                </c:pt>
                <c:pt idx="9">
                  <c:v>41.601123315906698</c:v>
                </c:pt>
                <c:pt idx="10">
                  <c:v>48.076240614517502</c:v>
                </c:pt>
                <c:pt idx="11">
                  <c:v>44.900094100604001</c:v>
                </c:pt>
                <c:pt idx="12">
                  <c:v>43.714365268516197</c:v>
                </c:pt>
                <c:pt idx="13">
                  <c:v>46.260606061609003</c:v>
                </c:pt>
                <c:pt idx="14">
                  <c:v>57.960190207858801</c:v>
                </c:pt>
                <c:pt idx="15">
                  <c:v>68.5299063421553</c:v>
                </c:pt>
                <c:pt idx="16">
                  <c:v>102.220610510998</c:v>
                </c:pt>
                <c:pt idx="17">
                  <c:v>113.302733959249</c:v>
                </c:pt>
                <c:pt idx="18">
                  <c:v>99.406621564248297</c:v>
                </c:pt>
                <c:pt idx="19">
                  <c:v>70.926052344691598</c:v>
                </c:pt>
                <c:pt idx="20">
                  <c:v>100</c:v>
                </c:pt>
                <c:pt idx="21">
                  <c:v>104.177006984306</c:v>
                </c:pt>
                <c:pt idx="22">
                  <c:v>89.342105348031794</c:v>
                </c:pt>
                <c:pt idx="23">
                  <c:v>85.621801563840506</c:v>
                </c:pt>
                <c:pt idx="24">
                  <c:v>80.081109360933397</c:v>
                </c:pt>
                <c:pt idx="25">
                  <c:v>69.535733862280296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A-4F44-82F2-15EAE9A66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339920"/>
        <c:axId val="539366224"/>
      </c:lineChart>
      <c:catAx>
        <c:axId val="53933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366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9366224"/>
        <c:scaling>
          <c:orientation val="minMax"/>
          <c:max val="140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33992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9.3258384368620592E-2"/>
          <c:w val="0.8841940069991250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'F2'!$B$2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'F2'!$A$3:$A$42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'F2'!$B$3:$B$42</c:f>
              <c:numCache>
                <c:formatCode>_(* #,##0_);_(* \(#,##0\);_(* "-"??_);_(@_)</c:formatCode>
                <c:ptCount val="40"/>
                <c:pt idx="0">
                  <c:v>314.91218099742002</c:v>
                </c:pt>
                <c:pt idx="1">
                  <c:v>331.57149469762101</c:v>
                </c:pt>
                <c:pt idx="2">
                  <c:v>361.67879363714502</c:v>
                </c:pt>
                <c:pt idx="3">
                  <c:v>396.61785368300298</c:v>
                </c:pt>
                <c:pt idx="4">
                  <c:v>408.159137431928</c:v>
                </c:pt>
                <c:pt idx="5">
                  <c:v>416.42982320149002</c:v>
                </c:pt>
                <c:pt idx="6">
                  <c:v>410.33808423244398</c:v>
                </c:pt>
                <c:pt idx="7">
                  <c:v>428.28377495471398</c:v>
                </c:pt>
                <c:pt idx="8">
                  <c:v>455.71024022355903</c:v>
                </c:pt>
                <c:pt idx="9">
                  <c:v>489.56303143479403</c:v>
                </c:pt>
                <c:pt idx="10">
                  <c:v>529.62266491487503</c:v>
                </c:pt>
                <c:pt idx="11">
                  <c:v>558.85884921180798</c:v>
                </c:pt>
                <c:pt idx="12">
                  <c:v>599.166717836629</c:v>
                </c:pt>
                <c:pt idx="13">
                  <c:v>642.28667878790395</c:v>
                </c:pt>
                <c:pt idx="14">
                  <c:v>671.08907793121205</c:v>
                </c:pt>
                <c:pt idx="15">
                  <c:v>680.39794338511399</c:v>
                </c:pt>
                <c:pt idx="16">
                  <c:v>715.83338692428299</c:v>
                </c:pt>
                <c:pt idx="17">
                  <c:v>752.90076181601</c:v>
                </c:pt>
                <c:pt idx="18">
                  <c:v>800.20731107494805</c:v>
                </c:pt>
                <c:pt idx="19">
                  <c:v>846.07301841361505</c:v>
                </c:pt>
                <c:pt idx="20">
                  <c:v>904.73730058399497</c:v>
                </c:pt>
                <c:pt idx="21">
                  <c:v>931.64838788142197</c:v>
                </c:pt>
                <c:pt idx="22">
                  <c:v>935.99574569201502</c:v>
                </c:pt>
                <c:pt idx="23">
                  <c:v>937.21375039887403</c:v>
                </c:pt>
                <c:pt idx="24">
                  <c:v>967.968151303019</c:v>
                </c:pt>
                <c:pt idx="25">
                  <c:v>1001.72034893229</c:v>
                </c:pt>
                <c:pt idx="26">
                  <c:v>1056.78036563249</c:v>
                </c:pt>
                <c:pt idx="27">
                  <c:v>1154.53930143509</c:v>
                </c:pt>
                <c:pt idx="28">
                  <c:v>1341.2591997081199</c:v>
                </c:pt>
                <c:pt idx="29">
                  <c:v>1573.08758490337</c:v>
                </c:pt>
                <c:pt idx="30">
                  <c:v>1791.37712188157</c:v>
                </c:pt>
                <c:pt idx="31">
                  <c:v>1961.4589701197899</c:v>
                </c:pt>
                <c:pt idx="32">
                  <c:v>2133.6888499783499</c:v>
                </c:pt>
                <c:pt idx="33">
                  <c:v>2213.34486608219</c:v>
                </c:pt>
                <c:pt idx="34">
                  <c:v>2312.5466888442302</c:v>
                </c:pt>
                <c:pt idx="35">
                  <c:v>2471.2152407121298</c:v>
                </c:pt>
                <c:pt idx="36">
                  <c:v>2679.66358152972</c:v>
                </c:pt>
                <c:pt idx="37">
                  <c:v>2794.4807450963499</c:v>
                </c:pt>
                <c:pt idx="38">
                  <c:v>2898.0811819238302</c:v>
                </c:pt>
                <c:pt idx="39">
                  <c:v>2972.0595925407001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172-9460-251032D1D42A}"/>
            </c:ext>
          </c:extLst>
        </c:ser>
        <c:ser>
          <c:idx val="1"/>
          <c:order val="1"/>
          <c:tx>
            <c:strRef>
              <c:f>'F2'!$C$2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'F2'!$A$3:$A$42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'F2'!$C$3:$C$42</c:f>
              <c:numCache>
                <c:formatCode>_(* #,##0_);_(* \(#,##0\);_(* "-"??_);_(@_)</c:formatCode>
                <c:ptCount val="40"/>
                <c:pt idx="0">
                  <c:v>81.945317606000003</c:v>
                </c:pt>
                <c:pt idx="1">
                  <c:v>85.923546830999996</c:v>
                </c:pt>
                <c:pt idx="2">
                  <c:v>90.847023944</c:v>
                </c:pt>
                <c:pt idx="3">
                  <c:v>94.168421831000003</c:v>
                </c:pt>
                <c:pt idx="4">
                  <c:v>99.538126055999996</c:v>
                </c:pt>
                <c:pt idx="5">
                  <c:v>102.50390528200001</c:v>
                </c:pt>
                <c:pt idx="6">
                  <c:v>113.06184168</c:v>
                </c:pt>
                <c:pt idx="7">
                  <c:v>112.66035312</c:v>
                </c:pt>
                <c:pt idx="8">
                  <c:v>117.83422074000001</c:v>
                </c:pt>
                <c:pt idx="9">
                  <c:v>125.7580798</c:v>
                </c:pt>
                <c:pt idx="10">
                  <c:v>132.66304144</c:v>
                </c:pt>
                <c:pt idx="11">
                  <c:v>142.21926429000001</c:v>
                </c:pt>
                <c:pt idx="12">
                  <c:v>151.70541612</c:v>
                </c:pt>
                <c:pt idx="13">
                  <c:v>164.54093445999999</c:v>
                </c:pt>
                <c:pt idx="14">
                  <c:v>180.066309899999</c:v>
                </c:pt>
                <c:pt idx="15">
                  <c:v>180.726830970507</c:v>
                </c:pt>
                <c:pt idx="16">
                  <c:v>190.73426482595301</c:v>
                </c:pt>
                <c:pt idx="17">
                  <c:v>201.13976666205099</c:v>
                </c:pt>
                <c:pt idx="18">
                  <c:v>206.37645941437</c:v>
                </c:pt>
                <c:pt idx="19">
                  <c:v>217.43863836919999</c:v>
                </c:pt>
                <c:pt idx="20">
                  <c:v>236.23101109730999</c:v>
                </c:pt>
                <c:pt idx="21">
                  <c:v>251.805568031983</c:v>
                </c:pt>
                <c:pt idx="22">
                  <c:v>261.07450190710603</c:v>
                </c:pt>
                <c:pt idx="23">
                  <c:v>272.64065225412003</c:v>
                </c:pt>
                <c:pt idx="24">
                  <c:v>280.813133788801</c:v>
                </c:pt>
                <c:pt idx="25">
                  <c:v>295.83606415762301</c:v>
                </c:pt>
                <c:pt idx="26">
                  <c:v>297.44331439068998</c:v>
                </c:pt>
                <c:pt idx="27">
                  <c:v>310.75740214239102</c:v>
                </c:pt>
                <c:pt idx="28">
                  <c:v>320.83891329146098</c:v>
                </c:pt>
                <c:pt idx="29">
                  <c:v>345.102949496402</c:v>
                </c:pt>
                <c:pt idx="30">
                  <c:v>366.78441145127198</c:v>
                </c:pt>
                <c:pt idx="31">
                  <c:v>389.97743781719799</c:v>
                </c:pt>
                <c:pt idx="32">
                  <c:v>420.33960888886998</c:v>
                </c:pt>
                <c:pt idx="33">
                  <c:v>446.70656190998</c:v>
                </c:pt>
                <c:pt idx="34">
                  <c:v>484.21101399277302</c:v>
                </c:pt>
                <c:pt idx="35">
                  <c:v>509.95745946366497</c:v>
                </c:pt>
                <c:pt idx="36">
                  <c:v>536.55326517822198</c:v>
                </c:pt>
                <c:pt idx="37">
                  <c:v>573.72907302458702</c:v>
                </c:pt>
                <c:pt idx="38">
                  <c:v>595.72449129149004</c:v>
                </c:pt>
                <c:pt idx="39">
                  <c:v>637.76485597784097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E-4172-9460-251032D1D42A}"/>
            </c:ext>
          </c:extLst>
        </c:ser>
        <c:ser>
          <c:idx val="2"/>
          <c:order val="2"/>
          <c:tx>
            <c:strRef>
              <c:f>'F2'!$D$2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'F2'!$A$3:$A$42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'F2'!$D$3:$D$42</c:f>
              <c:numCache>
                <c:formatCode>_(* #,##0_);_(* \(#,##0\);_(* "-"??_);_(@_)</c:formatCode>
                <c:ptCount val="40"/>
                <c:pt idx="0">
                  <c:v>5332.4779302534298</c:v>
                </c:pt>
                <c:pt idx="1">
                  <c:v>5623.7818775079486</c:v>
                </c:pt>
                <c:pt idx="2">
                  <c:v>5805.3058167358449</c:v>
                </c:pt>
                <c:pt idx="3">
                  <c:v>5957.0633215498765</c:v>
                </c:pt>
                <c:pt idx="4">
                  <c:v>6166.3013420262723</c:v>
                </c:pt>
                <c:pt idx="5">
                  <c:v>6112.4181780154795</c:v>
                </c:pt>
                <c:pt idx="6">
                  <c:v>6073.882461221936</c:v>
                </c:pt>
                <c:pt idx="7">
                  <c:v>6027.3849607489556</c:v>
                </c:pt>
                <c:pt idx="8">
                  <c:v>6090.1983851173809</c:v>
                </c:pt>
                <c:pt idx="9">
                  <c:v>6365.7970853164361</c:v>
                </c:pt>
                <c:pt idx="10">
                  <c:v>6510.2215628648855</c:v>
                </c:pt>
                <c:pt idx="11">
                  <c:v>6628.1060248710519</c:v>
                </c:pt>
                <c:pt idx="12">
                  <c:v>6831.102426996651</c:v>
                </c:pt>
                <c:pt idx="13">
                  <c:v>7062.0209169002655</c:v>
                </c:pt>
                <c:pt idx="14">
                  <c:v>7184.5381871934787</c:v>
                </c:pt>
                <c:pt idx="15">
                  <c:v>7272.2131889596394</c:v>
                </c:pt>
                <c:pt idx="16">
                  <c:v>7284.0117986626738</c:v>
                </c:pt>
                <c:pt idx="17">
                  <c:v>7296.1784775974083</c:v>
                </c:pt>
                <c:pt idx="18">
                  <c:v>7284.941088228341</c:v>
                </c:pt>
                <c:pt idx="19">
                  <c:v>7331.8720990316051</c:v>
                </c:pt>
                <c:pt idx="20">
                  <c:v>7458.8663738323157</c:v>
                </c:pt>
                <c:pt idx="21">
                  <c:v>7655.5315025223354</c:v>
                </c:pt>
                <c:pt idx="22">
                  <c:v>7730.2482080250184</c:v>
                </c:pt>
                <c:pt idx="23">
                  <c:v>7776.8309661778148</c:v>
                </c:pt>
                <c:pt idx="24">
                  <c:v>7891.1486255002801</c:v>
                </c:pt>
                <c:pt idx="25">
                  <c:v>8073.7548205306075</c:v>
                </c:pt>
                <c:pt idx="26">
                  <c:v>8124.8104765358203</c:v>
                </c:pt>
                <c:pt idx="27">
                  <c:v>8227.6692289587481</c:v>
                </c:pt>
                <c:pt idx="28">
                  <c:v>8392.6985395934189</c:v>
                </c:pt>
                <c:pt idx="29">
                  <c:v>8638.3993556230271</c:v>
                </c:pt>
                <c:pt idx="30">
                  <c:v>8761.4625180751591</c:v>
                </c:pt>
                <c:pt idx="31">
                  <c:v>8882.2394451057116</c:v>
                </c:pt>
                <c:pt idx="32">
                  <c:v>9026.5640881681793</c:v>
                </c:pt>
                <c:pt idx="33">
                  <c:v>9072.8423284843302</c:v>
                </c:pt>
                <c:pt idx="34">
                  <c:v>8750.7015720865966</c:v>
                </c:pt>
                <c:pt idx="35">
                  <c:v>9129.5923003080043</c:v>
                </c:pt>
                <c:pt idx="36">
                  <c:v>9192.0884267851598</c:v>
                </c:pt>
                <c:pt idx="37">
                  <c:v>9217.8899925236619</c:v>
                </c:pt>
                <c:pt idx="38">
                  <c:v>9313.3434166499792</c:v>
                </c:pt>
                <c:pt idx="39">
                  <c:v>9318.5710471038601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E-4172-9460-251032D1D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367008"/>
        <c:axId val="539367400"/>
      </c:lineChart>
      <c:catAx>
        <c:axId val="53936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367400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539367400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367008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9.3258384368620592E-2"/>
          <c:w val="0.8841940069991250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'F3'!$B$2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'F3'!$B$3:$B$43</c:f>
              <c:numCache>
                <c:formatCode>General</c:formatCode>
                <c:ptCount val="41"/>
                <c:pt idx="0">
                  <c:v>228.565</c:v>
                </c:pt>
                <c:pt idx="1">
                  <c:v>234.15</c:v>
                </c:pt>
                <c:pt idx="2">
                  <c:v>257.56999999999903</c:v>
                </c:pt>
                <c:pt idx="3">
                  <c:v>282.81999999999903</c:v>
                </c:pt>
                <c:pt idx="4">
                  <c:v>292.57999999999902</c:v>
                </c:pt>
                <c:pt idx="5">
                  <c:v>304.62984999999901</c:v>
                </c:pt>
                <c:pt idx="6">
                  <c:v>302.52578299999902</c:v>
                </c:pt>
                <c:pt idx="7">
                  <c:v>320.20365299999901</c:v>
                </c:pt>
                <c:pt idx="8">
                  <c:v>343.01175999999901</c:v>
                </c:pt>
                <c:pt idx="9">
                  <c:v>373.73498399999897</c:v>
                </c:pt>
                <c:pt idx="10">
                  <c:v>406.87469199999902</c:v>
                </c:pt>
                <c:pt idx="11">
                  <c:v>428.99009999999998</c:v>
                </c:pt>
                <c:pt idx="12">
                  <c:v>462.09508799999901</c:v>
                </c:pt>
                <c:pt idx="13">
                  <c:v>495.39501899999902</c:v>
                </c:pt>
                <c:pt idx="14">
                  <c:v>516.36741799999902</c:v>
                </c:pt>
                <c:pt idx="15">
                  <c:v>524.67980199999897</c:v>
                </c:pt>
                <c:pt idx="16">
                  <c:v>550.98854099999903</c:v>
                </c:pt>
                <c:pt idx="17">
                  <c:v>576.15532999999903</c:v>
                </c:pt>
                <c:pt idx="18">
                  <c:v>604.06089699999904</c:v>
                </c:pt>
                <c:pt idx="19">
                  <c:v>640.429249999999</c:v>
                </c:pt>
                <c:pt idx="20">
                  <c:v>681.18257200000005</c:v>
                </c:pt>
                <c:pt idx="21">
                  <c:v>692.65273999999897</c:v>
                </c:pt>
                <c:pt idx="22">
                  <c:v>675.61008200000003</c:v>
                </c:pt>
                <c:pt idx="23">
                  <c:v>672.45574199999999</c:v>
                </c:pt>
                <c:pt idx="24">
                  <c:v>690.10424799999896</c:v>
                </c:pt>
                <c:pt idx="25">
                  <c:v>699.89242999999999</c:v>
                </c:pt>
                <c:pt idx="26">
                  <c:v>735.39337</c:v>
                </c:pt>
                <c:pt idx="27">
                  <c:v>808.25571500000001</c:v>
                </c:pt>
                <c:pt idx="28">
                  <c:v>963.19181200000003</c:v>
                </c:pt>
                <c:pt idx="29">
                  <c:v>1125.0186839999999</c:v>
                </c:pt>
                <c:pt idx="30">
                  <c:v>1318.2332919999899</c:v>
                </c:pt>
                <c:pt idx="31">
                  <c:v>1445.5293810000001</c:v>
                </c:pt>
                <c:pt idx="32">
                  <c:v>1573.1089374999899</c:v>
                </c:pt>
                <c:pt idx="33">
                  <c:v>1598.52200562499</c:v>
                </c:pt>
                <c:pt idx="34">
                  <c:v>1679.0253269999901</c:v>
                </c:pt>
                <c:pt idx="35">
                  <c:v>1740.8368599999999</c:v>
                </c:pt>
                <c:pt idx="36">
                  <c:v>1895.969922</c:v>
                </c:pt>
                <c:pt idx="37">
                  <c:v>1922.4863700000001</c:v>
                </c:pt>
                <c:pt idx="38">
                  <c:v>1961.23019399999</c:v>
                </c:pt>
                <c:pt idx="39">
                  <c:v>1962.35466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F06-8D26-964441ADEAAB}"/>
            </c:ext>
          </c:extLst>
        </c:ser>
        <c:ser>
          <c:idx val="1"/>
          <c:order val="1"/>
          <c:tx>
            <c:strRef>
              <c:f>'F3'!$C$2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'F3'!$C$3:$C$43</c:f>
              <c:numCache>
                <c:formatCode>General</c:formatCode>
                <c:ptCount val="41"/>
                <c:pt idx="0">
                  <c:v>48.143267606000002</c:v>
                </c:pt>
                <c:pt idx="1">
                  <c:v>50.131971831000001</c:v>
                </c:pt>
                <c:pt idx="2">
                  <c:v>52.480323943999998</c:v>
                </c:pt>
                <c:pt idx="3">
                  <c:v>50.787971831</c:v>
                </c:pt>
                <c:pt idx="4">
                  <c:v>53.954676055999997</c:v>
                </c:pt>
                <c:pt idx="5">
                  <c:v>56.712380281999998</c:v>
                </c:pt>
                <c:pt idx="6">
                  <c:v>63.24911668</c:v>
                </c:pt>
                <c:pt idx="7">
                  <c:v>63.062303120000003</c:v>
                </c:pt>
                <c:pt idx="8">
                  <c:v>66.158820739999996</c:v>
                </c:pt>
                <c:pt idx="9">
                  <c:v>69.4585048</c:v>
                </c:pt>
                <c:pt idx="10">
                  <c:v>72.543916440000004</c:v>
                </c:pt>
                <c:pt idx="11">
                  <c:v>78.010449289999997</c:v>
                </c:pt>
                <c:pt idx="12">
                  <c:v>85.921514119999998</c:v>
                </c:pt>
                <c:pt idx="13">
                  <c:v>91.656698460000001</c:v>
                </c:pt>
                <c:pt idx="14">
                  <c:v>99.955100900000005</c:v>
                </c:pt>
                <c:pt idx="15">
                  <c:v>95.457509299999998</c:v>
                </c:pt>
                <c:pt idx="16">
                  <c:v>101.76076584</c:v>
                </c:pt>
                <c:pt idx="17">
                  <c:v>108.21836070000001</c:v>
                </c:pt>
                <c:pt idx="18">
                  <c:v>112.5073058</c:v>
                </c:pt>
                <c:pt idx="19">
                  <c:v>115.82905940000001</c:v>
                </c:pt>
                <c:pt idx="20">
                  <c:v>124.95292699999899</c:v>
                </c:pt>
                <c:pt idx="21">
                  <c:v>134.39490259999999</c:v>
                </c:pt>
                <c:pt idx="22">
                  <c:v>135.8988391</c:v>
                </c:pt>
                <c:pt idx="23">
                  <c:v>136.06454629999899</c:v>
                </c:pt>
                <c:pt idx="24">
                  <c:v>135.7521351</c:v>
                </c:pt>
                <c:pt idx="25">
                  <c:v>144.243214499999</c:v>
                </c:pt>
                <c:pt idx="26">
                  <c:v>145.18922370000001</c:v>
                </c:pt>
                <c:pt idx="27">
                  <c:v>151.847541199999</c:v>
                </c:pt>
                <c:pt idx="28">
                  <c:v>156.8018514</c:v>
                </c:pt>
                <c:pt idx="29">
                  <c:v>172.25845719999899</c:v>
                </c:pt>
                <c:pt idx="30">
                  <c:v>184.4377164</c:v>
                </c:pt>
                <c:pt idx="31">
                  <c:v>195.44274976</c:v>
                </c:pt>
                <c:pt idx="32">
                  <c:v>210.27132914000001</c:v>
                </c:pt>
                <c:pt idx="33">
                  <c:v>230.3763975</c:v>
                </c:pt>
                <c:pt idx="34">
                  <c:v>250.3418423</c:v>
                </c:pt>
                <c:pt idx="35">
                  <c:v>260.21443499999998</c:v>
                </c:pt>
                <c:pt idx="36">
                  <c:v>270.06123989999998</c:v>
                </c:pt>
                <c:pt idx="37">
                  <c:v>302.287626066732</c:v>
                </c:pt>
                <c:pt idx="38">
                  <c:v>324.27177997226602</c:v>
                </c:pt>
                <c:pt idx="39">
                  <c:v>360.16371929151302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F06-8D26-964441ADEAAB}"/>
            </c:ext>
          </c:extLst>
        </c:ser>
        <c:ser>
          <c:idx val="2"/>
          <c:order val="2"/>
          <c:tx>
            <c:strRef>
              <c:f>'F3'!$D$2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'F3'!$A$3:$A$43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'F3'!$D$3:$D$43</c:f>
              <c:numCache>
                <c:formatCode>General</c:formatCode>
                <c:ptCount val="41"/>
                <c:pt idx="0">
                  <c:v>1285.3572270485599</c:v>
                </c:pt>
                <c:pt idx="1">
                  <c:v>1335.1290241611898</c:v>
                </c:pt>
                <c:pt idx="2">
                  <c:v>1360.079168800791</c:v>
                </c:pt>
                <c:pt idx="3">
                  <c:v>1353.7696527024909</c:v>
                </c:pt>
                <c:pt idx="4">
                  <c:v>1420.4751782647111</c:v>
                </c:pt>
                <c:pt idx="5">
                  <c:v>1448.6778601918311</c:v>
                </c:pt>
                <c:pt idx="6">
                  <c:v>1467.9741560930611</c:v>
                </c:pt>
                <c:pt idx="7">
                  <c:v>1471.5461282642812</c:v>
                </c:pt>
                <c:pt idx="8">
                  <c:v>1504.121438347081</c:v>
                </c:pt>
                <c:pt idx="9">
                  <c:v>1554.507590493251</c:v>
                </c:pt>
                <c:pt idx="10">
                  <c:v>1597.438059576461</c:v>
                </c:pt>
                <c:pt idx="11">
                  <c:v>1596.7462973840602</c:v>
                </c:pt>
                <c:pt idx="12">
                  <c:v>1634.5889192071411</c:v>
                </c:pt>
                <c:pt idx="13">
                  <c:v>1661.1474958985109</c:v>
                </c:pt>
                <c:pt idx="14">
                  <c:v>1650.2996217408811</c:v>
                </c:pt>
                <c:pt idx="15">
                  <c:v>1613.166707559611</c:v>
                </c:pt>
                <c:pt idx="16">
                  <c:v>1560.5065645055211</c:v>
                </c:pt>
                <c:pt idx="17">
                  <c:v>1516.2125882614807</c:v>
                </c:pt>
                <c:pt idx="18">
                  <c:v>1485.2812965616411</c:v>
                </c:pt>
                <c:pt idx="19">
                  <c:v>1454.645520901561</c:v>
                </c:pt>
                <c:pt idx="20">
                  <c:v>1451.575980654281</c:v>
                </c:pt>
                <c:pt idx="21">
                  <c:v>1475.6955817143607</c:v>
                </c:pt>
                <c:pt idx="22">
                  <c:v>1483.73932345249</c:v>
                </c:pt>
                <c:pt idx="23">
                  <c:v>1470.7880060071309</c:v>
                </c:pt>
                <c:pt idx="24">
                  <c:v>1455.9444671952008</c:v>
                </c:pt>
                <c:pt idx="25">
                  <c:v>1525.2950320585014</c:v>
                </c:pt>
                <c:pt idx="26">
                  <c:v>1525.7091447319199</c:v>
                </c:pt>
                <c:pt idx="27">
                  <c:v>1539.6486591153307</c:v>
                </c:pt>
                <c:pt idx="28">
                  <c:v>1598.1932161075201</c:v>
                </c:pt>
                <c:pt idx="29">
                  <c:v>1617.2373112096411</c:v>
                </c:pt>
                <c:pt idx="30">
                  <c:v>1619.6830314054503</c:v>
                </c:pt>
                <c:pt idx="31">
                  <c:v>1636.9837835791898</c:v>
                </c:pt>
                <c:pt idx="32">
                  <c:v>1674.07229826562</c:v>
                </c:pt>
                <c:pt idx="33">
                  <c:v>1671.23458439008</c:v>
                </c:pt>
                <c:pt idx="34">
                  <c:v>1522.4894590030899</c:v>
                </c:pt>
                <c:pt idx="35">
                  <c:v>1610.1331694341402</c:v>
                </c:pt>
                <c:pt idx="36">
                  <c:v>1611.3224930747401</c:v>
                </c:pt>
                <c:pt idx="37">
                  <c:v>1574.0239784980879</c:v>
                </c:pt>
                <c:pt idx="38">
                  <c:v>1581.4795974575641</c:v>
                </c:pt>
                <c:pt idx="39">
                  <c:v>1559.3058868681171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3-4F06-8D26-964441ADE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78392"/>
        <c:axId val="537878784"/>
      </c:lineChart>
      <c:catAx>
        <c:axId val="537878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7878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7878784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7878392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8661417322817E-2"/>
          <c:y val="9.3258384368620592E-2"/>
          <c:w val="0.89530511811023628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'F4'!$B$2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'F4'!$B$3:$B$43</c:f>
              <c:numCache>
                <c:formatCode>General</c:formatCode>
                <c:ptCount val="41"/>
                <c:pt idx="0">
                  <c:v>1.34575221917808</c:v>
                </c:pt>
                <c:pt idx="1">
                  <c:v>1.5386757923497201</c:v>
                </c:pt>
                <c:pt idx="2">
                  <c:v>1.6297831232876698</c:v>
                </c:pt>
                <c:pt idx="3">
                  <c:v>1.8229242465753399</c:v>
                </c:pt>
                <c:pt idx="4">
                  <c:v>1.8312531232876699</c:v>
                </c:pt>
                <c:pt idx="5">
                  <c:v>1.6897681420765001</c:v>
                </c:pt>
                <c:pt idx="6">
                  <c:v>1.61185073972602</c:v>
                </c:pt>
                <c:pt idx="7">
                  <c:v>1.5971950684931502</c:v>
                </c:pt>
                <c:pt idx="8">
                  <c:v>1.63809375342465</c:v>
                </c:pt>
                <c:pt idx="9">
                  <c:v>1.69530852459016</c:v>
                </c:pt>
                <c:pt idx="10">
                  <c:v>1.8202964657534202</c:v>
                </c:pt>
                <c:pt idx="11">
                  <c:v>1.9342668219177999</c:v>
                </c:pt>
                <c:pt idx="12">
                  <c:v>2.0547258082191702</c:v>
                </c:pt>
                <c:pt idx="13">
                  <c:v>2.2026592896174804</c:v>
                </c:pt>
                <c:pt idx="14">
                  <c:v>2.3375478904109501</c:v>
                </c:pt>
                <c:pt idx="15">
                  <c:v>2.3200402191780798</c:v>
                </c:pt>
                <c:pt idx="16">
                  <c:v>2.5204972876712302</c:v>
                </c:pt>
                <c:pt idx="17">
                  <c:v>2.7360552732240397</c:v>
                </c:pt>
                <c:pt idx="18">
                  <c:v>3.0467796438356101</c:v>
                </c:pt>
                <c:pt idx="19">
                  <c:v>3.1150921260273901</c:v>
                </c:pt>
                <c:pt idx="20">
                  <c:v>3.3941067999999999</c:v>
                </c:pt>
                <c:pt idx="21">
                  <c:v>3.7220277599432703</c:v>
                </c:pt>
                <c:pt idx="22">
                  <c:v>4.1199430734246496</c:v>
                </c:pt>
                <c:pt idx="23">
                  <c:v>4.2164508654421899</c:v>
                </c:pt>
                <c:pt idx="24">
                  <c:v>4.4517612378082108</c:v>
                </c:pt>
                <c:pt idx="25">
                  <c:v>4.7658923532786801</c:v>
                </c:pt>
                <c:pt idx="26">
                  <c:v>4.8594087994520496</c:v>
                </c:pt>
                <c:pt idx="27">
                  <c:v>5.2622990362641104</c:v>
                </c:pt>
                <c:pt idx="28">
                  <c:v>5.7714646275556101</c:v>
                </c:pt>
                <c:pt idx="29">
                  <c:v>6.7398849065656794</c:v>
                </c:pt>
                <c:pt idx="30">
                  <c:v>6.9228766126698602</c:v>
                </c:pt>
                <c:pt idx="31">
                  <c:v>7.4373505154921604</c:v>
                </c:pt>
                <c:pt idx="32">
                  <c:v>7.8170061133598905</c:v>
                </c:pt>
                <c:pt idx="33">
                  <c:v>7.9368716393260401</c:v>
                </c:pt>
                <c:pt idx="34">
                  <c:v>8.2115291163306789</c:v>
                </c:pt>
                <c:pt idx="35">
                  <c:v>9.2659119318222398</c:v>
                </c:pt>
                <c:pt idx="36">
                  <c:v>9.7905697349756196</c:v>
                </c:pt>
                <c:pt idx="37">
                  <c:v>10.231411259402101</c:v>
                </c:pt>
                <c:pt idx="38">
                  <c:v>10.664350987503299</c:v>
                </c:pt>
                <c:pt idx="39">
                  <c:v>11.0564856605701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2-4C71-9BA1-E8418117B90D}"/>
            </c:ext>
          </c:extLst>
        </c:ser>
        <c:ser>
          <c:idx val="1"/>
          <c:order val="1"/>
          <c:tx>
            <c:strRef>
              <c:f>'F4'!$C$2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'F4'!$C$3:$C$43</c:f>
              <c:numCache>
                <c:formatCode>General</c:formatCode>
                <c:ptCount val="41"/>
                <c:pt idx="0">
                  <c:v>0.47738597260273902</c:v>
                </c:pt>
                <c:pt idx="1">
                  <c:v>0.50343699453551893</c:v>
                </c:pt>
                <c:pt idx="2">
                  <c:v>0.54266021917808205</c:v>
                </c:pt>
                <c:pt idx="3">
                  <c:v>0.58902504109588993</c:v>
                </c:pt>
                <c:pt idx="4">
                  <c:v>0.63429479452054793</c:v>
                </c:pt>
                <c:pt idx="5">
                  <c:v>0.64400311475409799</c:v>
                </c:pt>
                <c:pt idx="6">
                  <c:v>0.69759463013698597</c:v>
                </c:pt>
                <c:pt idx="7">
                  <c:v>0.72832542465753403</c:v>
                </c:pt>
                <c:pt idx="8">
                  <c:v>0.76615786301369804</c:v>
                </c:pt>
                <c:pt idx="9">
                  <c:v>0.82363743169398906</c:v>
                </c:pt>
                <c:pt idx="10">
                  <c:v>0.89689797260273896</c:v>
                </c:pt>
                <c:pt idx="11">
                  <c:v>0.94512323287671196</c:v>
                </c:pt>
                <c:pt idx="12">
                  <c:v>0.97533517808219095</c:v>
                </c:pt>
                <c:pt idx="13">
                  <c:v>1.07070420765027</c:v>
                </c:pt>
                <c:pt idx="14">
                  <c:v>1.1650822739725999</c:v>
                </c:pt>
                <c:pt idx="15">
                  <c:v>1.2125373150684899</c:v>
                </c:pt>
                <c:pt idx="16">
                  <c:v>1.23414336986301</c:v>
                </c:pt>
                <c:pt idx="17">
                  <c:v>1.29753795081967</c:v>
                </c:pt>
                <c:pt idx="18">
                  <c:v>1.3140650410958898</c:v>
                </c:pt>
                <c:pt idx="19">
                  <c:v>1.4133096712328699</c:v>
                </c:pt>
                <c:pt idx="20">
                  <c:v>1.58134164383561</c:v>
                </c:pt>
                <c:pt idx="21">
                  <c:v>1.7010288797814201</c:v>
                </c:pt>
                <c:pt idx="22">
                  <c:v>1.8315633972602701</c:v>
                </c:pt>
                <c:pt idx="23">
                  <c:v>1.9680085753424601</c:v>
                </c:pt>
                <c:pt idx="24">
                  <c:v>2.1406468493150599</c:v>
                </c:pt>
                <c:pt idx="25">
                  <c:v>2.2614795355191202</c:v>
                </c:pt>
                <c:pt idx="26">
                  <c:v>2.2883089041095799</c:v>
                </c:pt>
                <c:pt idx="27">
                  <c:v>2.4133998945205399</c:v>
                </c:pt>
                <c:pt idx="28">
                  <c:v>2.4852702308219099</c:v>
                </c:pt>
                <c:pt idx="29">
                  <c:v>2.5555132978141999</c:v>
                </c:pt>
                <c:pt idx="30">
                  <c:v>2.60556446575342</c:v>
                </c:pt>
                <c:pt idx="31">
                  <c:v>2.7366815787671199</c:v>
                </c:pt>
                <c:pt idx="32">
                  <c:v>2.9407830137187898</c:v>
                </c:pt>
                <c:pt idx="33">
                  <c:v>3.0769341458931097</c:v>
                </c:pt>
                <c:pt idx="34">
                  <c:v>3.2367292537800498</c:v>
                </c:pt>
                <c:pt idx="35">
                  <c:v>3.3193340235616402</c:v>
                </c:pt>
                <c:pt idx="36">
                  <c:v>3.48831053520547</c:v>
                </c:pt>
                <c:pt idx="37">
                  <c:v>3.68540197882513</c:v>
                </c:pt>
                <c:pt idx="38">
                  <c:v>3.7272240597901902</c:v>
                </c:pt>
                <c:pt idx="39">
                  <c:v>3.8459383338049302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2-4C71-9BA1-E8418117B90D}"/>
            </c:ext>
          </c:extLst>
        </c:ser>
        <c:ser>
          <c:idx val="2"/>
          <c:order val="2"/>
          <c:tx>
            <c:strRef>
              <c:f>'F4'!$D$2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'F4'!$A$3:$A$43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'F4'!$D$3:$D$43</c:f>
              <c:numCache>
                <c:formatCode>General</c:formatCode>
                <c:ptCount val="41"/>
                <c:pt idx="0">
                  <c:v>52.504120016505276</c:v>
                </c:pt>
                <c:pt idx="1">
                  <c:v>55.648666226426059</c:v>
                </c:pt>
                <c:pt idx="2">
                  <c:v>57.712608345499746</c:v>
                </c:pt>
                <c:pt idx="3">
                  <c:v>60.319081902197368</c:v>
                </c:pt>
                <c:pt idx="4">
                  <c:v>61.398478873968386</c:v>
                </c:pt>
                <c:pt idx="5">
                  <c:v>58.8991146847209</c:v>
                </c:pt>
                <c:pt idx="6">
                  <c:v>57.087119938795198</c:v>
                </c:pt>
                <c:pt idx="7">
                  <c:v>55.483106084203719</c:v>
                </c:pt>
                <c:pt idx="8">
                  <c:v>55.184523250067357</c:v>
                </c:pt>
                <c:pt idx="9">
                  <c:v>56.336781143486149</c:v>
                </c:pt>
                <c:pt idx="10">
                  <c:v>56.529873798029541</c:v>
                </c:pt>
                <c:pt idx="11">
                  <c:v>58.111106187058688</c:v>
                </c:pt>
                <c:pt idx="12">
                  <c:v>59.264035395444139</c:v>
                </c:pt>
                <c:pt idx="13">
                  <c:v>60.992447930633546</c:v>
                </c:pt>
                <c:pt idx="14">
                  <c:v>62.095307643330138</c:v>
                </c:pt>
                <c:pt idx="15">
                  <c:v>63.204857516090826</c:v>
                </c:pt>
                <c:pt idx="16">
                  <c:v>63.120113681561143</c:v>
                </c:pt>
                <c:pt idx="17">
                  <c:v>63.895097044462695</c:v>
                </c:pt>
                <c:pt idx="18">
                  <c:v>63.29595326763932</c:v>
                </c:pt>
                <c:pt idx="19">
                  <c:v>64.657808362107843</c:v>
                </c:pt>
                <c:pt idx="20">
                  <c:v>65.346364326271782</c:v>
                </c:pt>
                <c:pt idx="21">
                  <c:v>66.389087983672709</c:v>
                </c:pt>
                <c:pt idx="22">
                  <c:v>68.051754111767281</c:v>
                </c:pt>
                <c:pt idx="23">
                  <c:v>68.33993996623235</c:v>
                </c:pt>
                <c:pt idx="24">
                  <c:v>69.656251545883833</c:v>
                </c:pt>
                <c:pt idx="25">
                  <c:v>69.840405630299003</c:v>
                </c:pt>
                <c:pt idx="26">
                  <c:v>70.441929240732051</c:v>
                </c:pt>
                <c:pt idx="27">
                  <c:v>70.830873581703855</c:v>
                </c:pt>
                <c:pt idx="28">
                  <c:v>72.004789532017483</c:v>
                </c:pt>
                <c:pt idx="29">
                  <c:v>73.811179364654024</c:v>
                </c:pt>
                <c:pt idx="30">
                  <c:v>74.882371833293035</c:v>
                </c:pt>
                <c:pt idx="31">
                  <c:v>75.154176589840517</c:v>
                </c:pt>
                <c:pt idx="32">
                  <c:v>75.982833774409613</c:v>
                </c:pt>
                <c:pt idx="33">
                  <c:v>75.101215783822653</c:v>
                </c:pt>
                <c:pt idx="34">
                  <c:v>73.618195995406751</c:v>
                </c:pt>
                <c:pt idx="35">
                  <c:v>75.281371971875814</c:v>
                </c:pt>
                <c:pt idx="36">
                  <c:v>75.695481367095908</c:v>
                </c:pt>
                <c:pt idx="37">
                  <c:v>75.92901174400987</c:v>
                </c:pt>
                <c:pt idx="38">
                  <c:v>76.851721928247414</c:v>
                </c:pt>
                <c:pt idx="39">
                  <c:v>77.183773698176665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2-4C71-9BA1-E8418117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879568"/>
        <c:axId val="537879960"/>
      </c:lineChart>
      <c:catAx>
        <c:axId val="53787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7879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78799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787956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52274715660542E-2"/>
          <c:y val="9.3258384368620592E-2"/>
          <c:w val="0.8922115048118985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'F5'!$B$1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'F5'!$A$2:$A$42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'F5'!$B$2:$B$42</c:f>
              <c:numCache>
                <c:formatCode>General</c:formatCode>
                <c:ptCount val="41"/>
                <c:pt idx="0">
                  <c:v>1.071</c:v>
                </c:pt>
                <c:pt idx="1">
                  <c:v>1.208</c:v>
                </c:pt>
                <c:pt idx="2">
                  <c:v>1.2729999999999999</c:v>
                </c:pt>
                <c:pt idx="3">
                  <c:v>1.355</c:v>
                </c:pt>
                <c:pt idx="4">
                  <c:v>1.3779999999999999</c:v>
                </c:pt>
                <c:pt idx="5">
                  <c:v>1.3765000000000001</c:v>
                </c:pt>
                <c:pt idx="6">
                  <c:v>1.4125000000000001</c:v>
                </c:pt>
                <c:pt idx="7">
                  <c:v>1.5015000000000001</c:v>
                </c:pt>
                <c:pt idx="8">
                  <c:v>1.516</c:v>
                </c:pt>
                <c:pt idx="9">
                  <c:v>1.5980000000000001</c:v>
                </c:pt>
                <c:pt idx="10">
                  <c:v>1.6525000000000001</c:v>
                </c:pt>
                <c:pt idx="11">
                  <c:v>1.7150000000000001</c:v>
                </c:pt>
                <c:pt idx="12">
                  <c:v>1.8314999999999999</c:v>
                </c:pt>
                <c:pt idx="13">
                  <c:v>1.7995999999999999</c:v>
                </c:pt>
                <c:pt idx="14">
                  <c:v>2.1321000000000003</c:v>
                </c:pt>
                <c:pt idx="15">
                  <c:v>2.0390000000000001</c:v>
                </c:pt>
                <c:pt idx="16">
                  <c:v>2.2086999999999999</c:v>
                </c:pt>
                <c:pt idx="17">
                  <c:v>2.9737000000000005</c:v>
                </c:pt>
                <c:pt idx="18">
                  <c:v>3.2646999999999999</c:v>
                </c:pt>
                <c:pt idx="19">
                  <c:v>3.2627999999999999</c:v>
                </c:pt>
                <c:pt idx="20">
                  <c:v>3.9546999999999999</c:v>
                </c:pt>
                <c:pt idx="21">
                  <c:v>4.5047649999999999</c:v>
                </c:pt>
                <c:pt idx="22">
                  <c:v>4.5672329999999999</c:v>
                </c:pt>
                <c:pt idx="23">
                  <c:v>6.3438950000000007</c:v>
                </c:pt>
                <c:pt idx="24">
                  <c:v>5.7397920000000004</c:v>
                </c:pt>
                <c:pt idx="25">
                  <c:v>7.3907949999999998</c:v>
                </c:pt>
                <c:pt idx="26">
                  <c:v>8.1415120000000005</c:v>
                </c:pt>
                <c:pt idx="27">
                  <c:v>9.7197340000000008</c:v>
                </c:pt>
                <c:pt idx="28">
                  <c:v>11.560065</c:v>
                </c:pt>
                <c:pt idx="29">
                  <c:v>13.785397999999999</c:v>
                </c:pt>
                <c:pt idx="30">
                  <c:v>16.012554999999999</c:v>
                </c:pt>
                <c:pt idx="31">
                  <c:v>17.927081999999999</c:v>
                </c:pt>
                <c:pt idx="32">
                  <c:v>23.719484000000001</c:v>
                </c:pt>
                <c:pt idx="33">
                  <c:v>25.647273000000002</c:v>
                </c:pt>
                <c:pt idx="34">
                  <c:v>30.841390999999998</c:v>
                </c:pt>
                <c:pt idx="35">
                  <c:v>33.404601999999997</c:v>
                </c:pt>
                <c:pt idx="36">
                  <c:v>36.539985999999999</c:v>
                </c:pt>
                <c:pt idx="37">
                  <c:v>40.114635999999997</c:v>
                </c:pt>
                <c:pt idx="38">
                  <c:v>43.324162999999999</c:v>
                </c:pt>
                <c:pt idx="39">
                  <c:v>46.994284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C-4B72-9CFF-386C193DF2ED}"/>
            </c:ext>
          </c:extLst>
        </c:ser>
        <c:ser>
          <c:idx val="1"/>
          <c:order val="1"/>
          <c:tx>
            <c:strRef>
              <c:f>'F5'!$C$1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'F5'!$A$2:$A$42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'F5'!$C$2:$C$42</c:f>
              <c:numCache>
                <c:formatCode>General</c:formatCode>
                <c:ptCount val="41"/>
                <c:pt idx="0">
                  <c:v>0.32220000000000004</c:v>
                </c:pt>
                <c:pt idx="1">
                  <c:v>0.376</c:v>
                </c:pt>
                <c:pt idx="2">
                  <c:v>0.3826</c:v>
                </c:pt>
                <c:pt idx="3">
                  <c:v>0.47060000000000002</c:v>
                </c:pt>
                <c:pt idx="4">
                  <c:v>0.47320000000000001</c:v>
                </c:pt>
                <c:pt idx="5">
                  <c:v>0.47420000000000007</c:v>
                </c:pt>
                <c:pt idx="6">
                  <c:v>0.50190000000000001</c:v>
                </c:pt>
                <c:pt idx="7">
                  <c:v>0.48699999999999999</c:v>
                </c:pt>
                <c:pt idx="8">
                  <c:v>0.49830000000000002</c:v>
                </c:pt>
                <c:pt idx="9">
                  <c:v>0.57910000000000006</c:v>
                </c:pt>
                <c:pt idx="10">
                  <c:v>0.61140000000000005</c:v>
                </c:pt>
                <c:pt idx="11">
                  <c:v>0.63939999999999997</c:v>
                </c:pt>
                <c:pt idx="12">
                  <c:v>0.64600000000000002</c:v>
                </c:pt>
                <c:pt idx="13">
                  <c:v>0.66300000000000003</c:v>
                </c:pt>
                <c:pt idx="14">
                  <c:v>0.78279999999999994</c:v>
                </c:pt>
                <c:pt idx="15">
                  <c:v>0.79989999999999983</c:v>
                </c:pt>
                <c:pt idx="16">
                  <c:v>0.75249999999999995</c:v>
                </c:pt>
                <c:pt idx="17">
                  <c:v>0.72650000000000003</c:v>
                </c:pt>
                <c:pt idx="18">
                  <c:v>0.83080000000000009</c:v>
                </c:pt>
                <c:pt idx="19">
                  <c:v>0.95540000000000014</c:v>
                </c:pt>
                <c:pt idx="20">
                  <c:v>0.98030000000000006</c:v>
                </c:pt>
                <c:pt idx="21">
                  <c:v>1.0320619999999998</c:v>
                </c:pt>
                <c:pt idx="22">
                  <c:v>1.0139800000000001</c:v>
                </c:pt>
                <c:pt idx="23">
                  <c:v>1.2283839999999999</c:v>
                </c:pt>
                <c:pt idx="24">
                  <c:v>1.1662080000000001</c:v>
                </c:pt>
                <c:pt idx="25">
                  <c:v>1.1562539999999999</c:v>
                </c:pt>
                <c:pt idx="26">
                  <c:v>1.2496210000000001</c:v>
                </c:pt>
                <c:pt idx="27">
                  <c:v>1.3924719999999999</c:v>
                </c:pt>
                <c:pt idx="28">
                  <c:v>1.6750670000000001</c:v>
                </c:pt>
                <c:pt idx="29">
                  <c:v>1.712548</c:v>
                </c:pt>
                <c:pt idx="30">
                  <c:v>1.906971</c:v>
                </c:pt>
                <c:pt idx="31">
                  <c:v>2.145178</c:v>
                </c:pt>
                <c:pt idx="32">
                  <c:v>2.5923409999999998</c:v>
                </c:pt>
                <c:pt idx="33">
                  <c:v>2.6400590000000004</c:v>
                </c:pt>
                <c:pt idx="34">
                  <c:v>3.0023620000000002</c:v>
                </c:pt>
                <c:pt idx="35">
                  <c:v>2.9843609999999998</c:v>
                </c:pt>
                <c:pt idx="36">
                  <c:v>2.9844050000000002</c:v>
                </c:pt>
                <c:pt idx="37">
                  <c:v>3.2740189999999996</c:v>
                </c:pt>
                <c:pt idx="38">
                  <c:v>3.097791</c:v>
                </c:pt>
                <c:pt idx="39">
                  <c:v>3.1468609999999999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C-4B72-9CFF-386C193DF2ED}"/>
            </c:ext>
          </c:extLst>
        </c:ser>
        <c:ser>
          <c:idx val="2"/>
          <c:order val="2"/>
          <c:tx>
            <c:strRef>
              <c:f>'F5'!$D$1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'F5'!$A$2:$A$42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'F5'!$D$2:$D$42</c:f>
              <c:numCache>
                <c:formatCode>General</c:formatCode>
                <c:ptCount val="41"/>
                <c:pt idx="0">
                  <c:v>27.903700000000001</c:v>
                </c:pt>
                <c:pt idx="1">
                  <c:v>32.802600000000005</c:v>
                </c:pt>
                <c:pt idx="2">
                  <c:v>34.006</c:v>
                </c:pt>
                <c:pt idx="3">
                  <c:v>35.652800000000006</c:v>
                </c:pt>
                <c:pt idx="4">
                  <c:v>36.9208</c:v>
                </c:pt>
                <c:pt idx="5">
                  <c:v>35.265500000000003</c:v>
                </c:pt>
                <c:pt idx="6">
                  <c:v>34.243799999999993</c:v>
                </c:pt>
                <c:pt idx="7">
                  <c:v>33.269800000000004</c:v>
                </c:pt>
                <c:pt idx="8">
                  <c:v>34.865200000000002</c:v>
                </c:pt>
                <c:pt idx="9">
                  <c:v>36.287600000000005</c:v>
                </c:pt>
                <c:pt idx="10">
                  <c:v>36.229299999999988</c:v>
                </c:pt>
                <c:pt idx="11">
                  <c:v>37.073799999999991</c:v>
                </c:pt>
                <c:pt idx="12">
                  <c:v>38.681499999999993</c:v>
                </c:pt>
                <c:pt idx="13">
                  <c:v>40.226900000000008</c:v>
                </c:pt>
                <c:pt idx="14">
                  <c:v>40.772799999999997</c:v>
                </c:pt>
                <c:pt idx="15">
                  <c:v>40.179099999999991</c:v>
                </c:pt>
                <c:pt idx="16">
                  <c:v>39.198600000000006</c:v>
                </c:pt>
                <c:pt idx="17">
                  <c:v>38.356999999999992</c:v>
                </c:pt>
                <c:pt idx="18">
                  <c:v>38.209299999999992</c:v>
                </c:pt>
                <c:pt idx="19">
                  <c:v>40.447099999999999</c:v>
                </c:pt>
                <c:pt idx="20">
                  <c:v>40.587800000000001</c:v>
                </c:pt>
                <c:pt idx="21">
                  <c:v>41.490461000000003</c:v>
                </c:pt>
                <c:pt idx="22">
                  <c:v>43.225958999999996</c:v>
                </c:pt>
                <c:pt idx="23">
                  <c:v>50.621278000000004</c:v>
                </c:pt>
                <c:pt idx="24">
                  <c:v>46.087027999999997</c:v>
                </c:pt>
                <c:pt idx="25">
                  <c:v>48.363590000000002</c:v>
                </c:pt>
                <c:pt idx="26">
                  <c:v>45.724815999999997</c:v>
                </c:pt>
                <c:pt idx="27">
                  <c:v>46.921133000000005</c:v>
                </c:pt>
                <c:pt idx="28">
                  <c:v>47.472497999999995</c:v>
                </c:pt>
                <c:pt idx="29">
                  <c:v>50.485117999999993</c:v>
                </c:pt>
                <c:pt idx="30">
                  <c:v>50.194772999999991</c:v>
                </c:pt>
                <c:pt idx="31">
                  <c:v>51.373219000000013</c:v>
                </c:pt>
                <c:pt idx="32">
                  <c:v>50.764627000000004</c:v>
                </c:pt>
                <c:pt idx="33">
                  <c:v>49.148339000000007</c:v>
                </c:pt>
                <c:pt idx="34">
                  <c:v>40.808036000000008</c:v>
                </c:pt>
                <c:pt idx="35">
                  <c:v>47.644111999999993</c:v>
                </c:pt>
                <c:pt idx="36">
                  <c:v>48.102292000000006</c:v>
                </c:pt>
                <c:pt idx="37">
                  <c:v>47.481415000000005</c:v>
                </c:pt>
                <c:pt idx="38">
                  <c:v>47.057680999999995</c:v>
                </c:pt>
                <c:pt idx="39">
                  <c:v>48.904428000000003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C-4B72-9CFF-386C193D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986352"/>
        <c:axId val="539986744"/>
      </c:lineChart>
      <c:catAx>
        <c:axId val="53998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67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998674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6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9.3258384368620592E-2"/>
          <c:w val="0.8841940069991250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'F6'!$B$1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'F6'!$A$2:$A$42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'F6'!$B$2:$B$42</c:f>
              <c:numCache>
                <c:formatCode>_(* #,##0.00_);_(* \(#,##0.00\);_(* "-"??_);_(@_)</c:formatCode>
                <c:ptCount val="41"/>
                <c:pt idx="0">
                  <c:v>172.21</c:v>
                </c:pt>
                <c:pt idx="1">
                  <c:v>182.29599999999999</c:v>
                </c:pt>
                <c:pt idx="2">
                  <c:v>188.32599999999999</c:v>
                </c:pt>
                <c:pt idx="3">
                  <c:v>191.35499999999999</c:v>
                </c:pt>
                <c:pt idx="4">
                  <c:v>216.422</c:v>
                </c:pt>
                <c:pt idx="5">
                  <c:v>236.386</c:v>
                </c:pt>
                <c:pt idx="6">
                  <c:v>241.92500000000001</c:v>
                </c:pt>
                <c:pt idx="7">
                  <c:v>244.22</c:v>
                </c:pt>
                <c:pt idx="8">
                  <c:v>250.00200000000001</c:v>
                </c:pt>
                <c:pt idx="9">
                  <c:v>260.76600000000002</c:v>
                </c:pt>
                <c:pt idx="10">
                  <c:v>266.74900000000002</c:v>
                </c:pt>
                <c:pt idx="11">
                  <c:v>274.05</c:v>
                </c:pt>
                <c:pt idx="12">
                  <c:v>282.279</c:v>
                </c:pt>
                <c:pt idx="13">
                  <c:v>289.43099999999998</c:v>
                </c:pt>
                <c:pt idx="14">
                  <c:v>297.38900000000001</c:v>
                </c:pt>
                <c:pt idx="15">
                  <c:v>306.35899999999998</c:v>
                </c:pt>
                <c:pt idx="16">
                  <c:v>315.45600000000002</c:v>
                </c:pt>
                <c:pt idx="17">
                  <c:v>320.21600000000001</c:v>
                </c:pt>
                <c:pt idx="18">
                  <c:v>327.58300000000003</c:v>
                </c:pt>
                <c:pt idx="19">
                  <c:v>332.47199999999998</c:v>
                </c:pt>
                <c:pt idx="20">
                  <c:v>338.93599999999998</c:v>
                </c:pt>
                <c:pt idx="21">
                  <c:v>345.31900000000002</c:v>
                </c:pt>
                <c:pt idx="22">
                  <c:v>351.25599999999997</c:v>
                </c:pt>
                <c:pt idx="23">
                  <c:v>356.27</c:v>
                </c:pt>
                <c:pt idx="24">
                  <c:v>360.84</c:v>
                </c:pt>
                <c:pt idx="25">
                  <c:v>364.81799999999998</c:v>
                </c:pt>
                <c:pt idx="26">
                  <c:v>368.34199999999998</c:v>
                </c:pt>
                <c:pt idx="27">
                  <c:v>366.8</c:v>
                </c:pt>
                <c:pt idx="28">
                  <c:v>365</c:v>
                </c:pt>
                <c:pt idx="29">
                  <c:v>363.3</c:v>
                </c:pt>
                <c:pt idx="30">
                  <c:v>366.5</c:v>
                </c:pt>
                <c:pt idx="31">
                  <c:v>374.2</c:v>
                </c:pt>
                <c:pt idx="32">
                  <c:v>383.45</c:v>
                </c:pt>
                <c:pt idx="33">
                  <c:v>391.5</c:v>
                </c:pt>
                <c:pt idx="34">
                  <c:v>406.32</c:v>
                </c:pt>
                <c:pt idx="35">
                  <c:v>425.5</c:v>
                </c:pt>
                <c:pt idx="36">
                  <c:v>450.1</c:v>
                </c:pt>
                <c:pt idx="37">
                  <c:v>469</c:v>
                </c:pt>
                <c:pt idx="38">
                  <c:v>474.8</c:v>
                </c:pt>
                <c:pt idx="39">
                  <c:v>482.4</c:v>
                </c:pt>
                <c:pt idx="40">
                  <c:v>487.5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B-4D77-81F3-C909B86C1106}"/>
            </c:ext>
          </c:extLst>
        </c:ser>
        <c:ser>
          <c:idx val="1"/>
          <c:order val="1"/>
          <c:tx>
            <c:strRef>
              <c:f>'F6'!$C$1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'F6'!$A$2:$A$42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'F6'!$C$2:$C$42</c:f>
              <c:numCache>
                <c:formatCode>_(* #,##0.00_);_(* \(#,##0.00\);_(* "-"??_);_(@_)</c:formatCode>
                <c:ptCount val="41"/>
                <c:pt idx="0">
                  <c:v>76.805999999999997</c:v>
                </c:pt>
                <c:pt idx="1">
                  <c:v>78.256</c:v>
                </c:pt>
                <c:pt idx="2">
                  <c:v>86.629000000000005</c:v>
                </c:pt>
                <c:pt idx="3">
                  <c:v>90.623000000000005</c:v>
                </c:pt>
                <c:pt idx="4">
                  <c:v>87.706000000000003</c:v>
                </c:pt>
                <c:pt idx="5">
                  <c:v>94.433000000000007</c:v>
                </c:pt>
                <c:pt idx="6">
                  <c:v>97.382999999999996</c:v>
                </c:pt>
                <c:pt idx="7">
                  <c:v>92.983000000000004</c:v>
                </c:pt>
                <c:pt idx="8">
                  <c:v>107.973</c:v>
                </c:pt>
                <c:pt idx="9">
                  <c:v>108.199</c:v>
                </c:pt>
                <c:pt idx="10">
                  <c:v>112.837</c:v>
                </c:pt>
                <c:pt idx="11">
                  <c:v>113.14</c:v>
                </c:pt>
                <c:pt idx="12">
                  <c:v>121.8</c:v>
                </c:pt>
                <c:pt idx="13">
                  <c:v>122.797</c:v>
                </c:pt>
                <c:pt idx="14">
                  <c:v>133.77500000000001</c:v>
                </c:pt>
                <c:pt idx="15">
                  <c:v>129.947</c:v>
                </c:pt>
                <c:pt idx="16">
                  <c:v>140.76</c:v>
                </c:pt>
                <c:pt idx="17">
                  <c:v>142.75299999999999</c:v>
                </c:pt>
                <c:pt idx="18">
                  <c:v>138.99100000000001</c:v>
                </c:pt>
                <c:pt idx="19">
                  <c:v>144.858</c:v>
                </c:pt>
                <c:pt idx="20">
                  <c:v>150.74600000000001</c:v>
                </c:pt>
                <c:pt idx="21">
                  <c:v>157.99799999999999</c:v>
                </c:pt>
                <c:pt idx="22">
                  <c:v>157.744</c:v>
                </c:pt>
                <c:pt idx="23">
                  <c:v>155.79400000000001</c:v>
                </c:pt>
                <c:pt idx="24">
                  <c:v>162.79300000000001</c:v>
                </c:pt>
                <c:pt idx="25">
                  <c:v>154.73099999999999</c:v>
                </c:pt>
                <c:pt idx="26">
                  <c:v>165.43600000000001</c:v>
                </c:pt>
                <c:pt idx="27">
                  <c:v>167.114</c:v>
                </c:pt>
                <c:pt idx="28">
                  <c:v>168.048</c:v>
                </c:pt>
                <c:pt idx="29">
                  <c:v>167.59899999999999</c:v>
                </c:pt>
                <c:pt idx="30">
                  <c:v>169.268</c:v>
                </c:pt>
                <c:pt idx="31">
                  <c:v>174.077</c:v>
                </c:pt>
                <c:pt idx="32">
                  <c:v>181.089</c:v>
                </c:pt>
                <c:pt idx="33">
                  <c:v>179.01400000000001</c:v>
                </c:pt>
                <c:pt idx="34">
                  <c:v>178.75800000000001</c:v>
                </c:pt>
                <c:pt idx="35">
                  <c:v>190.066</c:v>
                </c:pt>
                <c:pt idx="36">
                  <c:v>191.93799999999999</c:v>
                </c:pt>
                <c:pt idx="37">
                  <c:v>195.35300000000001</c:v>
                </c:pt>
                <c:pt idx="38">
                  <c:v>212.63200000000001</c:v>
                </c:pt>
                <c:pt idx="39">
                  <c:v>214.18100000000001</c:v>
                </c:pt>
                <c:pt idx="40">
                  <c:v>217.2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B-4D77-81F3-C909B86C1106}"/>
            </c:ext>
          </c:extLst>
        </c:ser>
        <c:ser>
          <c:idx val="2"/>
          <c:order val="2"/>
          <c:tx>
            <c:strRef>
              <c:f>'F6'!$D$1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'F6'!$A$2:$A$42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'F6'!$D$2:$D$42</c:f>
              <c:numCache>
                <c:formatCode>_(* #,##0.00_);_(* \(#,##0.00\);_(* "-"??_);_(@_)</c:formatCode>
                <c:ptCount val="41"/>
                <c:pt idx="0">
                  <c:v>659.55299999999988</c:v>
                </c:pt>
                <c:pt idx="1">
                  <c:v>681.2700000000001</c:v>
                </c:pt>
                <c:pt idx="2">
                  <c:v>721.92499999999995</c:v>
                </c:pt>
                <c:pt idx="3">
                  <c:v>752.46599999999989</c:v>
                </c:pt>
                <c:pt idx="4">
                  <c:v>789.428</c:v>
                </c:pt>
                <c:pt idx="5">
                  <c:v>794.50600000000009</c:v>
                </c:pt>
                <c:pt idx="6">
                  <c:v>802.13100000000009</c:v>
                </c:pt>
                <c:pt idx="7">
                  <c:v>812.83600000000001</c:v>
                </c:pt>
                <c:pt idx="8">
                  <c:v>806.33900000000017</c:v>
                </c:pt>
                <c:pt idx="9">
                  <c:v>841.84299999999996</c:v>
                </c:pt>
                <c:pt idx="10">
                  <c:v>827.39100000000008</c:v>
                </c:pt>
                <c:pt idx="11">
                  <c:v>875.00100000000009</c:v>
                </c:pt>
                <c:pt idx="12">
                  <c:v>895.55500000000006</c:v>
                </c:pt>
                <c:pt idx="13">
                  <c:v>878.66099999999983</c:v>
                </c:pt>
                <c:pt idx="14">
                  <c:v>906.43800000000022</c:v>
                </c:pt>
                <c:pt idx="15">
                  <c:v>930.85500000000013</c:v>
                </c:pt>
                <c:pt idx="16">
                  <c:v>940.3889999999999</c:v>
                </c:pt>
                <c:pt idx="17">
                  <c:v>947.48800000000006</c:v>
                </c:pt>
                <c:pt idx="18">
                  <c:v>947.50900000000001</c:v>
                </c:pt>
                <c:pt idx="19">
                  <c:v>968.22300000000018</c:v>
                </c:pt>
                <c:pt idx="20">
                  <c:v>952.524</c:v>
                </c:pt>
                <c:pt idx="21">
                  <c:v>996.48299999999995</c:v>
                </c:pt>
                <c:pt idx="22">
                  <c:v>1017.573</c:v>
                </c:pt>
                <c:pt idx="23">
                  <c:v>1034.4749999999999</c:v>
                </c:pt>
                <c:pt idx="24">
                  <c:v>1055.2660000000001</c:v>
                </c:pt>
                <c:pt idx="25">
                  <c:v>1068.4470000000001</c:v>
                </c:pt>
                <c:pt idx="26">
                  <c:v>1088.231</c:v>
                </c:pt>
                <c:pt idx="27">
                  <c:v>1101.731</c:v>
                </c:pt>
                <c:pt idx="28">
                  <c:v>1109.212</c:v>
                </c:pt>
                <c:pt idx="29">
                  <c:v>1169.4560000000001</c:v>
                </c:pt>
                <c:pt idx="30">
                  <c:v>1200.2380000000001</c:v>
                </c:pt>
                <c:pt idx="31">
                  <c:v>1216.117</c:v>
                </c:pt>
                <c:pt idx="32">
                  <c:v>1251.173</c:v>
                </c:pt>
                <c:pt idx="33">
                  <c:v>1285.1349999999998</c:v>
                </c:pt>
                <c:pt idx="34">
                  <c:v>1318.9280000000001</c:v>
                </c:pt>
                <c:pt idx="35">
                  <c:v>1334.2380000000001</c:v>
                </c:pt>
                <c:pt idx="36">
                  <c:v>1370.4429999999998</c:v>
                </c:pt>
                <c:pt idx="37">
                  <c:v>1358.2839999999999</c:v>
                </c:pt>
                <c:pt idx="38">
                  <c:v>1427.6899999999998</c:v>
                </c:pt>
                <c:pt idx="39">
                  <c:v>1463.42</c:v>
                </c:pt>
                <c:pt idx="40">
                  <c:v>1482.0979999999997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B-4D77-81F3-C909B86C1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987528"/>
        <c:axId val="539987920"/>
      </c:lineChart>
      <c:catAx>
        <c:axId val="539987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7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998792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7528"/>
        <c:crosses val="autoZero"/>
        <c:crossBetween val="midCat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09E-2"/>
          <c:y val="0.10108792650918635"/>
          <c:w val="0.90930894575678045"/>
          <c:h val="0.8177726742490522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'03'!$A$2:$A$406</c:f>
              <c:numCache>
                <c:formatCode>m/d/yyyy</c:formatCode>
                <c:ptCount val="40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</c:numCache>
            </c:numRef>
          </c:cat>
          <c:val>
            <c:numRef>
              <c:f>'03'!$B$2:$B$406</c:f>
              <c:numCache>
                <c:formatCode>General</c:formatCode>
                <c:ptCount val="405"/>
                <c:pt idx="0">
                  <c:v>#N/A</c:v>
                </c:pt>
                <c:pt idx="1">
                  <c:v>86.21</c:v>
                </c:pt>
                <c:pt idx="2">
                  <c:v>85.52</c:v>
                </c:pt>
                <c:pt idx="3">
                  <c:v>85.6</c:v>
                </c:pt>
                <c:pt idx="4">
                  <c:v>84.78</c:v>
                </c:pt>
                <c:pt idx="5">
                  <c:v>83.92</c:v>
                </c:pt>
                <c:pt idx="6">
                  <c:v>83.67</c:v>
                </c:pt>
                <c:pt idx="7">
                  <c:v>83.87</c:v>
                </c:pt>
                <c:pt idx="8">
                  <c:v>83.35</c:v>
                </c:pt>
                <c:pt idx="9">
                  <c:v>83.72</c:v>
                </c:pt>
                <c:pt idx="10">
                  <c:v>84.32</c:v>
                </c:pt>
                <c:pt idx="11">
                  <c:v>83.84</c:v>
                </c:pt>
                <c:pt idx="12">
                  <c:v>84.35</c:v>
                </c:pt>
                <c:pt idx="13">
                  <c:v>#N/A</c:v>
                </c:pt>
                <c:pt idx="14">
                  <c:v>84.53</c:v>
                </c:pt>
                <c:pt idx="15">
                  <c:v>85.24</c:v>
                </c:pt>
                <c:pt idx="16">
                  <c:v>85.05</c:v>
                </c:pt>
                <c:pt idx="17">
                  <c:v>85.25</c:v>
                </c:pt>
                <c:pt idx="18">
                  <c:v>84.77</c:v>
                </c:pt>
                <c:pt idx="19">
                  <c:v>85.49</c:v>
                </c:pt>
                <c:pt idx="20">
                  <c:v>85.39</c:v>
                </c:pt>
                <c:pt idx="21">
                  <c:v>85.67</c:v>
                </c:pt>
                <c:pt idx="22">
                  <c:v>84.89</c:v>
                </c:pt>
                <c:pt idx="23">
                  <c:v>84.88</c:v>
                </c:pt>
                <c:pt idx="24">
                  <c:v>85.52</c:v>
                </c:pt>
                <c:pt idx="25">
                  <c:v>86.3</c:v>
                </c:pt>
                <c:pt idx="26">
                  <c:v>86.88</c:v>
                </c:pt>
                <c:pt idx="27">
                  <c:v>87.97</c:v>
                </c:pt>
                <c:pt idx="28">
                  <c:v>87.83</c:v>
                </c:pt>
                <c:pt idx="29">
                  <c:v>88.23</c:v>
                </c:pt>
                <c:pt idx="30">
                  <c:v>88.43</c:v>
                </c:pt>
                <c:pt idx="31">
                  <c:v>88.49</c:v>
                </c:pt>
                <c:pt idx="32">
                  <c:v>88.58</c:v>
                </c:pt>
                <c:pt idx="33">
                  <c:v>#N/A</c:v>
                </c:pt>
                <c:pt idx="34">
                  <c:v>89.02</c:v>
                </c:pt>
                <c:pt idx="35">
                  <c:v>88.72</c:v>
                </c:pt>
                <c:pt idx="36">
                  <c:v>88.91</c:v>
                </c:pt>
                <c:pt idx="37">
                  <c:v>88.83</c:v>
                </c:pt>
                <c:pt idx="38">
                  <c:v>89.17</c:v>
                </c:pt>
                <c:pt idx="39">
                  <c:v>88.47</c:v>
                </c:pt>
                <c:pt idx="40">
                  <c:v>88.65</c:v>
                </c:pt>
                <c:pt idx="41">
                  <c:v>88.67</c:v>
                </c:pt>
                <c:pt idx="42">
                  <c:v>88.97</c:v>
                </c:pt>
                <c:pt idx="43">
                  <c:v>89.66</c:v>
                </c:pt>
                <c:pt idx="44">
                  <c:v>88.75</c:v>
                </c:pt>
                <c:pt idx="45">
                  <c:v>88.11</c:v>
                </c:pt>
                <c:pt idx="46">
                  <c:v>88.55</c:v>
                </c:pt>
                <c:pt idx="47">
                  <c:v>89.13</c:v>
                </c:pt>
                <c:pt idx="48">
                  <c:v>88.44</c:v>
                </c:pt>
                <c:pt idx="49">
                  <c:v>88.58</c:v>
                </c:pt>
                <c:pt idx="50">
                  <c:v>87.85</c:v>
                </c:pt>
                <c:pt idx="51">
                  <c:v>88.21</c:v>
                </c:pt>
                <c:pt idx="52">
                  <c:v>88.59</c:v>
                </c:pt>
                <c:pt idx="53">
                  <c:v>87.63</c:v>
                </c:pt>
                <c:pt idx="54">
                  <c:v>87.79</c:v>
                </c:pt>
                <c:pt idx="55">
                  <c:v>87.46</c:v>
                </c:pt>
                <c:pt idx="56">
                  <c:v>87.63</c:v>
                </c:pt>
                <c:pt idx="57">
                  <c:v>88.11</c:v>
                </c:pt>
                <c:pt idx="58">
                  <c:v>88.22</c:v>
                </c:pt>
                <c:pt idx="59">
                  <c:v>88.14</c:v>
                </c:pt>
                <c:pt idx="60">
                  <c:v>88.67</c:v>
                </c:pt>
                <c:pt idx="61">
                  <c:v>89.19</c:v>
                </c:pt>
                <c:pt idx="62">
                  <c:v>89.32</c:v>
                </c:pt>
                <c:pt idx="63">
                  <c:v>89.55</c:v>
                </c:pt>
                <c:pt idx="64">
                  <c:v>88.65</c:v>
                </c:pt>
                <c:pt idx="65">
                  <c:v>88.77</c:v>
                </c:pt>
                <c:pt idx="66">
                  <c:v>89.38</c:v>
                </c:pt>
                <c:pt idx="67">
                  <c:v>89.59</c:v>
                </c:pt>
                <c:pt idx="68">
                  <c:v>89.48</c:v>
                </c:pt>
                <c:pt idx="69">
                  <c:v>90.49</c:v>
                </c:pt>
                <c:pt idx="70">
                  <c:v>90.63</c:v>
                </c:pt>
                <c:pt idx="71">
                  <c:v>90.53</c:v>
                </c:pt>
                <c:pt idx="72">
                  <c:v>90.49</c:v>
                </c:pt>
                <c:pt idx="73">
                  <c:v>91.01</c:v>
                </c:pt>
                <c:pt idx="74">
                  <c:v>90.96</c:v>
                </c:pt>
                <c:pt idx="75">
                  <c:v>91.16</c:v>
                </c:pt>
                <c:pt idx="76">
                  <c:v>91.13</c:v>
                </c:pt>
                <c:pt idx="77">
                  <c:v>#N/A</c:v>
                </c:pt>
                <c:pt idx="78">
                  <c:v>91.43</c:v>
                </c:pt>
                <c:pt idx="79">
                  <c:v>91.11</c:v>
                </c:pt>
                <c:pt idx="80">
                  <c:v>91.27</c:v>
                </c:pt>
                <c:pt idx="81">
                  <c:v>91.6</c:v>
                </c:pt>
                <c:pt idx="82">
                  <c:v>90.74</c:v>
                </c:pt>
                <c:pt idx="83">
                  <c:v>90.43</c:v>
                </c:pt>
                <c:pt idx="84">
                  <c:v>90.73</c:v>
                </c:pt>
                <c:pt idx="85">
                  <c:v>89.72</c:v>
                </c:pt>
                <c:pt idx="86">
                  <c:v>89.47</c:v>
                </c:pt>
                <c:pt idx="87">
                  <c:v>89.6</c:v>
                </c:pt>
                <c:pt idx="88">
                  <c:v>89.24</c:v>
                </c:pt>
                <c:pt idx="89">
                  <c:v>88.99</c:v>
                </c:pt>
                <c:pt idx="90">
                  <c:v>89.89</c:v>
                </c:pt>
                <c:pt idx="91">
                  <c:v>89.84</c:v>
                </c:pt>
                <c:pt idx="92">
                  <c:v>89.53</c:v>
                </c:pt>
                <c:pt idx="93">
                  <c:v>90.14</c:v>
                </c:pt>
                <c:pt idx="94">
                  <c:v>90.89</c:v>
                </c:pt>
                <c:pt idx="95">
                  <c:v>91.35</c:v>
                </c:pt>
                <c:pt idx="96">
                  <c:v>91.28</c:v>
                </c:pt>
                <c:pt idx="97">
                  <c:v>91.46</c:v>
                </c:pt>
                <c:pt idx="98">
                  <c:v>91.47</c:v>
                </c:pt>
                <c:pt idx="99">
                  <c:v>91.77</c:v>
                </c:pt>
                <c:pt idx="100">
                  <c:v>92.44</c:v>
                </c:pt>
                <c:pt idx="101">
                  <c:v>92.49</c:v>
                </c:pt>
                <c:pt idx="102">
                  <c:v>92.79</c:v>
                </c:pt>
                <c:pt idx="103">
                  <c:v>#N/A</c:v>
                </c:pt>
                <c:pt idx="104">
                  <c:v>92.63</c:v>
                </c:pt>
                <c:pt idx="105">
                  <c:v>92.31</c:v>
                </c:pt>
                <c:pt idx="106">
                  <c:v>92.61</c:v>
                </c:pt>
                <c:pt idx="107">
                  <c:v>92.3</c:v>
                </c:pt>
                <c:pt idx="108">
                  <c:v>92.31</c:v>
                </c:pt>
                <c:pt idx="109">
                  <c:v>92.56</c:v>
                </c:pt>
                <c:pt idx="110">
                  <c:v>92.33</c:v>
                </c:pt>
                <c:pt idx="111">
                  <c:v>92.5</c:v>
                </c:pt>
                <c:pt idx="112">
                  <c:v>92.39</c:v>
                </c:pt>
                <c:pt idx="113">
                  <c:v>93.28</c:v>
                </c:pt>
                <c:pt idx="114">
                  <c:v>93.18</c:v>
                </c:pt>
                <c:pt idx="115">
                  <c:v>93.5</c:v>
                </c:pt>
                <c:pt idx="116">
                  <c:v>94.63</c:v>
                </c:pt>
                <c:pt idx="117">
                  <c:v>94.37</c:v>
                </c:pt>
                <c:pt idx="118">
                  <c:v>94.85</c:v>
                </c:pt>
                <c:pt idx="119">
                  <c:v>94.99</c:v>
                </c:pt>
                <c:pt idx="120">
                  <c:v>95.27</c:v>
                </c:pt>
                <c:pt idx="121">
                  <c:v>95.83</c:v>
                </c:pt>
                <c:pt idx="122">
                  <c:v>96.02</c:v>
                </c:pt>
                <c:pt idx="123">
                  <c:v>95.88</c:v>
                </c:pt>
                <c:pt idx="124">
                  <c:v>96.11</c:v>
                </c:pt>
                <c:pt idx="125">
                  <c:v>96.66</c:v>
                </c:pt>
                <c:pt idx="126">
                  <c:v>96.37</c:v>
                </c:pt>
                <c:pt idx="127">
                  <c:v>96.43</c:v>
                </c:pt>
                <c:pt idx="128">
                  <c:v>96.4</c:v>
                </c:pt>
                <c:pt idx="129">
                  <c:v>96.78</c:v>
                </c:pt>
                <c:pt idx="130">
                  <c:v>96.32</c:v>
                </c:pt>
                <c:pt idx="131">
                  <c:v>96.19</c:v>
                </c:pt>
                <c:pt idx="132">
                  <c:v>#N/A</c:v>
                </c:pt>
                <c:pt idx="133">
                  <c:v>96.02</c:v>
                </c:pt>
                <c:pt idx="134">
                  <c:v>95.76</c:v>
                </c:pt>
                <c:pt idx="135">
                  <c:v>95.33</c:v>
                </c:pt>
                <c:pt idx="136">
                  <c:v>95.77</c:v>
                </c:pt>
                <c:pt idx="137">
                  <c:v>94.65</c:v>
                </c:pt>
                <c:pt idx="138">
                  <c:v>95.3</c:v>
                </c:pt>
                <c:pt idx="139">
                  <c:v>94.45</c:v>
                </c:pt>
                <c:pt idx="140">
                  <c:v>94.47</c:v>
                </c:pt>
                <c:pt idx="141">
                  <c:v>94.36</c:v>
                </c:pt>
                <c:pt idx="142">
                  <c:v>93.96</c:v>
                </c:pt>
                <c:pt idx="143">
                  <c:v>95</c:v>
                </c:pt>
                <c:pt idx="144">
                  <c:v>94.78</c:v>
                </c:pt>
                <c:pt idx="145">
                  <c:v>95.28</c:v>
                </c:pt>
                <c:pt idx="146">
                  <c:v>94.76</c:v>
                </c:pt>
                <c:pt idx="147">
                  <c:v>95.15</c:v>
                </c:pt>
                <c:pt idx="148">
                  <c:v>94.33</c:v>
                </c:pt>
                <c:pt idx="149">
                  <c:v>94.06</c:v>
                </c:pt>
                <c:pt idx="150">
                  <c:v>93.66</c:v>
                </c:pt>
                <c:pt idx="151">
                  <c:v>92.88</c:v>
                </c:pt>
                <c:pt idx="152">
                  <c:v>92.58</c:v>
                </c:pt>
                <c:pt idx="153">
                  <c:v>93.08</c:v>
                </c:pt>
                <c:pt idx="154">
                  <c:v>92.82</c:v>
                </c:pt>
                <c:pt idx="155">
                  <c:v>92.91</c:v>
                </c:pt>
                <c:pt idx="156">
                  <c:v>93.36</c:v>
                </c:pt>
                <c:pt idx="157">
                  <c:v>93.26</c:v>
                </c:pt>
                <c:pt idx="158">
                  <c:v>93.51</c:v>
                </c:pt>
                <c:pt idx="159">
                  <c:v>93.09</c:v>
                </c:pt>
                <c:pt idx="160">
                  <c:v>93.6</c:v>
                </c:pt>
                <c:pt idx="161">
                  <c:v>91.52</c:v>
                </c:pt>
                <c:pt idx="162">
                  <c:v>92.22</c:v>
                </c:pt>
                <c:pt idx="163">
                  <c:v>91.16</c:v>
                </c:pt>
                <c:pt idx="164">
                  <c:v>90.98</c:v>
                </c:pt>
                <c:pt idx="165">
                  <c:v>91.15</c:v>
                </c:pt>
                <c:pt idx="166">
                  <c:v>91.45</c:v>
                </c:pt>
                <c:pt idx="167">
                  <c:v>91.7</c:v>
                </c:pt>
                <c:pt idx="168">
                  <c:v>91.72</c:v>
                </c:pt>
                <c:pt idx="169">
                  <c:v>92.09</c:v>
                </c:pt>
                <c:pt idx="170">
                  <c:v>91.98</c:v>
                </c:pt>
                <c:pt idx="171">
                  <c:v>92</c:v>
                </c:pt>
                <c:pt idx="172">
                  <c:v>92.58</c:v>
                </c:pt>
                <c:pt idx="173">
                  <c:v>#N/A</c:v>
                </c:pt>
                <c:pt idx="174">
                  <c:v>90.76</c:v>
                </c:pt>
                <c:pt idx="175">
                  <c:v>92.52</c:v>
                </c:pt>
                <c:pt idx="176">
                  <c:v>91.74</c:v>
                </c:pt>
                <c:pt idx="177">
                  <c:v>91.25</c:v>
                </c:pt>
                <c:pt idx="178">
                  <c:v>90.75</c:v>
                </c:pt>
                <c:pt idx="179">
                  <c:v>90.44</c:v>
                </c:pt>
                <c:pt idx="180">
                  <c:v>89.69</c:v>
                </c:pt>
                <c:pt idx="181">
                  <c:v>90.12</c:v>
                </c:pt>
                <c:pt idx="182">
                  <c:v>89.84</c:v>
                </c:pt>
                <c:pt idx="183">
                  <c:v>90.14</c:v>
                </c:pt>
                <c:pt idx="184">
                  <c:v>91.26</c:v>
                </c:pt>
                <c:pt idx="185">
                  <c:v>90.76</c:v>
                </c:pt>
                <c:pt idx="186">
                  <c:v>89.95</c:v>
                </c:pt>
                <c:pt idx="187">
                  <c:v>89.93</c:v>
                </c:pt>
                <c:pt idx="188">
                  <c:v>89.36</c:v>
                </c:pt>
                <c:pt idx="189">
                  <c:v>89.54</c:v>
                </c:pt>
                <c:pt idx="190">
                  <c:v>89.86</c:v>
                </c:pt>
                <c:pt idx="191">
                  <c:v>89.62</c:v>
                </c:pt>
                <c:pt idx="192">
                  <c:v>89.77</c:v>
                </c:pt>
                <c:pt idx="193">
                  <c:v>89.77</c:v>
                </c:pt>
                <c:pt idx="194">
                  <c:v>87.42</c:v>
                </c:pt>
                <c:pt idx="195">
                  <c:v>86.99</c:v>
                </c:pt>
                <c:pt idx="196">
                  <c:v>86.51</c:v>
                </c:pt>
                <c:pt idx="197">
                  <c:v>85.22</c:v>
                </c:pt>
                <c:pt idx="198">
                  <c:v>86</c:v>
                </c:pt>
                <c:pt idx="199">
                  <c:v>85.36</c:v>
                </c:pt>
                <c:pt idx="200">
                  <c:v>84.72</c:v>
                </c:pt>
                <c:pt idx="201">
                  <c:v>83.61</c:v>
                </c:pt>
                <c:pt idx="202">
                  <c:v>83.58</c:v>
                </c:pt>
                <c:pt idx="203">
                  <c:v>83.54</c:v>
                </c:pt>
                <c:pt idx="204">
                  <c:v>79.790000000000006</c:v>
                </c:pt>
                <c:pt idx="205">
                  <c:v>78.819999999999993</c:v>
                </c:pt>
                <c:pt idx="206">
                  <c:v>79.86</c:v>
                </c:pt>
                <c:pt idx="207">
                  <c:v>79.95</c:v>
                </c:pt>
                <c:pt idx="208">
                  <c:v>79.430000000000007</c:v>
                </c:pt>
                <c:pt idx="209">
                  <c:v>79.78</c:v>
                </c:pt>
                <c:pt idx="210">
                  <c:v>78.819999999999993</c:v>
                </c:pt>
                <c:pt idx="211">
                  <c:v>80.489999999999995</c:v>
                </c:pt>
                <c:pt idx="212">
                  <c:v>80.25</c:v>
                </c:pt>
                <c:pt idx="213">
                  <c:v>79.98</c:v>
                </c:pt>
                <c:pt idx="214">
                  <c:v>80.459999999999994</c:v>
                </c:pt>
                <c:pt idx="215">
                  <c:v>81.150000000000006</c:v>
                </c:pt>
                <c:pt idx="216">
                  <c:v>80.36</c:v>
                </c:pt>
                <c:pt idx="217">
                  <c:v>80.12</c:v>
                </c:pt>
                <c:pt idx="218">
                  <c:v>78.959999999999994</c:v>
                </c:pt>
                <c:pt idx="219">
                  <c:v>77.59</c:v>
                </c:pt>
                <c:pt idx="220">
                  <c:v>78.37</c:v>
                </c:pt>
                <c:pt idx="221">
                  <c:v>78.03</c:v>
                </c:pt>
                <c:pt idx="222">
                  <c:v>78.89</c:v>
                </c:pt>
                <c:pt idx="223">
                  <c:v>78.12</c:v>
                </c:pt>
                <c:pt idx="224">
                  <c:v>78.28</c:v>
                </c:pt>
                <c:pt idx="225">
                  <c:v>77.489999999999995</c:v>
                </c:pt>
                <c:pt idx="226">
                  <c:v>74.459999999999994</c:v>
                </c:pt>
                <c:pt idx="227">
                  <c:v>75.989999999999995</c:v>
                </c:pt>
                <c:pt idx="228">
                  <c:v>76.09</c:v>
                </c:pt>
                <c:pt idx="229">
                  <c:v>75.260000000000005</c:v>
                </c:pt>
                <c:pt idx="230">
                  <c:v>74.75</c:v>
                </c:pt>
                <c:pt idx="231">
                  <c:v>75.760000000000005</c:v>
                </c:pt>
                <c:pt idx="232">
                  <c:v>76.790000000000006</c:v>
                </c:pt>
                <c:pt idx="233">
                  <c:v>76.16</c:v>
                </c:pt>
                <c:pt idx="234">
                  <c:v>74.62</c:v>
                </c:pt>
                <c:pt idx="235">
                  <c:v>74.13</c:v>
                </c:pt>
                <c:pt idx="236">
                  <c:v>#N/A</c:v>
                </c:pt>
                <c:pt idx="237">
                  <c:v>67.41</c:v>
                </c:pt>
                <c:pt idx="238">
                  <c:v>69.98</c:v>
                </c:pt>
                <c:pt idx="239">
                  <c:v>68.17</c:v>
                </c:pt>
                <c:pt idx="240">
                  <c:v>68.41</c:v>
                </c:pt>
                <c:pt idx="241">
                  <c:v>67.87</c:v>
                </c:pt>
                <c:pt idx="242">
                  <c:v>67</c:v>
                </c:pt>
                <c:pt idx="243">
                  <c:v>64.36</c:v>
                </c:pt>
                <c:pt idx="244">
                  <c:v>65.02</c:v>
                </c:pt>
                <c:pt idx="245">
                  <c:v>62.66</c:v>
                </c:pt>
                <c:pt idx="246">
                  <c:v>62.04</c:v>
                </c:pt>
                <c:pt idx="247">
                  <c:v>59.94</c:v>
                </c:pt>
                <c:pt idx="248">
                  <c:v>58.51</c:v>
                </c:pt>
                <c:pt idx="249">
                  <c:v>57.98</c:v>
                </c:pt>
                <c:pt idx="250">
                  <c:v>58.55</c:v>
                </c:pt>
                <c:pt idx="251">
                  <c:v>56.35</c:v>
                </c:pt>
                <c:pt idx="252">
                  <c:v>59.16</c:v>
                </c:pt>
                <c:pt idx="253">
                  <c:v>57.72</c:v>
                </c:pt>
                <c:pt idx="254">
                  <c:v>59.45</c:v>
                </c:pt>
                <c:pt idx="255">
                  <c:v>58.52</c:v>
                </c:pt>
                <c:pt idx="256">
                  <c:v>#N/A</c:v>
                </c:pt>
                <c:pt idx="257">
                  <c:v>57.66</c:v>
                </c:pt>
                <c:pt idx="258">
                  <c:v>56.78</c:v>
                </c:pt>
                <c:pt idx="259">
                  <c:v>57.31</c:v>
                </c:pt>
                <c:pt idx="260">
                  <c:v>56.87</c:v>
                </c:pt>
                <c:pt idx="261">
                  <c:v>#N/A</c:v>
                </c:pt>
                <c:pt idx="262">
                  <c:v>56.42</c:v>
                </c:pt>
                <c:pt idx="263">
                  <c:v>54.17</c:v>
                </c:pt>
                <c:pt idx="264">
                  <c:v>52.23</c:v>
                </c:pt>
                <c:pt idx="265">
                  <c:v>52.61</c:v>
                </c:pt>
                <c:pt idx="266">
                  <c:v>52.83</c:v>
                </c:pt>
                <c:pt idx="267">
                  <c:v>52.77</c:v>
                </c:pt>
                <c:pt idx="268">
                  <c:v>50.75</c:v>
                </c:pt>
                <c:pt idx="269">
                  <c:v>50.45</c:v>
                </c:pt>
                <c:pt idx="270">
                  <c:v>52.48</c:v>
                </c:pt>
                <c:pt idx="271">
                  <c:v>50.57</c:v>
                </c:pt>
                <c:pt idx="272">
                  <c:v>52.76</c:v>
                </c:pt>
                <c:pt idx="273">
                  <c:v>#N/A</c:v>
                </c:pt>
                <c:pt idx="274">
                  <c:v>50.4</c:v>
                </c:pt>
                <c:pt idx="275">
                  <c:v>51.59</c:v>
                </c:pt>
                <c:pt idx="276">
                  <c:v>50.65</c:v>
                </c:pt>
                <c:pt idx="277">
                  <c:v>50.35</c:v>
                </c:pt>
                <c:pt idx="278">
                  <c:v>50.14</c:v>
                </c:pt>
                <c:pt idx="279">
                  <c:v>51.07</c:v>
                </c:pt>
                <c:pt idx="280">
                  <c:v>49.77</c:v>
                </c:pt>
                <c:pt idx="281">
                  <c:v>49.91</c:v>
                </c:pt>
                <c:pt idx="282">
                  <c:v>53.44</c:v>
                </c:pt>
                <c:pt idx="283">
                  <c:v>54.99</c:v>
                </c:pt>
                <c:pt idx="284">
                  <c:v>58.35</c:v>
                </c:pt>
                <c:pt idx="285">
                  <c:v>54.38</c:v>
                </c:pt>
                <c:pt idx="286">
                  <c:v>56.18</c:v>
                </c:pt>
                <c:pt idx="287">
                  <c:v>57.18</c:v>
                </c:pt>
                <c:pt idx="288">
                  <c:v>58.05</c:v>
                </c:pt>
                <c:pt idx="289">
                  <c:v>55.9</c:v>
                </c:pt>
                <c:pt idx="290">
                  <c:v>55.02</c:v>
                </c:pt>
                <c:pt idx="291">
                  <c:v>57.46</c:v>
                </c:pt>
                <c:pt idx="292">
                  <c:v>58.66</c:v>
                </c:pt>
                <c:pt idx="293">
                  <c:v>#N/A</c:v>
                </c:pt>
                <c:pt idx="294">
                  <c:v>59.02</c:v>
                </c:pt>
                <c:pt idx="295">
                  <c:v>57.46</c:v>
                </c:pt>
                <c:pt idx="296">
                  <c:v>56.53</c:v>
                </c:pt>
                <c:pt idx="297">
                  <c:v>56.07</c:v>
                </c:pt>
                <c:pt idx="298">
                  <c:v>55.4</c:v>
                </c:pt>
                <c:pt idx="299">
                  <c:v>55.09</c:v>
                </c:pt>
                <c:pt idx="300">
                  <c:v>57.07</c:v>
                </c:pt>
                <c:pt idx="301">
                  <c:v>55.06</c:v>
                </c:pt>
                <c:pt idx="302">
                  <c:v>56.82</c:v>
                </c:pt>
                <c:pt idx="303">
                  <c:v>55.68</c:v>
                </c:pt>
                <c:pt idx="304">
                  <c:v>56.85</c:v>
                </c:pt>
                <c:pt idx="305">
                  <c:v>56.83</c:v>
                </c:pt>
                <c:pt idx="306">
                  <c:v>56.34</c:v>
                </c:pt>
                <c:pt idx="307">
                  <c:v>55.42</c:v>
                </c:pt>
                <c:pt idx="308">
                  <c:v>55.13</c:v>
                </c:pt>
                <c:pt idx="309">
                  <c:v>53.62</c:v>
                </c:pt>
                <c:pt idx="310">
                  <c:v>53.98</c:v>
                </c:pt>
                <c:pt idx="311">
                  <c:v>53.44</c:v>
                </c:pt>
                <c:pt idx="312">
                  <c:v>51.52</c:v>
                </c:pt>
                <c:pt idx="313">
                  <c:v>50.67</c:v>
                </c:pt>
                <c:pt idx="314">
                  <c:v>49.65</c:v>
                </c:pt>
                <c:pt idx="315">
                  <c:v>51.69</c:v>
                </c:pt>
                <c:pt idx="316">
                  <c:v>50.23</c:v>
                </c:pt>
                <c:pt idx="317">
                  <c:v>51.3</c:v>
                </c:pt>
                <c:pt idx="318">
                  <c:v>51.79</c:v>
                </c:pt>
                <c:pt idx="319">
                  <c:v>51.55</c:v>
                </c:pt>
                <c:pt idx="320">
                  <c:v>52.98</c:v>
                </c:pt>
                <c:pt idx="321">
                  <c:v>55.23</c:v>
                </c:pt>
                <c:pt idx="322">
                  <c:v>52.87</c:v>
                </c:pt>
                <c:pt idx="323">
                  <c:v>52.84</c:v>
                </c:pt>
                <c:pt idx="324">
                  <c:v>51.83</c:v>
                </c:pt>
                <c:pt idx="325">
                  <c:v>53.98</c:v>
                </c:pt>
                <c:pt idx="326">
                  <c:v>52.66</c:v>
                </c:pt>
                <c:pt idx="327">
                  <c:v>#N/A</c:v>
                </c:pt>
                <c:pt idx="328">
                  <c:v>55.49</c:v>
                </c:pt>
                <c:pt idx="329">
                  <c:v>56.65</c:v>
                </c:pt>
                <c:pt idx="330">
                  <c:v>53.63</c:v>
                </c:pt>
                <c:pt idx="331">
                  <c:v>54.42</c:v>
                </c:pt>
                <c:pt idx="332">
                  <c:v>55.51</c:v>
                </c:pt>
                <c:pt idx="333">
                  <c:v>55.7</c:v>
                </c:pt>
                <c:pt idx="334">
                  <c:v>56.68</c:v>
                </c:pt>
                <c:pt idx="335">
                  <c:v>59.3</c:v>
                </c:pt>
                <c:pt idx="336">
                  <c:v>59.85</c:v>
                </c:pt>
                <c:pt idx="337">
                  <c:v>59.14</c:v>
                </c:pt>
                <c:pt idx="338">
                  <c:v>59.75</c:v>
                </c:pt>
                <c:pt idx="339">
                  <c:v>58.68</c:v>
                </c:pt>
                <c:pt idx="340">
                  <c:v>58.49</c:v>
                </c:pt>
                <c:pt idx="341">
                  <c:v>60.13</c:v>
                </c:pt>
                <c:pt idx="342">
                  <c:v>59.85</c:v>
                </c:pt>
                <c:pt idx="343">
                  <c:v>59.52</c:v>
                </c:pt>
                <c:pt idx="344">
                  <c:v>59.32</c:v>
                </c:pt>
                <c:pt idx="345">
                  <c:v>60.52</c:v>
                </c:pt>
                <c:pt idx="346">
                  <c:v>61.31</c:v>
                </c:pt>
                <c:pt idx="347">
                  <c:v>61.06</c:v>
                </c:pt>
                <c:pt idx="348">
                  <c:v>60.87</c:v>
                </c:pt>
                <c:pt idx="349">
                  <c:v>62.11</c:v>
                </c:pt>
                <c:pt idx="350">
                  <c:v>62.56</c:v>
                </c:pt>
                <c:pt idx="351">
                  <c:v>60.41</c:v>
                </c:pt>
                <c:pt idx="352">
                  <c:v>60.82</c:v>
                </c:pt>
                <c:pt idx="353">
                  <c:v>60.83</c:v>
                </c:pt>
                <c:pt idx="354">
                  <c:v>62.25</c:v>
                </c:pt>
                <c:pt idx="355">
                  <c:v>61.99</c:v>
                </c:pt>
                <c:pt idx="356">
                  <c:v>61.36</c:v>
                </c:pt>
                <c:pt idx="357">
                  <c:v>61.01</c:v>
                </c:pt>
                <c:pt idx="358">
                  <c:v>60.64</c:v>
                </c:pt>
                <c:pt idx="359">
                  <c:v>58.47</c:v>
                </c:pt>
                <c:pt idx="360">
                  <c:v>59.47</c:v>
                </c:pt>
                <c:pt idx="361">
                  <c:v>61.15</c:v>
                </c:pt>
                <c:pt idx="362">
                  <c:v>60.15</c:v>
                </c:pt>
                <c:pt idx="363">
                  <c:v>#N/A</c:v>
                </c:pt>
                <c:pt idx="364">
                  <c:v>58.48</c:v>
                </c:pt>
                <c:pt idx="365">
                  <c:v>57.86</c:v>
                </c:pt>
                <c:pt idx="366">
                  <c:v>58.02</c:v>
                </c:pt>
                <c:pt idx="367">
                  <c:v>60.6</c:v>
                </c:pt>
                <c:pt idx="368">
                  <c:v>60.48</c:v>
                </c:pt>
                <c:pt idx="369">
                  <c:v>61.52</c:v>
                </c:pt>
                <c:pt idx="370">
                  <c:v>59.93</c:v>
                </c:pt>
                <c:pt idx="371">
                  <c:v>58.34</c:v>
                </c:pt>
                <c:pt idx="372">
                  <c:v>59.56</c:v>
                </c:pt>
                <c:pt idx="373">
                  <c:v>58.61</c:v>
                </c:pt>
                <c:pt idx="374">
                  <c:v>60.61</c:v>
                </c:pt>
                <c:pt idx="375">
                  <c:v>61.82</c:v>
                </c:pt>
                <c:pt idx="376">
                  <c:v>61.22</c:v>
                </c:pt>
                <c:pt idx="377">
                  <c:v>60.4</c:v>
                </c:pt>
                <c:pt idx="378">
                  <c:v>60</c:v>
                </c:pt>
                <c:pt idx="379">
                  <c:v>60.45</c:v>
                </c:pt>
                <c:pt idx="380">
                  <c:v>60.33</c:v>
                </c:pt>
                <c:pt idx="381">
                  <c:v>60.82</c:v>
                </c:pt>
                <c:pt idx="382">
                  <c:v>59.97</c:v>
                </c:pt>
                <c:pt idx="383">
                  <c:v>60.38</c:v>
                </c:pt>
                <c:pt idx="384">
                  <c:v>61.01</c:v>
                </c:pt>
                <c:pt idx="385">
                  <c:v>60.27</c:v>
                </c:pt>
                <c:pt idx="386">
                  <c:v>59.7</c:v>
                </c:pt>
                <c:pt idx="387">
                  <c:v>59.63</c:v>
                </c:pt>
                <c:pt idx="388">
                  <c:v>58.33</c:v>
                </c:pt>
                <c:pt idx="389">
                  <c:v>59.47</c:v>
                </c:pt>
                <c:pt idx="390">
                  <c:v>56.96</c:v>
                </c:pt>
                <c:pt idx="391">
                  <c:v>56.93</c:v>
                </c:pt>
                <c:pt idx="392">
                  <c:v>#N/A</c:v>
                </c:pt>
                <c:pt idx="393">
                  <c:v>52.53</c:v>
                </c:pt>
                <c:pt idx="394">
                  <c:v>52.33</c:v>
                </c:pt>
                <c:pt idx="395">
                  <c:v>51.65</c:v>
                </c:pt>
                <c:pt idx="396">
                  <c:v>52.78</c:v>
                </c:pt>
                <c:pt idx="397">
                  <c:v>52.74</c:v>
                </c:pt>
                <c:pt idx="398">
                  <c:v>52.2</c:v>
                </c:pt>
                <c:pt idx="399">
                  <c:v>53.04</c:v>
                </c:pt>
                <c:pt idx="400">
                  <c:v>51.41</c:v>
                </c:pt>
                <c:pt idx="401">
                  <c:v>50.91</c:v>
                </c:pt>
                <c:pt idx="402">
                  <c:v>50.89</c:v>
                </c:pt>
                <c:pt idx="403">
                  <c:v>50.15</c:v>
                </c:pt>
                <c:pt idx="404">
                  <c:v>50.36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C-4860-AB44-403DF112C0D0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'03'!$A$2:$A$406</c:f>
              <c:numCache>
                <c:formatCode>m/d/yyyy</c:formatCode>
                <c:ptCount val="40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</c:numCache>
            </c:numRef>
          </c:cat>
          <c:val>
            <c:numRef>
              <c:f>'03'!$C$2:$C$406</c:f>
              <c:numCache>
                <c:formatCode>General</c:formatCode>
                <c:ptCount val="405"/>
                <c:pt idx="0">
                  <c:v>#N/A</c:v>
                </c:pt>
                <c:pt idx="1">
                  <c:v>100.42</c:v>
                </c:pt>
                <c:pt idx="2">
                  <c:v>99.66</c:v>
                </c:pt>
                <c:pt idx="3">
                  <c:v>100.28</c:v>
                </c:pt>
                <c:pt idx="4">
                  <c:v>100.18</c:v>
                </c:pt>
                <c:pt idx="5">
                  <c:v>99.85</c:v>
                </c:pt>
                <c:pt idx="6">
                  <c:v>99.76</c:v>
                </c:pt>
                <c:pt idx="7">
                  <c:v>99.93</c:v>
                </c:pt>
                <c:pt idx="8">
                  <c:v>99.41</c:v>
                </c:pt>
                <c:pt idx="9">
                  <c:v>99.49</c:v>
                </c:pt>
                <c:pt idx="10">
                  <c:v>100.09</c:v>
                </c:pt>
                <c:pt idx="11">
                  <c:v>99.46</c:v>
                </c:pt>
                <c:pt idx="12">
                  <c:v>99.84</c:v>
                </c:pt>
                <c:pt idx="13">
                  <c:v>99.68</c:v>
                </c:pt>
                <c:pt idx="14">
                  <c:v>99.94</c:v>
                </c:pt>
                <c:pt idx="15">
                  <c:v>100.69</c:v>
                </c:pt>
                <c:pt idx="16">
                  <c:v>100.24</c:v>
                </c:pt>
                <c:pt idx="17">
                  <c:v>100.62</c:v>
                </c:pt>
                <c:pt idx="18">
                  <c:v>100.04</c:v>
                </c:pt>
                <c:pt idx="19">
                  <c:v>100.62</c:v>
                </c:pt>
                <c:pt idx="20">
                  <c:v>100.56</c:v>
                </c:pt>
                <c:pt idx="21">
                  <c:v>100.42</c:v>
                </c:pt>
                <c:pt idx="22">
                  <c:v>99.35</c:v>
                </c:pt>
                <c:pt idx="23">
                  <c:v>99.35</c:v>
                </c:pt>
                <c:pt idx="24">
                  <c:v>99.34</c:v>
                </c:pt>
                <c:pt idx="25">
                  <c:v>99.92</c:v>
                </c:pt>
                <c:pt idx="26">
                  <c:v>100.48</c:v>
                </c:pt>
                <c:pt idx="27">
                  <c:v>101.84</c:v>
                </c:pt>
                <c:pt idx="28">
                  <c:v>101.09</c:v>
                </c:pt>
                <c:pt idx="29">
                  <c:v>101.54</c:v>
                </c:pt>
                <c:pt idx="30">
                  <c:v>101.7</c:v>
                </c:pt>
                <c:pt idx="31">
                  <c:v>101.79</c:v>
                </c:pt>
                <c:pt idx="32">
                  <c:v>102.05</c:v>
                </c:pt>
                <c:pt idx="33">
                  <c:v>102.28</c:v>
                </c:pt>
                <c:pt idx="34">
                  <c:v>102.63</c:v>
                </c:pt>
                <c:pt idx="35">
                  <c:v>102.44</c:v>
                </c:pt>
                <c:pt idx="36">
                  <c:v>102.54</c:v>
                </c:pt>
                <c:pt idx="37">
                  <c:v>102.26</c:v>
                </c:pt>
                <c:pt idx="38">
                  <c:v>102.7</c:v>
                </c:pt>
                <c:pt idx="39">
                  <c:v>101.65</c:v>
                </c:pt>
                <c:pt idx="40">
                  <c:v>101.77</c:v>
                </c:pt>
                <c:pt idx="41">
                  <c:v>101.72</c:v>
                </c:pt>
                <c:pt idx="42">
                  <c:v>102.15</c:v>
                </c:pt>
                <c:pt idx="43">
                  <c:v>103.04</c:v>
                </c:pt>
                <c:pt idx="44">
                  <c:v>101.94</c:v>
                </c:pt>
                <c:pt idx="45">
                  <c:v>100.84</c:v>
                </c:pt>
                <c:pt idx="46">
                  <c:v>101.13</c:v>
                </c:pt>
                <c:pt idx="47">
                  <c:v>101.81</c:v>
                </c:pt>
                <c:pt idx="48">
                  <c:v>101.31</c:v>
                </c:pt>
                <c:pt idx="49">
                  <c:v>101.66</c:v>
                </c:pt>
                <c:pt idx="50">
                  <c:v>101.48</c:v>
                </c:pt>
                <c:pt idx="51">
                  <c:v>101.43</c:v>
                </c:pt>
                <c:pt idx="52">
                  <c:v>102.09</c:v>
                </c:pt>
                <c:pt idx="53">
                  <c:v>100.77</c:v>
                </c:pt>
                <c:pt idx="54">
                  <c:v>101.05</c:v>
                </c:pt>
                <c:pt idx="55">
                  <c:v>100.43</c:v>
                </c:pt>
                <c:pt idx="56">
                  <c:v>100.67</c:v>
                </c:pt>
                <c:pt idx="57">
                  <c:v>100.78</c:v>
                </c:pt>
                <c:pt idx="58">
                  <c:v>100.91</c:v>
                </c:pt>
                <c:pt idx="59">
                  <c:v>101.1</c:v>
                </c:pt>
                <c:pt idx="60">
                  <c:v>101.38</c:v>
                </c:pt>
                <c:pt idx="61">
                  <c:v>101.86</c:v>
                </c:pt>
                <c:pt idx="62">
                  <c:v>101.95</c:v>
                </c:pt>
                <c:pt idx="63">
                  <c:v>101.85</c:v>
                </c:pt>
                <c:pt idx="64">
                  <c:v>100.45</c:v>
                </c:pt>
                <c:pt idx="65">
                  <c:v>100.39</c:v>
                </c:pt>
                <c:pt idx="66">
                  <c:v>101.2</c:v>
                </c:pt>
                <c:pt idx="67">
                  <c:v>101.5</c:v>
                </c:pt>
                <c:pt idx="68">
                  <c:v>101.06</c:v>
                </c:pt>
                <c:pt idx="69">
                  <c:v>102.01</c:v>
                </c:pt>
                <c:pt idx="70">
                  <c:v>102.19</c:v>
                </c:pt>
                <c:pt idx="71">
                  <c:v>102.03</c:v>
                </c:pt>
                <c:pt idx="72">
                  <c:v>101.84</c:v>
                </c:pt>
                <c:pt idx="73">
                  <c:v>102.66</c:v>
                </c:pt>
                <c:pt idx="74">
                  <c:v>102.79</c:v>
                </c:pt>
                <c:pt idx="75">
                  <c:v>102.9</c:v>
                </c:pt>
                <c:pt idx="76">
                  <c:v>102.75</c:v>
                </c:pt>
                <c:pt idx="77">
                  <c:v>#N/A</c:v>
                </c:pt>
                <c:pt idx="78">
                  <c:v>102.98</c:v>
                </c:pt>
                <c:pt idx="79">
                  <c:v>102.81</c:v>
                </c:pt>
                <c:pt idx="80">
                  <c:v>102.92</c:v>
                </c:pt>
                <c:pt idx="81">
                  <c:v>103.34</c:v>
                </c:pt>
                <c:pt idx="82">
                  <c:v>102.66</c:v>
                </c:pt>
                <c:pt idx="83">
                  <c:v>101.64</c:v>
                </c:pt>
                <c:pt idx="84">
                  <c:v>102.16</c:v>
                </c:pt>
                <c:pt idx="85">
                  <c:v>101.49</c:v>
                </c:pt>
                <c:pt idx="86">
                  <c:v>101.3</c:v>
                </c:pt>
                <c:pt idx="87">
                  <c:v>101.73</c:v>
                </c:pt>
                <c:pt idx="88">
                  <c:v>101.13</c:v>
                </c:pt>
                <c:pt idx="89">
                  <c:v>100.74</c:v>
                </c:pt>
                <c:pt idx="90">
                  <c:v>101.79</c:v>
                </c:pt>
                <c:pt idx="91">
                  <c:v>101.75</c:v>
                </c:pt>
                <c:pt idx="92">
                  <c:v>101.4</c:v>
                </c:pt>
                <c:pt idx="93">
                  <c:v>101.91</c:v>
                </c:pt>
                <c:pt idx="94">
                  <c:v>102.36</c:v>
                </c:pt>
                <c:pt idx="95">
                  <c:v>102.74</c:v>
                </c:pt>
                <c:pt idx="96">
                  <c:v>102.81</c:v>
                </c:pt>
                <c:pt idx="97">
                  <c:v>103.08</c:v>
                </c:pt>
                <c:pt idx="98">
                  <c:v>102.75</c:v>
                </c:pt>
                <c:pt idx="99">
                  <c:v>103.15</c:v>
                </c:pt>
                <c:pt idx="100">
                  <c:v>103.7</c:v>
                </c:pt>
                <c:pt idx="101">
                  <c:v>103.61</c:v>
                </c:pt>
                <c:pt idx="102">
                  <c:v>103.89</c:v>
                </c:pt>
                <c:pt idx="103">
                  <c:v>103.8</c:v>
                </c:pt>
                <c:pt idx="104">
                  <c:v>103.68</c:v>
                </c:pt>
                <c:pt idx="105">
                  <c:v>103.64</c:v>
                </c:pt>
                <c:pt idx="106">
                  <c:v>103.53</c:v>
                </c:pt>
                <c:pt idx="107">
                  <c:v>103.2</c:v>
                </c:pt>
                <c:pt idx="108">
                  <c:v>103.07</c:v>
                </c:pt>
                <c:pt idx="109">
                  <c:v>103.1</c:v>
                </c:pt>
                <c:pt idx="110">
                  <c:v>102.85</c:v>
                </c:pt>
                <c:pt idx="111">
                  <c:v>103.34</c:v>
                </c:pt>
                <c:pt idx="112">
                  <c:v>102.83</c:v>
                </c:pt>
                <c:pt idx="113">
                  <c:v>103.59</c:v>
                </c:pt>
                <c:pt idx="114">
                  <c:v>103.56</c:v>
                </c:pt>
                <c:pt idx="115">
                  <c:v>103.99</c:v>
                </c:pt>
                <c:pt idx="116">
                  <c:v>105.68</c:v>
                </c:pt>
                <c:pt idx="117">
                  <c:v>105.51</c:v>
                </c:pt>
                <c:pt idx="118">
                  <c:v>106.38</c:v>
                </c:pt>
                <c:pt idx="119">
                  <c:v>106.94</c:v>
                </c:pt>
                <c:pt idx="120">
                  <c:v>107.59</c:v>
                </c:pt>
                <c:pt idx="121">
                  <c:v>108.22</c:v>
                </c:pt>
                <c:pt idx="122">
                  <c:v>108.29</c:v>
                </c:pt>
                <c:pt idx="123">
                  <c:v>108.27</c:v>
                </c:pt>
                <c:pt idx="124">
                  <c:v>108.74</c:v>
                </c:pt>
                <c:pt idx="125">
                  <c:v>108.2</c:v>
                </c:pt>
                <c:pt idx="126">
                  <c:v>107.54</c:v>
                </c:pt>
                <c:pt idx="127">
                  <c:v>107.68</c:v>
                </c:pt>
                <c:pt idx="128">
                  <c:v>107.28</c:v>
                </c:pt>
                <c:pt idx="129">
                  <c:v>107.6</c:v>
                </c:pt>
                <c:pt idx="130">
                  <c:v>107.21</c:v>
                </c:pt>
                <c:pt idx="131">
                  <c:v>106.82</c:v>
                </c:pt>
                <c:pt idx="132">
                  <c:v>106.54</c:v>
                </c:pt>
                <c:pt idx="133">
                  <c:v>106.42</c:v>
                </c:pt>
                <c:pt idx="134">
                  <c:v>105.73</c:v>
                </c:pt>
                <c:pt idx="135">
                  <c:v>105.53</c:v>
                </c:pt>
                <c:pt idx="136">
                  <c:v>106.14</c:v>
                </c:pt>
                <c:pt idx="137">
                  <c:v>105.86</c:v>
                </c:pt>
                <c:pt idx="138">
                  <c:v>106.69</c:v>
                </c:pt>
                <c:pt idx="139">
                  <c:v>105.61</c:v>
                </c:pt>
                <c:pt idx="140">
                  <c:v>105.3</c:v>
                </c:pt>
                <c:pt idx="141">
                  <c:v>105.2</c:v>
                </c:pt>
                <c:pt idx="142">
                  <c:v>104.84</c:v>
                </c:pt>
                <c:pt idx="143">
                  <c:v>105.85</c:v>
                </c:pt>
                <c:pt idx="144">
                  <c:v>105.1</c:v>
                </c:pt>
                <c:pt idx="145">
                  <c:v>105.81</c:v>
                </c:pt>
                <c:pt idx="146">
                  <c:v>105.31</c:v>
                </c:pt>
                <c:pt idx="147">
                  <c:v>106.29</c:v>
                </c:pt>
                <c:pt idx="148">
                  <c:v>105.69</c:v>
                </c:pt>
                <c:pt idx="149">
                  <c:v>106.25</c:v>
                </c:pt>
                <c:pt idx="150">
                  <c:v>105.76</c:v>
                </c:pt>
                <c:pt idx="151">
                  <c:v>105.36</c:v>
                </c:pt>
                <c:pt idx="152">
                  <c:v>105.09</c:v>
                </c:pt>
                <c:pt idx="153">
                  <c:v>105.24</c:v>
                </c:pt>
                <c:pt idx="154">
                  <c:v>104.74</c:v>
                </c:pt>
                <c:pt idx="155">
                  <c:v>104.9</c:v>
                </c:pt>
                <c:pt idx="156">
                  <c:v>105.47</c:v>
                </c:pt>
                <c:pt idx="157">
                  <c:v>105</c:v>
                </c:pt>
                <c:pt idx="158">
                  <c:v>105.17</c:v>
                </c:pt>
                <c:pt idx="159">
                  <c:v>104.35</c:v>
                </c:pt>
                <c:pt idx="160">
                  <c:v>105.31</c:v>
                </c:pt>
                <c:pt idx="161">
                  <c:v>103.21</c:v>
                </c:pt>
                <c:pt idx="162">
                  <c:v>104.24</c:v>
                </c:pt>
                <c:pt idx="163">
                  <c:v>103.08</c:v>
                </c:pt>
                <c:pt idx="164">
                  <c:v>103.21</c:v>
                </c:pt>
                <c:pt idx="165">
                  <c:v>103.44</c:v>
                </c:pt>
                <c:pt idx="166">
                  <c:v>103.82</c:v>
                </c:pt>
                <c:pt idx="167">
                  <c:v>103.78</c:v>
                </c:pt>
                <c:pt idx="168">
                  <c:v>104.03</c:v>
                </c:pt>
                <c:pt idx="169">
                  <c:v>104.05</c:v>
                </c:pt>
                <c:pt idx="170">
                  <c:v>104.34</c:v>
                </c:pt>
                <c:pt idx="171">
                  <c:v>103.74</c:v>
                </c:pt>
                <c:pt idx="172">
                  <c:v>103.97</c:v>
                </c:pt>
                <c:pt idx="173">
                  <c:v>103.5</c:v>
                </c:pt>
                <c:pt idx="174">
                  <c:v>102.22</c:v>
                </c:pt>
                <c:pt idx="175">
                  <c:v>104.05</c:v>
                </c:pt>
                <c:pt idx="176">
                  <c:v>103.07</c:v>
                </c:pt>
                <c:pt idx="177">
                  <c:v>102.64</c:v>
                </c:pt>
                <c:pt idx="178">
                  <c:v>102.4</c:v>
                </c:pt>
                <c:pt idx="179">
                  <c:v>102.09</c:v>
                </c:pt>
                <c:pt idx="180">
                  <c:v>101.5</c:v>
                </c:pt>
                <c:pt idx="181">
                  <c:v>101.25</c:v>
                </c:pt>
                <c:pt idx="182">
                  <c:v>100.63</c:v>
                </c:pt>
                <c:pt idx="183">
                  <c:v>100.68</c:v>
                </c:pt>
                <c:pt idx="184">
                  <c:v>101.52</c:v>
                </c:pt>
                <c:pt idx="185">
                  <c:v>101.23</c:v>
                </c:pt>
                <c:pt idx="186">
                  <c:v>100.57</c:v>
                </c:pt>
                <c:pt idx="187">
                  <c:v>100.93</c:v>
                </c:pt>
                <c:pt idx="188">
                  <c:v>100.11</c:v>
                </c:pt>
                <c:pt idx="189">
                  <c:v>100.06</c:v>
                </c:pt>
                <c:pt idx="190">
                  <c:v>100.14</c:v>
                </c:pt>
                <c:pt idx="191">
                  <c:v>100.07</c:v>
                </c:pt>
                <c:pt idx="192">
                  <c:v>99.85</c:v>
                </c:pt>
                <c:pt idx="193">
                  <c:v>99.6</c:v>
                </c:pt>
                <c:pt idx="194">
                  <c:v>97.47</c:v>
                </c:pt>
                <c:pt idx="195">
                  <c:v>97.18</c:v>
                </c:pt>
                <c:pt idx="196">
                  <c:v>96.21</c:v>
                </c:pt>
                <c:pt idx="197">
                  <c:v>95.14</c:v>
                </c:pt>
                <c:pt idx="198">
                  <c:v>95.73</c:v>
                </c:pt>
                <c:pt idx="199">
                  <c:v>94.92</c:v>
                </c:pt>
                <c:pt idx="200">
                  <c:v>94.27</c:v>
                </c:pt>
                <c:pt idx="201">
                  <c:v>93.02</c:v>
                </c:pt>
                <c:pt idx="202">
                  <c:v>93.36</c:v>
                </c:pt>
                <c:pt idx="203">
                  <c:v>92.88</c:v>
                </c:pt>
                <c:pt idx="204">
                  <c:v>89</c:v>
                </c:pt>
                <c:pt idx="205">
                  <c:v>87.58</c:v>
                </c:pt>
                <c:pt idx="206">
                  <c:v>89.01</c:v>
                </c:pt>
                <c:pt idx="207">
                  <c:v>89.14</c:v>
                </c:pt>
                <c:pt idx="208">
                  <c:v>88.38</c:v>
                </c:pt>
                <c:pt idx="209">
                  <c:v>88.43</c:v>
                </c:pt>
                <c:pt idx="210">
                  <c:v>87.57</c:v>
                </c:pt>
                <c:pt idx="211">
                  <c:v>89.38</c:v>
                </c:pt>
                <c:pt idx="212">
                  <c:v>89.21</c:v>
                </c:pt>
                <c:pt idx="213">
                  <c:v>89.01</c:v>
                </c:pt>
                <c:pt idx="214">
                  <c:v>89.56</c:v>
                </c:pt>
                <c:pt idx="215">
                  <c:v>90.48</c:v>
                </c:pt>
                <c:pt idx="216">
                  <c:v>89.59</c:v>
                </c:pt>
                <c:pt idx="217">
                  <c:v>89.29</c:v>
                </c:pt>
                <c:pt idx="218">
                  <c:v>88.43</c:v>
                </c:pt>
                <c:pt idx="219">
                  <c:v>86.66</c:v>
                </c:pt>
                <c:pt idx="220">
                  <c:v>86.72</c:v>
                </c:pt>
                <c:pt idx="221">
                  <c:v>86.81</c:v>
                </c:pt>
                <c:pt idx="222">
                  <c:v>87.3</c:v>
                </c:pt>
                <c:pt idx="223">
                  <c:v>86.32</c:v>
                </c:pt>
                <c:pt idx="224">
                  <c:v>86.15</c:v>
                </c:pt>
                <c:pt idx="225">
                  <c:v>84.81</c:v>
                </c:pt>
                <c:pt idx="226">
                  <c:v>81.150000000000006</c:v>
                </c:pt>
                <c:pt idx="227">
                  <c:v>82.87</c:v>
                </c:pt>
                <c:pt idx="228">
                  <c:v>82.55</c:v>
                </c:pt>
                <c:pt idx="229">
                  <c:v>81.83</c:v>
                </c:pt>
                <c:pt idx="230">
                  <c:v>81.3</c:v>
                </c:pt>
                <c:pt idx="231">
                  <c:v>82.11</c:v>
                </c:pt>
                <c:pt idx="232">
                  <c:v>83.53</c:v>
                </c:pt>
                <c:pt idx="233">
                  <c:v>82.89</c:v>
                </c:pt>
                <c:pt idx="234">
                  <c:v>81.400000000000006</c:v>
                </c:pt>
                <c:pt idx="235">
                  <c:v>80.8</c:v>
                </c:pt>
                <c:pt idx="236">
                  <c:v>75.930000000000007</c:v>
                </c:pt>
                <c:pt idx="237">
                  <c:v>73.650000000000006</c:v>
                </c:pt>
                <c:pt idx="238">
                  <c:v>75.91</c:v>
                </c:pt>
                <c:pt idx="239">
                  <c:v>74.16</c:v>
                </c:pt>
                <c:pt idx="240">
                  <c:v>73.989999999999995</c:v>
                </c:pt>
                <c:pt idx="241">
                  <c:v>73.59</c:v>
                </c:pt>
                <c:pt idx="242">
                  <c:v>73.099999999999994</c:v>
                </c:pt>
                <c:pt idx="243">
                  <c:v>70.569999999999993</c:v>
                </c:pt>
                <c:pt idx="244">
                  <c:v>70.91</c:v>
                </c:pt>
                <c:pt idx="245">
                  <c:v>68.34</c:v>
                </c:pt>
                <c:pt idx="246">
                  <c:v>67.81</c:v>
                </c:pt>
                <c:pt idx="247">
                  <c:v>66.06</c:v>
                </c:pt>
                <c:pt idx="248">
                  <c:v>64.97</c:v>
                </c:pt>
                <c:pt idx="249">
                  <c:v>63.71</c:v>
                </c:pt>
                <c:pt idx="250">
                  <c:v>64.760000000000005</c:v>
                </c:pt>
                <c:pt idx="251">
                  <c:v>63.25</c:v>
                </c:pt>
                <c:pt idx="252">
                  <c:v>65.48</c:v>
                </c:pt>
                <c:pt idx="253">
                  <c:v>64.58</c:v>
                </c:pt>
                <c:pt idx="254">
                  <c:v>66.180000000000007</c:v>
                </c:pt>
                <c:pt idx="255">
                  <c:v>64.89</c:v>
                </c:pt>
                <c:pt idx="256">
                  <c:v>#N/A</c:v>
                </c:pt>
                <c:pt idx="257">
                  <c:v>64.180000000000007</c:v>
                </c:pt>
                <c:pt idx="258">
                  <c:v>62.82</c:v>
                </c:pt>
                <c:pt idx="259">
                  <c:v>63.07</c:v>
                </c:pt>
                <c:pt idx="260">
                  <c:v>62.86</c:v>
                </c:pt>
                <c:pt idx="261">
                  <c:v>#N/A</c:v>
                </c:pt>
                <c:pt idx="262">
                  <c:v>61.89</c:v>
                </c:pt>
                <c:pt idx="263">
                  <c:v>59.32</c:v>
                </c:pt>
                <c:pt idx="264">
                  <c:v>57.32</c:v>
                </c:pt>
                <c:pt idx="265">
                  <c:v>57.11</c:v>
                </c:pt>
                <c:pt idx="266">
                  <c:v>57.25</c:v>
                </c:pt>
                <c:pt idx="267">
                  <c:v>56.97</c:v>
                </c:pt>
                <c:pt idx="268">
                  <c:v>54.79</c:v>
                </c:pt>
                <c:pt idx="269">
                  <c:v>53.99</c:v>
                </c:pt>
                <c:pt idx="270">
                  <c:v>55.68</c:v>
                </c:pt>
                <c:pt idx="271">
                  <c:v>54.17</c:v>
                </c:pt>
                <c:pt idx="272">
                  <c:v>55.92</c:v>
                </c:pt>
                <c:pt idx="273">
                  <c:v>54.56</c:v>
                </c:pt>
                <c:pt idx="274">
                  <c:v>53.52</c:v>
                </c:pt>
                <c:pt idx="275">
                  <c:v>54.35</c:v>
                </c:pt>
                <c:pt idx="276">
                  <c:v>53.94</c:v>
                </c:pt>
                <c:pt idx="277">
                  <c:v>54.28</c:v>
                </c:pt>
                <c:pt idx="278">
                  <c:v>53.99</c:v>
                </c:pt>
                <c:pt idx="279">
                  <c:v>55.2</c:v>
                </c:pt>
                <c:pt idx="280">
                  <c:v>54.2</c:v>
                </c:pt>
                <c:pt idx="281">
                  <c:v>54.56</c:v>
                </c:pt>
                <c:pt idx="282">
                  <c:v>58.06</c:v>
                </c:pt>
                <c:pt idx="283">
                  <c:v>59.78</c:v>
                </c:pt>
                <c:pt idx="284">
                  <c:v>63.07</c:v>
                </c:pt>
                <c:pt idx="285">
                  <c:v>59.28</c:v>
                </c:pt>
                <c:pt idx="286">
                  <c:v>61.42</c:v>
                </c:pt>
                <c:pt idx="287">
                  <c:v>62.55</c:v>
                </c:pt>
                <c:pt idx="288">
                  <c:v>63.47</c:v>
                </c:pt>
                <c:pt idx="289">
                  <c:v>61.8</c:v>
                </c:pt>
                <c:pt idx="290">
                  <c:v>60.39</c:v>
                </c:pt>
                <c:pt idx="291">
                  <c:v>63.22</c:v>
                </c:pt>
                <c:pt idx="292">
                  <c:v>64.81</c:v>
                </c:pt>
                <c:pt idx="293">
                  <c:v>64.38</c:v>
                </c:pt>
                <c:pt idx="294">
                  <c:v>65.52</c:v>
                </c:pt>
                <c:pt idx="295">
                  <c:v>63.84</c:v>
                </c:pt>
                <c:pt idx="296">
                  <c:v>63.37</c:v>
                </c:pt>
                <c:pt idx="297">
                  <c:v>63.11</c:v>
                </c:pt>
                <c:pt idx="298">
                  <c:v>62.33</c:v>
                </c:pt>
                <c:pt idx="299">
                  <c:v>62.17</c:v>
                </c:pt>
                <c:pt idx="300">
                  <c:v>64.930000000000007</c:v>
                </c:pt>
                <c:pt idx="301">
                  <c:v>63.28</c:v>
                </c:pt>
                <c:pt idx="302">
                  <c:v>65.63</c:v>
                </c:pt>
                <c:pt idx="303">
                  <c:v>62.88</c:v>
                </c:pt>
                <c:pt idx="304">
                  <c:v>64.44</c:v>
                </c:pt>
                <c:pt idx="305">
                  <c:v>63.72</c:v>
                </c:pt>
                <c:pt idx="306">
                  <c:v>63.34</c:v>
                </c:pt>
                <c:pt idx="307">
                  <c:v>62.6</c:v>
                </c:pt>
                <c:pt idx="308">
                  <c:v>61.66</c:v>
                </c:pt>
                <c:pt idx="309">
                  <c:v>59.61</c:v>
                </c:pt>
                <c:pt idx="310">
                  <c:v>60.52</c:v>
                </c:pt>
                <c:pt idx="311">
                  <c:v>59.88</c:v>
                </c:pt>
                <c:pt idx="312">
                  <c:v>57.67</c:v>
                </c:pt>
                <c:pt idx="313">
                  <c:v>56.9</c:v>
                </c:pt>
                <c:pt idx="314">
                  <c:v>56.42</c:v>
                </c:pt>
                <c:pt idx="315">
                  <c:v>58.76</c:v>
                </c:pt>
                <c:pt idx="316">
                  <c:v>57.25</c:v>
                </c:pt>
                <c:pt idx="317">
                  <c:v>58.17</c:v>
                </c:pt>
                <c:pt idx="318">
                  <c:v>58.71</c:v>
                </c:pt>
                <c:pt idx="319">
                  <c:v>57.94</c:v>
                </c:pt>
                <c:pt idx="320">
                  <c:v>59.06</c:v>
                </c:pt>
                <c:pt idx="321">
                  <c:v>61.49</c:v>
                </c:pt>
                <c:pt idx="322">
                  <c:v>58.84</c:v>
                </c:pt>
                <c:pt idx="323">
                  <c:v>58.98</c:v>
                </c:pt>
                <c:pt idx="324">
                  <c:v>57.96</c:v>
                </c:pt>
                <c:pt idx="325">
                  <c:v>59.92</c:v>
                </c:pt>
                <c:pt idx="326">
                  <c:v>57.83</c:v>
                </c:pt>
                <c:pt idx="327">
                  <c:v>#N/A</c:v>
                </c:pt>
                <c:pt idx="328">
                  <c:v>60.91</c:v>
                </c:pt>
                <c:pt idx="329">
                  <c:v>61.66</c:v>
                </c:pt>
                <c:pt idx="330">
                  <c:v>58.29</c:v>
                </c:pt>
                <c:pt idx="331">
                  <c:v>59.28</c:v>
                </c:pt>
                <c:pt idx="332">
                  <c:v>60.49</c:v>
                </c:pt>
                <c:pt idx="333">
                  <c:v>60.57</c:v>
                </c:pt>
                <c:pt idx="334">
                  <c:v>61.35</c:v>
                </c:pt>
                <c:pt idx="335">
                  <c:v>64.81</c:v>
                </c:pt>
                <c:pt idx="336">
                  <c:v>65.41</c:v>
                </c:pt>
                <c:pt idx="337">
                  <c:v>64.92</c:v>
                </c:pt>
                <c:pt idx="338">
                  <c:v>64.91</c:v>
                </c:pt>
                <c:pt idx="339">
                  <c:v>63.59</c:v>
                </c:pt>
                <c:pt idx="340">
                  <c:v>64.16</c:v>
                </c:pt>
                <c:pt idx="341">
                  <c:v>66.12</c:v>
                </c:pt>
                <c:pt idx="342">
                  <c:v>66.59</c:v>
                </c:pt>
                <c:pt idx="343">
                  <c:v>66.25</c:v>
                </c:pt>
                <c:pt idx="344">
                  <c:v>65.989999999999995</c:v>
                </c:pt>
                <c:pt idx="345">
                  <c:v>67.16</c:v>
                </c:pt>
                <c:pt idx="346">
                  <c:v>67.989999999999995</c:v>
                </c:pt>
                <c:pt idx="347">
                  <c:v>67.790000000000006</c:v>
                </c:pt>
                <c:pt idx="348">
                  <c:v>67.84</c:v>
                </c:pt>
                <c:pt idx="349">
                  <c:v>68.86</c:v>
                </c:pt>
                <c:pt idx="350">
                  <c:v>69.02</c:v>
                </c:pt>
                <c:pt idx="351">
                  <c:v>66.760000000000005</c:v>
                </c:pt>
                <c:pt idx="352">
                  <c:v>66.72</c:v>
                </c:pt>
                <c:pt idx="353">
                  <c:v>66.19</c:v>
                </c:pt>
                <c:pt idx="354">
                  <c:v>67.849999999999994</c:v>
                </c:pt>
                <c:pt idx="355">
                  <c:v>67.760000000000005</c:v>
                </c:pt>
                <c:pt idx="356">
                  <c:v>67.25</c:v>
                </c:pt>
                <c:pt idx="357">
                  <c:v>67.290000000000006</c:v>
                </c:pt>
                <c:pt idx="358">
                  <c:v>66.75</c:v>
                </c:pt>
                <c:pt idx="359">
                  <c:v>64.55</c:v>
                </c:pt>
                <c:pt idx="360">
                  <c:v>65.52</c:v>
                </c:pt>
                <c:pt idx="361">
                  <c:v>67.06</c:v>
                </c:pt>
                <c:pt idx="362">
                  <c:v>65.930000000000007</c:v>
                </c:pt>
                <c:pt idx="363">
                  <c:v>66.069999999999993</c:v>
                </c:pt>
                <c:pt idx="364">
                  <c:v>64.31</c:v>
                </c:pt>
                <c:pt idx="365">
                  <c:v>62.66</c:v>
                </c:pt>
                <c:pt idx="366">
                  <c:v>63.16</c:v>
                </c:pt>
                <c:pt idx="367">
                  <c:v>66.14</c:v>
                </c:pt>
                <c:pt idx="368">
                  <c:v>65.510000000000005</c:v>
                </c:pt>
                <c:pt idx="369">
                  <c:v>66.2</c:v>
                </c:pt>
                <c:pt idx="370">
                  <c:v>64.540000000000006</c:v>
                </c:pt>
                <c:pt idx="371">
                  <c:v>62.69</c:v>
                </c:pt>
                <c:pt idx="372">
                  <c:v>64</c:v>
                </c:pt>
                <c:pt idx="373">
                  <c:v>63.23</c:v>
                </c:pt>
                <c:pt idx="374">
                  <c:v>65.459999999999994</c:v>
                </c:pt>
                <c:pt idx="375">
                  <c:v>66.37</c:v>
                </c:pt>
                <c:pt idx="376">
                  <c:v>65.790000000000006</c:v>
                </c:pt>
                <c:pt idx="377">
                  <c:v>64.64</c:v>
                </c:pt>
                <c:pt idx="378">
                  <c:v>63.95</c:v>
                </c:pt>
                <c:pt idx="379">
                  <c:v>63.7</c:v>
                </c:pt>
                <c:pt idx="380">
                  <c:v>63.87</c:v>
                </c:pt>
                <c:pt idx="381">
                  <c:v>64.260000000000005</c:v>
                </c:pt>
                <c:pt idx="382">
                  <c:v>63.02</c:v>
                </c:pt>
                <c:pt idx="383">
                  <c:v>63.34</c:v>
                </c:pt>
                <c:pt idx="384">
                  <c:v>64.45</c:v>
                </c:pt>
                <c:pt idx="385">
                  <c:v>63.49</c:v>
                </c:pt>
                <c:pt idx="386">
                  <c:v>63.2</c:v>
                </c:pt>
                <c:pt idx="387">
                  <c:v>63.26</c:v>
                </c:pt>
                <c:pt idx="388">
                  <c:v>62.01</c:v>
                </c:pt>
                <c:pt idx="389">
                  <c:v>63.59</c:v>
                </c:pt>
                <c:pt idx="390">
                  <c:v>62.01</c:v>
                </c:pt>
                <c:pt idx="391">
                  <c:v>62.07</c:v>
                </c:pt>
                <c:pt idx="392">
                  <c:v>60.32</c:v>
                </c:pt>
                <c:pt idx="393">
                  <c:v>56.54</c:v>
                </c:pt>
                <c:pt idx="394">
                  <c:v>56.85</c:v>
                </c:pt>
                <c:pt idx="395">
                  <c:v>57.05</c:v>
                </c:pt>
                <c:pt idx="396">
                  <c:v>58.61</c:v>
                </c:pt>
                <c:pt idx="397">
                  <c:v>58.73</c:v>
                </c:pt>
                <c:pt idx="398">
                  <c:v>57.85</c:v>
                </c:pt>
                <c:pt idx="399">
                  <c:v>58.51</c:v>
                </c:pt>
                <c:pt idx="400">
                  <c:v>57.05</c:v>
                </c:pt>
                <c:pt idx="401">
                  <c:v>57.51</c:v>
                </c:pt>
                <c:pt idx="402">
                  <c:v>57.1</c:v>
                </c:pt>
                <c:pt idx="403">
                  <c:v>56.65</c:v>
                </c:pt>
                <c:pt idx="40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C-4860-AB44-403DF112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03920"/>
        <c:axId val="535904312"/>
      </c:lineChart>
      <c:dateAx>
        <c:axId val="535903920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4312"/>
        <c:crosses val="autoZero"/>
        <c:auto val="1"/>
        <c:lblOffset val="100"/>
        <c:baseTimeUnit val="days"/>
        <c:majorUnit val="3"/>
        <c:majorTimeUnit val="months"/>
      </c:dateAx>
      <c:valAx>
        <c:axId val="535904312"/>
        <c:scaling>
          <c:orientation val="minMax"/>
          <c:max val="110"/>
          <c:min val="4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3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9.3258384368620592E-2"/>
          <c:w val="0.8841940069991250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'F7'!$B$1</c:f>
              <c:strCache>
                <c:ptCount val="1"/>
                <c:pt idx="0">
                  <c:v>China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'F7'!$B$2:$B$42</c:f>
              <c:numCache>
                <c:formatCode>_(* #,##0.00_);_(* \(#,##0.00\);_(* "-"??_);_(@_)</c:formatCode>
                <c:ptCount val="41"/>
                <c:pt idx="0">
                  <c:v>1.2709999999999999</c:v>
                </c:pt>
                <c:pt idx="1">
                  <c:v>1.2150000000000001</c:v>
                </c:pt>
                <c:pt idx="2">
                  <c:v>1.27</c:v>
                </c:pt>
                <c:pt idx="3">
                  <c:v>1.5169999999999999</c:v>
                </c:pt>
                <c:pt idx="4">
                  <c:v>1.734</c:v>
                </c:pt>
                <c:pt idx="5">
                  <c:v>1.8740000000000001</c:v>
                </c:pt>
                <c:pt idx="6">
                  <c:v>2.4670000000000001</c:v>
                </c:pt>
                <c:pt idx="7">
                  <c:v>2.9470000000000001</c:v>
                </c:pt>
                <c:pt idx="8">
                  <c:v>2.7029999999999998</c:v>
                </c:pt>
                <c:pt idx="9">
                  <c:v>3.2890000000000001</c:v>
                </c:pt>
                <c:pt idx="10">
                  <c:v>4.0940000000000003</c:v>
                </c:pt>
                <c:pt idx="11">
                  <c:v>4.5460000000000003</c:v>
                </c:pt>
                <c:pt idx="12">
                  <c:v>4.931</c:v>
                </c:pt>
                <c:pt idx="13">
                  <c:v>5.3380000000000001</c:v>
                </c:pt>
                <c:pt idx="14">
                  <c:v>5.3620000000000001</c:v>
                </c:pt>
                <c:pt idx="15">
                  <c:v>6.4980000000000002</c:v>
                </c:pt>
                <c:pt idx="16">
                  <c:v>6.0460000000000003</c:v>
                </c:pt>
                <c:pt idx="17">
                  <c:v>5.71</c:v>
                </c:pt>
                <c:pt idx="18">
                  <c:v>7.29</c:v>
                </c:pt>
                <c:pt idx="19">
                  <c:v>9.5169999999999995</c:v>
                </c:pt>
                <c:pt idx="20">
                  <c:v>9.4860000000000007</c:v>
                </c:pt>
                <c:pt idx="21">
                  <c:v>9.673</c:v>
                </c:pt>
                <c:pt idx="22">
                  <c:v>10.567</c:v>
                </c:pt>
                <c:pt idx="23">
                  <c:v>10.987</c:v>
                </c:pt>
                <c:pt idx="24">
                  <c:v>12.026</c:v>
                </c:pt>
                <c:pt idx="25">
                  <c:v>13.331</c:v>
                </c:pt>
                <c:pt idx="26">
                  <c:v>13.952999999999999</c:v>
                </c:pt>
                <c:pt idx="27">
                  <c:v>16.995999999999999</c:v>
                </c:pt>
                <c:pt idx="28">
                  <c:v>18.774999999999999</c:v>
                </c:pt>
                <c:pt idx="29">
                  <c:v>20.37</c:v>
                </c:pt>
                <c:pt idx="30">
                  <c:v>21.338000000000001</c:v>
                </c:pt>
                <c:pt idx="31">
                  <c:v>22.425999999999998</c:v>
                </c:pt>
                <c:pt idx="32">
                  <c:v>23.189</c:v>
                </c:pt>
                <c:pt idx="33">
                  <c:v>24.626000000000001</c:v>
                </c:pt>
                <c:pt idx="34">
                  <c:v>26.225999999999999</c:v>
                </c:pt>
                <c:pt idx="35">
                  <c:v>27.794</c:v>
                </c:pt>
                <c:pt idx="36">
                  <c:v>29.145</c:v>
                </c:pt>
                <c:pt idx="37">
                  <c:v>31.018000000000001</c:v>
                </c:pt>
                <c:pt idx="38">
                  <c:v>32.21</c:v>
                </c:pt>
                <c:pt idx="39">
                  <c:v>32.853000000000002</c:v>
                </c:pt>
                <c:pt idx="40">
                  <c:v>34.101999999999997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A0E-82FF-5D7244D00B43}"/>
            </c:ext>
          </c:extLst>
        </c:ser>
        <c:ser>
          <c:idx val="1"/>
          <c:order val="1"/>
          <c:tx>
            <c:strRef>
              <c:f>'F7'!$C$1</c:f>
              <c:strCache>
                <c:ptCount val="1"/>
                <c:pt idx="0">
                  <c:v>India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'F7'!$C$2:$C$42</c:f>
              <c:numCache>
                <c:formatCode>_(* #,##0.00_);_(* \(#,##0.00\);_(* "-"??_);_(@_)</c:formatCode>
                <c:ptCount val="41"/>
                <c:pt idx="0">
                  <c:v>2.4790000000000001</c:v>
                </c:pt>
                <c:pt idx="1">
                  <c:v>3.0920000000000001</c:v>
                </c:pt>
                <c:pt idx="2">
                  <c:v>3.2639999999999998</c:v>
                </c:pt>
                <c:pt idx="3">
                  <c:v>3.3</c:v>
                </c:pt>
                <c:pt idx="4">
                  <c:v>3.4319999999999999</c:v>
                </c:pt>
                <c:pt idx="5">
                  <c:v>3.3580000000000001</c:v>
                </c:pt>
                <c:pt idx="6">
                  <c:v>3.7360000000000002</c:v>
                </c:pt>
                <c:pt idx="7">
                  <c:v>3.5489999999999999</c:v>
                </c:pt>
                <c:pt idx="8">
                  <c:v>4.1769999999999996</c:v>
                </c:pt>
                <c:pt idx="9">
                  <c:v>4.4880000000000004</c:v>
                </c:pt>
                <c:pt idx="10">
                  <c:v>3.94</c:v>
                </c:pt>
                <c:pt idx="11">
                  <c:v>4.173</c:v>
                </c:pt>
                <c:pt idx="12">
                  <c:v>4.9420000000000002</c:v>
                </c:pt>
                <c:pt idx="13">
                  <c:v>4.734</c:v>
                </c:pt>
                <c:pt idx="14">
                  <c:v>4.8150000000000004</c:v>
                </c:pt>
                <c:pt idx="15">
                  <c:v>4.7549999999999999</c:v>
                </c:pt>
                <c:pt idx="16">
                  <c:v>4.8540000000000001</c:v>
                </c:pt>
                <c:pt idx="17">
                  <c:v>5.0030000000000001</c:v>
                </c:pt>
                <c:pt idx="18">
                  <c:v>5.2469999999999999</c:v>
                </c:pt>
                <c:pt idx="19">
                  <c:v>5.7350000000000003</c:v>
                </c:pt>
                <c:pt idx="20">
                  <c:v>6.4909999999999997</c:v>
                </c:pt>
                <c:pt idx="21">
                  <c:v>7.4390000000000001</c:v>
                </c:pt>
                <c:pt idx="22">
                  <c:v>7.2539999999999996</c:v>
                </c:pt>
                <c:pt idx="23">
                  <c:v>8.8290000000000006</c:v>
                </c:pt>
                <c:pt idx="24">
                  <c:v>9.5129999999999999</c:v>
                </c:pt>
                <c:pt idx="25">
                  <c:v>10.659000000000001</c:v>
                </c:pt>
                <c:pt idx="26">
                  <c:v>10.512</c:v>
                </c:pt>
                <c:pt idx="27">
                  <c:v>10</c:v>
                </c:pt>
                <c:pt idx="28">
                  <c:v>10.788</c:v>
                </c:pt>
                <c:pt idx="29">
                  <c:v>11.215</c:v>
                </c:pt>
                <c:pt idx="30">
                  <c:v>11.497</c:v>
                </c:pt>
                <c:pt idx="31">
                  <c:v>11.618</c:v>
                </c:pt>
                <c:pt idx="32">
                  <c:v>12.555</c:v>
                </c:pt>
                <c:pt idx="33">
                  <c:v>14.079000000000001</c:v>
                </c:pt>
                <c:pt idx="34">
                  <c:v>14.856</c:v>
                </c:pt>
                <c:pt idx="35">
                  <c:v>15.516</c:v>
                </c:pt>
                <c:pt idx="36">
                  <c:v>16.419</c:v>
                </c:pt>
                <c:pt idx="37">
                  <c:v>17.47</c:v>
                </c:pt>
                <c:pt idx="38">
                  <c:v>18.728999999999999</c:v>
                </c:pt>
                <c:pt idx="39">
                  <c:v>19.802</c:v>
                </c:pt>
                <c:pt idx="40">
                  <c:v>21.065000000000001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A0E-82FF-5D7244D00B43}"/>
            </c:ext>
          </c:extLst>
        </c:ser>
        <c:ser>
          <c:idx val="2"/>
          <c:order val="2"/>
          <c:tx>
            <c:strRef>
              <c:f>'F7'!$D$1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'F7'!$A$2:$A$42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'F7'!$D$2:$D$42</c:f>
              <c:numCache>
                <c:formatCode>_(* #,##0.00_);_(* \(#,##0.00\);_(* "-"??_);_(@_)</c:formatCode>
                <c:ptCount val="41"/>
                <c:pt idx="0">
                  <c:v>19.152000000000001</c:v>
                </c:pt>
                <c:pt idx="1">
                  <c:v>19.496000000000002</c:v>
                </c:pt>
                <c:pt idx="2">
                  <c:v>21.856000000000002</c:v>
                </c:pt>
                <c:pt idx="3">
                  <c:v>24.173999999999999</c:v>
                </c:pt>
                <c:pt idx="4">
                  <c:v>25.208000000000002</c:v>
                </c:pt>
                <c:pt idx="5">
                  <c:v>25.999000000000002</c:v>
                </c:pt>
                <c:pt idx="6">
                  <c:v>27.87</c:v>
                </c:pt>
                <c:pt idx="7">
                  <c:v>29.027999999999999</c:v>
                </c:pt>
                <c:pt idx="8">
                  <c:v>28.689</c:v>
                </c:pt>
                <c:pt idx="9">
                  <c:v>30.216999999999999</c:v>
                </c:pt>
                <c:pt idx="10">
                  <c:v>32.21</c:v>
                </c:pt>
                <c:pt idx="11">
                  <c:v>33.68</c:v>
                </c:pt>
                <c:pt idx="12">
                  <c:v>35.177</c:v>
                </c:pt>
                <c:pt idx="13">
                  <c:v>36.870999999999995</c:v>
                </c:pt>
                <c:pt idx="14">
                  <c:v>39.183</c:v>
                </c:pt>
                <c:pt idx="15">
                  <c:v>40.369</c:v>
                </c:pt>
                <c:pt idx="16">
                  <c:v>41.602000000000004</c:v>
                </c:pt>
                <c:pt idx="17">
                  <c:v>43.387999999999998</c:v>
                </c:pt>
                <c:pt idx="18">
                  <c:v>44.489000000000004</c:v>
                </c:pt>
                <c:pt idx="19">
                  <c:v>46.067000000000007</c:v>
                </c:pt>
                <c:pt idx="20">
                  <c:v>48.481999999999999</c:v>
                </c:pt>
                <c:pt idx="21">
                  <c:v>50.017999999999994</c:v>
                </c:pt>
                <c:pt idx="22">
                  <c:v>50.66</c:v>
                </c:pt>
                <c:pt idx="23">
                  <c:v>53.176999999999992</c:v>
                </c:pt>
                <c:pt idx="24">
                  <c:v>55.800000000000004</c:v>
                </c:pt>
                <c:pt idx="25">
                  <c:v>58.621000000000002</c:v>
                </c:pt>
                <c:pt idx="26">
                  <c:v>60.656999999999996</c:v>
                </c:pt>
                <c:pt idx="27">
                  <c:v>62.274000000000001</c:v>
                </c:pt>
                <c:pt idx="28">
                  <c:v>64.983999999999995</c:v>
                </c:pt>
                <c:pt idx="29">
                  <c:v>69.849999999999994</c:v>
                </c:pt>
                <c:pt idx="30">
                  <c:v>75.295000000000002</c:v>
                </c:pt>
                <c:pt idx="31">
                  <c:v>79.115000000000009</c:v>
                </c:pt>
                <c:pt idx="32">
                  <c:v>83.537999999999982</c:v>
                </c:pt>
                <c:pt idx="33">
                  <c:v>86.133999999999986</c:v>
                </c:pt>
                <c:pt idx="34">
                  <c:v>90.496000000000009</c:v>
                </c:pt>
                <c:pt idx="35">
                  <c:v>95.556000000000012</c:v>
                </c:pt>
                <c:pt idx="36">
                  <c:v>99.963999999999999</c:v>
                </c:pt>
                <c:pt idx="37">
                  <c:v>103.13</c:v>
                </c:pt>
                <c:pt idx="38">
                  <c:v>109.81699999999999</c:v>
                </c:pt>
                <c:pt idx="39">
                  <c:v>115.453</c:v>
                </c:pt>
                <c:pt idx="40">
                  <c:v>118.95599999999999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9-4A0E-82FF-5D7244D0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988704"/>
        <c:axId val="539989096"/>
      </c:lineChart>
      <c:catAx>
        <c:axId val="53998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90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998909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98870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118477293851"/>
          <c:y val="1.8986503679526704E-2"/>
          <c:w val="0.76408427977334481"/>
          <c:h val="0.8502084331031998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'F8,F9'!$A$4</c:f>
              <c:strCache>
                <c:ptCount val="1"/>
                <c:pt idx="0">
                  <c:v>2010-14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'F8,F9'!$K$2:$S$2</c15:sqref>
                  </c15:fullRef>
                </c:ext>
              </c:extLst>
              <c:f>'F8,F9'!$L$2:$S$2</c:f>
              <c:strCache>
                <c:ptCount val="8"/>
                <c:pt idx="0">
                  <c:v>IP</c:v>
                </c:pt>
                <c:pt idx="1">
                  <c:v>GDP</c:v>
                </c:pt>
                <c:pt idx="2">
                  <c:v>Population</c:v>
                </c:pt>
                <c:pt idx="3">
                  <c:v>Edible oils</c:v>
                </c:pt>
                <c:pt idx="4">
                  <c:v>Grains</c:v>
                </c:pt>
                <c:pt idx="5">
                  <c:v>Metals</c:v>
                </c:pt>
                <c:pt idx="6">
                  <c:v>Oil</c:v>
                </c:pt>
                <c:pt idx="7">
                  <c:v>Primary energy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'F8,F9'!$K$4:$S$4</c15:sqref>
                  </c15:fullRef>
                </c:ext>
              </c:extLst>
              <c:f>'F8,F9'!$L$4:$S$4</c:f>
              <c:numCache>
                <c:formatCode>0.0</c:formatCode>
                <c:ptCount val="8"/>
                <c:pt idx="0">
                  <c:v>2.5292689561928721</c:v>
                </c:pt>
                <c:pt idx="1">
                  <c:v>2.683973265243202</c:v>
                </c:pt>
                <c:pt idx="2">
                  <c:v>17.550613293104004</c:v>
                </c:pt>
                <c:pt idx="3">
                  <c:v>11.481602649463706</c:v>
                </c:pt>
                <c:pt idx="4">
                  <c:v>9.7751795968904549</c:v>
                </c:pt>
                <c:pt idx="5">
                  <c:v>3.4102499013742884</c:v>
                </c:pt>
                <c:pt idx="6">
                  <c:v>4.0123155166603128</c:v>
                </c:pt>
                <c:pt idx="7">
                  <c:v>4.5468556096849753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7-4F86-BA3F-60EA99AC6280}"/>
            </c:ext>
          </c:extLst>
        </c:ser>
        <c:ser>
          <c:idx val="0"/>
          <c:order val="1"/>
          <c:tx>
            <c:strRef>
              <c:f>'F8,F9'!$A$3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'F8,F9'!$K$2:$S$2</c15:sqref>
                  </c15:fullRef>
                </c:ext>
              </c:extLst>
              <c:f>'F8,F9'!$L$2:$S$2</c:f>
              <c:strCache>
                <c:ptCount val="8"/>
                <c:pt idx="0">
                  <c:v>IP</c:v>
                </c:pt>
                <c:pt idx="1">
                  <c:v>GDP</c:v>
                </c:pt>
                <c:pt idx="2">
                  <c:v>Population</c:v>
                </c:pt>
                <c:pt idx="3">
                  <c:v>Edible oils</c:v>
                </c:pt>
                <c:pt idx="4">
                  <c:v>Grains</c:v>
                </c:pt>
                <c:pt idx="5">
                  <c:v>Metals</c:v>
                </c:pt>
                <c:pt idx="6">
                  <c:v>Oil</c:v>
                </c:pt>
                <c:pt idx="7">
                  <c:v>Primary energy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'F8,F9'!$K$3:$S$3</c15:sqref>
                  </c15:fullRef>
                </c:ext>
              </c:extLst>
              <c:f>'F8,F9'!$L$3:$S$3</c:f>
              <c:numCache>
                <c:formatCode>0.0</c:formatCode>
                <c:ptCount val="8"/>
                <c:pt idx="0">
                  <c:v>1.012687308656939</c:v>
                </c:pt>
                <c:pt idx="1">
                  <c:v>1.304758133226894</c:v>
                </c:pt>
                <c:pt idx="2">
                  <c:v>16.573780360144315</c:v>
                </c:pt>
                <c:pt idx="3">
                  <c:v>9.251572998055531</c:v>
                </c:pt>
                <c:pt idx="4">
                  <c:v>9.9109293936076934</c:v>
                </c:pt>
                <c:pt idx="5">
                  <c:v>1.8949206354932824</c:v>
                </c:pt>
                <c:pt idx="6">
                  <c:v>1.9114985352886251</c:v>
                </c:pt>
                <c:pt idx="7">
                  <c:v>2.414381889434607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7-4F86-BA3F-60EA99AC62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9152312"/>
        <c:axId val="539152704"/>
      </c:barChart>
      <c:catAx>
        <c:axId val="539152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152704"/>
        <c:crosses val="autoZero"/>
        <c:auto val="1"/>
        <c:lblAlgn val="ctr"/>
        <c:lblOffset val="100"/>
        <c:noMultiLvlLbl val="0"/>
      </c:catAx>
      <c:valAx>
        <c:axId val="539152704"/>
        <c:scaling>
          <c:orientation val="minMax"/>
          <c:max val="45"/>
        </c:scaling>
        <c:delete val="0"/>
        <c:axPos val="b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152312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93001389078425"/>
          <c:y val="0.66328283750690498"/>
          <c:w val="0.20115098019122168"/>
          <c:h val="9.2234179060950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04969825745619"/>
          <c:y val="2.0657265285068921E-2"/>
          <c:w val="0.77450678040244969"/>
          <c:h val="0.8504533214355227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'F8,F9'!$A$4</c:f>
              <c:strCache>
                <c:ptCount val="1"/>
                <c:pt idx="0">
                  <c:v>2010-14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'F8,F9'!$B$2:$K$2</c15:sqref>
                  </c15:fullRef>
                </c:ext>
              </c:extLst>
              <c:f>'F8,F9'!$C$2:$K$2</c:f>
              <c:strCache>
                <c:ptCount val="9"/>
                <c:pt idx="0">
                  <c:v>IP</c:v>
                </c:pt>
                <c:pt idx="1">
                  <c:v>GDP</c:v>
                </c:pt>
                <c:pt idx="2">
                  <c:v>Population</c:v>
                </c:pt>
                <c:pt idx="3">
                  <c:v>Edible oils</c:v>
                </c:pt>
                <c:pt idx="4">
                  <c:v>Grains</c:v>
                </c:pt>
                <c:pt idx="5">
                  <c:v>Metals</c:v>
                </c:pt>
                <c:pt idx="6">
                  <c:v>Oil</c:v>
                </c:pt>
                <c:pt idx="7">
                  <c:v>Primary energy</c:v>
                </c:pt>
                <c:pt idx="8">
                  <c:v>Meats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'F8,F9'!$B$4:$J$4</c15:sqref>
                  </c15:fullRef>
                </c:ext>
              </c:extLst>
              <c:f>'F8,F9'!$C$4:$J$4</c:f>
              <c:numCache>
                <c:formatCode>0.0</c:formatCode>
                <c:ptCount val="8"/>
                <c:pt idx="0">
                  <c:v>19.68137330390724</c:v>
                </c:pt>
                <c:pt idx="1">
                  <c:v>10.250213837181615</c:v>
                </c:pt>
                <c:pt idx="2">
                  <c:v>19.202038726858568</c:v>
                </c:pt>
                <c:pt idx="3">
                  <c:v>20.015883300299265</c:v>
                </c:pt>
                <c:pt idx="4">
                  <c:v>22.513470943702806</c:v>
                </c:pt>
                <c:pt idx="5">
                  <c:v>43.877924021885825</c:v>
                </c:pt>
                <c:pt idx="6">
                  <c:v>11.326294012904251</c:v>
                </c:pt>
                <c:pt idx="7">
                  <c:v>21.964198155090465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6-43EA-BBEB-FFB58B8B9F83}"/>
            </c:ext>
          </c:extLst>
        </c:ser>
        <c:ser>
          <c:idx val="0"/>
          <c:order val="1"/>
          <c:tx>
            <c:strRef>
              <c:f>'F8,F9'!$A$3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'F8,F9'!$B$2:$K$2</c15:sqref>
                  </c15:fullRef>
                </c:ext>
              </c:extLst>
              <c:f>'F8,F9'!$C$2:$K$2</c:f>
              <c:strCache>
                <c:ptCount val="9"/>
                <c:pt idx="0">
                  <c:v>IP</c:v>
                </c:pt>
                <c:pt idx="1">
                  <c:v>GDP</c:v>
                </c:pt>
                <c:pt idx="2">
                  <c:v>Population</c:v>
                </c:pt>
                <c:pt idx="3">
                  <c:v>Edible oils</c:v>
                </c:pt>
                <c:pt idx="4">
                  <c:v>Grains</c:v>
                </c:pt>
                <c:pt idx="5">
                  <c:v>Metals</c:v>
                </c:pt>
                <c:pt idx="6">
                  <c:v>Oil</c:v>
                </c:pt>
                <c:pt idx="7">
                  <c:v>Primary energy</c:v>
                </c:pt>
                <c:pt idx="8">
                  <c:v>Meats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'F8,F9'!$B$3:$J$3</c15:sqref>
                  </c15:fullRef>
                </c:ext>
              </c:extLst>
              <c:f>'F8,F9'!$C$3:$J$3</c:f>
              <c:numCache>
                <c:formatCode>0.0</c:formatCode>
                <c:ptCount val="8"/>
                <c:pt idx="0">
                  <c:v>4.5331977542957196</c:v>
                </c:pt>
                <c:pt idx="1">
                  <c:v>2.6727964707116758</c:v>
                </c:pt>
                <c:pt idx="2">
                  <c:v>21.38799887992824</c:v>
                </c:pt>
                <c:pt idx="3">
                  <c:v>12.592371842068706</c:v>
                </c:pt>
                <c:pt idx="4">
                  <c:v>22.772828930284632</c:v>
                </c:pt>
                <c:pt idx="5">
                  <c:v>6.4142905221375814</c:v>
                </c:pt>
                <c:pt idx="6">
                  <c:v>4.0557897273249974</c:v>
                </c:pt>
                <c:pt idx="7">
                  <c:v>9.1919659988316997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6-43EA-BBEB-FFB58B8B9F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9153880"/>
        <c:axId val="539154272"/>
      </c:barChart>
      <c:catAx>
        <c:axId val="539153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154272"/>
        <c:crosses val="autoZero"/>
        <c:auto val="1"/>
        <c:lblAlgn val="ctr"/>
        <c:lblOffset val="100"/>
        <c:noMultiLvlLbl val="0"/>
      </c:catAx>
      <c:valAx>
        <c:axId val="539154272"/>
        <c:scaling>
          <c:orientation val="minMax"/>
          <c:max val="45"/>
          <c:min val="0"/>
        </c:scaling>
        <c:delete val="0"/>
        <c:axPos val="b"/>
        <c:numFmt formatCode="0" sourceLinked="0"/>
        <c:majorTickMark val="in"/>
        <c:minorTickMark val="none"/>
        <c:tickLblPos val="low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9153880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810039370078738"/>
          <c:y val="0.6698776611256928"/>
          <c:w val="0.2152386264216973"/>
          <c:h val="9.4402952366728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57021416771281E-2"/>
          <c:y val="0.10446150481189853"/>
          <c:w val="0.93294659495976795"/>
          <c:h val="0.8188256051326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'F10'!$A$2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</c:spPr>
          <c:invertIfNegative val="0"/>
          <c:cat>
            <c:strRef>
              <c:f>'F10'!$B$1:$H$1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'F10'!$B$2:$H$2</c:f>
              <c:numCache>
                <c:formatCode>_(* #,##0.00_);_(* \(#,##0.00\);_(* "-"??_);_(@_)</c:formatCode>
                <c:ptCount val="7"/>
                <c:pt idx="0">
                  <c:v>1.5151457789982694</c:v>
                </c:pt>
                <c:pt idx="1">
                  <c:v>4.3698716748870572</c:v>
                </c:pt>
                <c:pt idx="2">
                  <c:v>7.8374115970239391</c:v>
                </c:pt>
                <c:pt idx="3">
                  <c:v>3.4238492201595827</c:v>
                </c:pt>
                <c:pt idx="4">
                  <c:v>0.80384662430635223</c:v>
                </c:pt>
                <c:pt idx="5">
                  <c:v>0.65132554512490248</c:v>
                </c:pt>
                <c:pt idx="6">
                  <c:v>0.22030024426616865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E-46C8-B900-4516CB1B6650}"/>
            </c:ext>
          </c:extLst>
        </c:ser>
        <c:ser>
          <c:idx val="1"/>
          <c:order val="1"/>
          <c:tx>
            <c:strRef>
              <c:f>'F10'!$A$3</c:f>
              <c:strCache>
                <c:ptCount val="1"/>
                <c:pt idx="0">
                  <c:v>2010-14</c:v>
                </c:pt>
              </c:strCache>
            </c:strRef>
          </c:tx>
          <c:invertIfNegative val="0"/>
          <c:cat>
            <c:strRef>
              <c:f>'F10'!$B$1:$H$1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'F10'!$B$3:$H$3</c:f>
              <c:numCache>
                <c:formatCode>_(* #,##0.00_);_(* \(#,##0.00\);_(* "-"??_);_(@_)</c:formatCode>
                <c:ptCount val="7"/>
                <c:pt idx="0">
                  <c:v>1.7837936816012292</c:v>
                </c:pt>
                <c:pt idx="1">
                  <c:v>4.4141374150285984</c:v>
                </c:pt>
                <c:pt idx="2">
                  <c:v>7.2195888781933677</c:v>
                </c:pt>
                <c:pt idx="3">
                  <c:v>3.3302906180228837</c:v>
                </c:pt>
                <c:pt idx="4">
                  <c:v>1.2133928634037154</c:v>
                </c:pt>
                <c:pt idx="5">
                  <c:v>2.0447414653856457</c:v>
                </c:pt>
                <c:pt idx="6">
                  <c:v>0.46102140804217517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E-46C8-B900-4516CB1B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39155056"/>
        <c:axId val="539155448"/>
      </c:barChart>
      <c:catAx>
        <c:axId val="53915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200"/>
            </a:pPr>
            <a:endParaRPr lang="en-US"/>
          </a:p>
        </c:txPr>
        <c:crossAx val="539155448"/>
        <c:crosses val="autoZero"/>
        <c:auto val="1"/>
        <c:lblAlgn val="ctr"/>
        <c:lblOffset val="100"/>
        <c:noMultiLvlLbl val="0"/>
      </c:catAx>
      <c:valAx>
        <c:axId val="539155448"/>
        <c:scaling>
          <c:orientation val="minMax"/>
          <c:max val="1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53915505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71616407387433734"/>
          <c:y val="0.13131889763779528"/>
          <c:w val="0.14188967515101669"/>
          <c:h val="0.12281714785651794"/>
        </c:manualLayout>
      </c:layout>
      <c:overlay val="0"/>
      <c:txPr>
        <a:bodyPr/>
        <a:lstStyle/>
        <a:p>
          <a:pPr algn="ctr"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57021416771281E-2"/>
          <c:y val="0.10446150481189853"/>
          <c:w val="0.93294659495976795"/>
          <c:h val="0.8188256051326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'F11'!$A$2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</c:spPr>
          <c:invertIfNegative val="0"/>
          <c:cat>
            <c:strRef>
              <c:f>'F11'!$B$1:$H$1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'F11'!$B$2:$H$2</c:f>
              <c:numCache>
                <c:formatCode>_(* #,##0.00_);_(* \(#,##0.00\);_(* "-"??_);_(@_)</c:formatCode>
                <c:ptCount val="7"/>
                <c:pt idx="0">
                  <c:v>7.8729059081507398</c:v>
                </c:pt>
                <c:pt idx="1">
                  <c:v>26.627122809294434</c:v>
                </c:pt>
                <c:pt idx="2">
                  <c:v>36.483117695349236</c:v>
                </c:pt>
                <c:pt idx="3">
                  <c:v>26.438314216948328</c:v>
                </c:pt>
                <c:pt idx="4">
                  <c:v>3.200108371275511</c:v>
                </c:pt>
                <c:pt idx="5">
                  <c:v>2.4653426980149935</c:v>
                </c:pt>
                <c:pt idx="6">
                  <c:v>0.88501205182971976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E-4C3F-B421-069A73724095}"/>
            </c:ext>
          </c:extLst>
        </c:ser>
        <c:ser>
          <c:idx val="1"/>
          <c:order val="1"/>
          <c:tx>
            <c:strRef>
              <c:f>'F11'!$A$3</c:f>
              <c:strCache>
                <c:ptCount val="1"/>
                <c:pt idx="0">
                  <c:v>2010-14</c:v>
                </c:pt>
              </c:strCache>
            </c:strRef>
          </c:tx>
          <c:invertIfNegative val="0"/>
          <c:cat>
            <c:strRef>
              <c:f>'F11'!$B$1:$H$1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'F11'!$B$3:$H$3</c:f>
              <c:numCache>
                <c:formatCode>_(* #,##0.00_);_(* \(#,##0.00\);_(* "-"??_);_(@_)</c:formatCode>
                <c:ptCount val="7"/>
                <c:pt idx="0">
                  <c:v>12.910288174479144</c:v>
                </c:pt>
                <c:pt idx="1">
                  <c:v>27.038268859480365</c:v>
                </c:pt>
                <c:pt idx="2">
                  <c:v>28.689209739636237</c:v>
                </c:pt>
                <c:pt idx="3">
                  <c:v>30.629087790563382</c:v>
                </c:pt>
                <c:pt idx="4">
                  <c:v>9.8462342302734669</c:v>
                </c:pt>
                <c:pt idx="5">
                  <c:v>29.644798386409253</c:v>
                </c:pt>
                <c:pt idx="6">
                  <c:v>2.5045726920368505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E-4C3F-B421-069A73724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39156232"/>
        <c:axId val="539156624"/>
      </c:barChart>
      <c:catAx>
        <c:axId val="53915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200"/>
            </a:pPr>
            <a:endParaRPr lang="en-US"/>
          </a:p>
        </c:txPr>
        <c:crossAx val="539156624"/>
        <c:crosses val="autoZero"/>
        <c:auto val="1"/>
        <c:lblAlgn val="ctr"/>
        <c:lblOffset val="100"/>
        <c:noMultiLvlLbl val="0"/>
      </c:catAx>
      <c:valAx>
        <c:axId val="539156624"/>
        <c:scaling>
          <c:orientation val="minMax"/>
          <c:max val="4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53915623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67616003415573811"/>
          <c:y val="7.0207786526684163E-2"/>
          <c:w val="0.14188967515101669"/>
          <c:h val="0.10615048118985129"/>
        </c:manualLayout>
      </c:layout>
      <c:overlay val="0"/>
      <c:txPr>
        <a:bodyPr/>
        <a:lstStyle/>
        <a:p>
          <a:pPr algn="ctr"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04943132108482E-2"/>
          <c:y val="9.8905949256342954E-2"/>
          <c:w val="0.93294659495976795"/>
          <c:h val="0.8188256051326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'F12'!$B$1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</c:spPr>
          <c:invertIfNegative val="0"/>
          <c:cat>
            <c:strRef>
              <c:f>'F12'!$A$2:$A$8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'F12'!$B$2:$B$8</c:f>
              <c:numCache>
                <c:formatCode>_(* #,##0_);_(* \(#,##0\);_(* "-"??_);_(@_)</c:formatCode>
                <c:ptCount val="7"/>
                <c:pt idx="0">
                  <c:v>258.25161003914985</c:v>
                </c:pt>
                <c:pt idx="1">
                  <c:v>430.26176420985723</c:v>
                </c:pt>
                <c:pt idx="2">
                  <c:v>788.90465705296708</c:v>
                </c:pt>
                <c:pt idx="3">
                  <c:v>309.76669848157655</c:v>
                </c:pt>
                <c:pt idx="4">
                  <c:v>215.41255145055123</c:v>
                </c:pt>
                <c:pt idx="5">
                  <c:v>275.16167179999945</c:v>
                </c:pt>
                <c:pt idx="6">
                  <c:v>154.31482542122711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C9E-95B9-573D4CC58C70}"/>
            </c:ext>
          </c:extLst>
        </c:ser>
        <c:ser>
          <c:idx val="1"/>
          <c:order val="1"/>
          <c:tx>
            <c:strRef>
              <c:f>'F12'!$C$1</c:f>
              <c:strCache>
                <c:ptCount val="1"/>
                <c:pt idx="0">
                  <c:v>2010-14</c:v>
                </c:pt>
              </c:strCache>
            </c:strRef>
          </c:tx>
          <c:invertIfNegative val="0"/>
          <c:cat>
            <c:strRef>
              <c:f>'F12'!$A$2:$A$8</c:f>
              <c:strCache>
                <c:ptCount val="7"/>
                <c:pt idx="0">
                  <c:v> World </c:v>
                </c:pt>
                <c:pt idx="1">
                  <c:v> OECD </c:v>
                </c:pt>
                <c:pt idx="2">
                  <c:v> US </c:v>
                </c:pt>
                <c:pt idx="3">
                  <c:v> EU </c:v>
                </c:pt>
                <c:pt idx="4">
                  <c:v> Non-OECD </c:v>
                </c:pt>
                <c:pt idx="5">
                  <c:v> China </c:v>
                </c:pt>
                <c:pt idx="6">
                  <c:v> India </c:v>
                </c:pt>
              </c:strCache>
            </c:strRef>
          </c:cat>
          <c:val>
            <c:numRef>
              <c:f>'F12'!$C$2:$C$8</c:f>
              <c:numCache>
                <c:formatCode>_(* #,##0_);_(* \(#,##0\);_(* "-"??_);_(@_)</c:formatCode>
                <c:ptCount val="7"/>
                <c:pt idx="0">
                  <c:v>291.45286997907886</c:v>
                </c:pt>
                <c:pt idx="1">
                  <c:v>532.26985262657013</c:v>
                </c:pt>
                <c:pt idx="2">
                  <c:v>1021.3888936964929</c:v>
                </c:pt>
                <c:pt idx="3">
                  <c:v>388.57972777478835</c:v>
                </c:pt>
                <c:pt idx="4">
                  <c:v>239.24967371148915</c:v>
                </c:pt>
                <c:pt idx="5">
                  <c:v>342.33760537972427</c:v>
                </c:pt>
                <c:pt idx="6">
                  <c:v>162.34103936112561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2-4C9E-95B9-573D4CC5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39157408"/>
        <c:axId val="539157800"/>
      </c:barChart>
      <c:catAx>
        <c:axId val="53915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200"/>
            </a:pPr>
            <a:endParaRPr lang="en-US"/>
          </a:p>
        </c:txPr>
        <c:crossAx val="539157800"/>
        <c:crosses val="autoZero"/>
        <c:auto val="1"/>
        <c:lblAlgn val="ctr"/>
        <c:lblOffset val="100"/>
        <c:noMultiLvlLbl val="0"/>
      </c:catAx>
      <c:valAx>
        <c:axId val="539157800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539157408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71616407387433734"/>
          <c:y val="0.13131889763779528"/>
          <c:w val="0.15153160542432195"/>
          <c:h val="0.12837270341207346"/>
        </c:manualLayout>
      </c:layout>
      <c:overlay val="0"/>
      <c:txPr>
        <a:bodyPr/>
        <a:lstStyle/>
        <a:p>
          <a:pPr algn="ctr"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57021416771281E-2"/>
          <c:y val="0.10446150481189853"/>
          <c:w val="0.93294659495976795"/>
          <c:h val="0.81882560513269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'F13'!$B$1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</c:spPr>
          <c:invertIfNegative val="0"/>
          <c:cat>
            <c:strRef>
              <c:f>'F13'!$A$2:$A$7</c:f>
              <c:strCache>
                <c:ptCount val="6"/>
                <c:pt idx="0">
                  <c:v>2001-11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2016-17</c:v>
                </c:pt>
              </c:strCache>
            </c:strRef>
          </c:cat>
          <c:val>
            <c:numRef>
              <c:f>'F13'!$B$2:$B$7</c:f>
              <c:numCache>
                <c:formatCode>General</c:formatCode>
                <c:ptCount val="6"/>
                <c:pt idx="0">
                  <c:v>10.385227896081751</c:v>
                </c:pt>
                <c:pt idx="1">
                  <c:v>7.65255219393201</c:v>
                </c:pt>
                <c:pt idx="2">
                  <c:v>7.6711886210045304</c:v>
                </c:pt>
                <c:pt idx="3">
                  <c:v>7.4355661904400803</c:v>
                </c:pt>
                <c:pt idx="4">
                  <c:v>7.1209338525816701</c:v>
                </c:pt>
                <c:pt idx="5">
                  <c:v>6.9623492887171352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6-47CC-8422-BC3B2B0785D1}"/>
            </c:ext>
          </c:extLst>
        </c:ser>
        <c:ser>
          <c:idx val="1"/>
          <c:order val="1"/>
          <c:tx>
            <c:strRef>
              <c:f>'F13'!$C$1</c:f>
              <c:strCache>
                <c:ptCount val="1"/>
                <c:pt idx="0">
                  <c:v>India</c:v>
                </c:pt>
              </c:strCache>
            </c:strRef>
          </c:tx>
          <c:invertIfNegative val="0"/>
          <c:cat>
            <c:strRef>
              <c:f>'F13'!$A$2:$A$7</c:f>
              <c:strCache>
                <c:ptCount val="6"/>
                <c:pt idx="0">
                  <c:v>2001-11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2016-17</c:v>
                </c:pt>
              </c:strCache>
            </c:strRef>
          </c:cat>
          <c:val>
            <c:numRef>
              <c:f>'F13'!$C$2:$C$7</c:f>
              <c:numCache>
                <c:formatCode>General</c:formatCode>
                <c:ptCount val="6"/>
                <c:pt idx="0">
                  <c:v>7.2172089895557203</c:v>
                </c:pt>
                <c:pt idx="1">
                  <c:v>5.4706332695576503</c:v>
                </c:pt>
                <c:pt idx="2">
                  <c:v>6.4448237960399402</c:v>
                </c:pt>
                <c:pt idx="3">
                  <c:v>7.1998243685889003</c:v>
                </c:pt>
                <c:pt idx="4">
                  <c:v>7.4500000000000197</c:v>
                </c:pt>
                <c:pt idx="5">
                  <c:v>7.8874999999999797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6-47CC-8422-BC3B2B078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39158192"/>
        <c:axId val="539158584"/>
      </c:barChart>
      <c:catAx>
        <c:axId val="5391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200"/>
            </a:pPr>
            <a:endParaRPr lang="en-US"/>
          </a:p>
        </c:txPr>
        <c:crossAx val="539158584"/>
        <c:crosses val="autoZero"/>
        <c:auto val="1"/>
        <c:lblAlgn val="ctr"/>
        <c:lblOffset val="100"/>
        <c:noMultiLvlLbl val="0"/>
      </c:catAx>
      <c:valAx>
        <c:axId val="539158584"/>
        <c:scaling>
          <c:orientation val="minMax"/>
          <c:max val="11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53915819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41529501339499297"/>
          <c:y val="0.12946704578594342"/>
          <c:w val="0.12726581356073854"/>
          <c:h val="0.11385535141440654"/>
        </c:manualLayout>
      </c:layout>
      <c:overlay val="0"/>
      <c:txPr>
        <a:bodyPr/>
        <a:lstStyle/>
        <a:p>
          <a:pPr algn="ctr"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9.3258384368620592E-2"/>
          <c:w val="0.88419400699912509"/>
          <c:h val="0.82632502187226597"/>
        </c:manualLayout>
      </c:layout>
      <c:lineChart>
        <c:grouping val="standard"/>
        <c:varyColors val="0"/>
        <c:ser>
          <c:idx val="0"/>
          <c:order val="0"/>
          <c:tx>
            <c:strRef>
              <c:f>'F14'!$B$1</c:f>
              <c:strCache>
                <c:ptCount val="1"/>
                <c:pt idx="0">
                  <c:v>Agriculture price, US$ nominal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'F14'!$A$2:$A$57</c:f>
              <c:numCache>
                <c:formatCode>0_)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 formatCode="General_)">
                  <c:v>2001</c:v>
                </c:pt>
                <c:pt idx="42" formatCode="General_)">
                  <c:v>2002</c:v>
                </c:pt>
                <c:pt idx="43" formatCode="General_)">
                  <c:v>2003</c:v>
                </c:pt>
                <c:pt idx="44" formatCode="General_)">
                  <c:v>2004</c:v>
                </c:pt>
                <c:pt idx="45" formatCode="General_)">
                  <c:v>2005</c:v>
                </c:pt>
                <c:pt idx="46" formatCode="General_)">
                  <c:v>2006</c:v>
                </c:pt>
                <c:pt idx="47" formatCode="General_)">
                  <c:v>2007</c:v>
                </c:pt>
                <c:pt idx="48" formatCode="General_)">
                  <c:v>2008</c:v>
                </c:pt>
                <c:pt idx="49" formatCode="General_)">
                  <c:v>2009</c:v>
                </c:pt>
                <c:pt idx="50" formatCode="General_)">
                  <c:v>2010</c:v>
                </c:pt>
                <c:pt idx="51" formatCode="General_)">
                  <c:v>2011</c:v>
                </c:pt>
                <c:pt idx="52" formatCode="General_)">
                  <c:v>2012</c:v>
                </c:pt>
                <c:pt idx="53" formatCode="General_)">
                  <c:v>2013</c:v>
                </c:pt>
                <c:pt idx="54" formatCode="General_)">
                  <c:v>2014</c:v>
                </c:pt>
                <c:pt idx="55" formatCode="General_)">
                  <c:v>2015</c:v>
                </c:pt>
              </c:numCache>
            </c:numRef>
          </c:cat>
          <c:val>
            <c:numRef>
              <c:f>'F14'!$B$2:$B$57</c:f>
              <c:numCache>
                <c:formatCode>General</c:formatCode>
                <c:ptCount val="56"/>
                <c:pt idx="0">
                  <c:v>21.8063566501705</c:v>
                </c:pt>
                <c:pt idx="1">
                  <c:v>21.923966241455901</c:v>
                </c:pt>
                <c:pt idx="2">
                  <c:v>21.628667846371801</c:v>
                </c:pt>
                <c:pt idx="3">
                  <c:v>23.142902504954598</c:v>
                </c:pt>
                <c:pt idx="4">
                  <c:v>23.155959367577299</c:v>
                </c:pt>
                <c:pt idx="5">
                  <c:v>22.6488467866651</c:v>
                </c:pt>
                <c:pt idx="6">
                  <c:v>23.509724538943701</c:v>
                </c:pt>
                <c:pt idx="7">
                  <c:v>23.411548221205301</c:v>
                </c:pt>
                <c:pt idx="8">
                  <c:v>22.5316110825691</c:v>
                </c:pt>
                <c:pt idx="9">
                  <c:v>23.3224604950146</c:v>
                </c:pt>
                <c:pt idx="10">
                  <c:v>24.830027033595901</c:v>
                </c:pt>
                <c:pt idx="11">
                  <c:v>24.8115622482551</c:v>
                </c:pt>
                <c:pt idx="12">
                  <c:v>26.2976679938137</c:v>
                </c:pt>
                <c:pt idx="13">
                  <c:v>43.092875266189303</c:v>
                </c:pt>
                <c:pt idx="14">
                  <c:v>56.552522074082603</c:v>
                </c:pt>
                <c:pt idx="15">
                  <c:v>45.6337354101233</c:v>
                </c:pt>
                <c:pt idx="16">
                  <c:v>48.574590644310099</c:v>
                </c:pt>
                <c:pt idx="17">
                  <c:v>56.6578228295106</c:v>
                </c:pt>
                <c:pt idx="18">
                  <c:v>56.285059452787102</c:v>
                </c:pt>
                <c:pt idx="19">
                  <c:v>63.7723223318525</c:v>
                </c:pt>
                <c:pt idx="20">
                  <c:v>69.198965671844306</c:v>
                </c:pt>
                <c:pt idx="21">
                  <c:v>62.129332878780502</c:v>
                </c:pt>
                <c:pt idx="22">
                  <c:v>53.011528631009298</c:v>
                </c:pt>
                <c:pt idx="23">
                  <c:v>57.477648752641201</c:v>
                </c:pt>
                <c:pt idx="24">
                  <c:v>60.158611294015898</c:v>
                </c:pt>
                <c:pt idx="25">
                  <c:v>50.5153517697631</c:v>
                </c:pt>
                <c:pt idx="26">
                  <c:v>48.195880244438797</c:v>
                </c:pt>
                <c:pt idx="27">
                  <c:v>49.908929769654499</c:v>
                </c:pt>
                <c:pt idx="28">
                  <c:v>57.213582177814096</c:v>
                </c:pt>
                <c:pt idx="29">
                  <c:v>57.802732532739</c:v>
                </c:pt>
                <c:pt idx="30">
                  <c:v>55.346665005717398</c:v>
                </c:pt>
                <c:pt idx="31">
                  <c:v>54.634505507929397</c:v>
                </c:pt>
                <c:pt idx="32">
                  <c:v>54.063589389497402</c:v>
                </c:pt>
                <c:pt idx="33">
                  <c:v>57.666320054184602</c:v>
                </c:pt>
                <c:pt idx="34">
                  <c:v>64.384165118313604</c:v>
                </c:pt>
                <c:pt idx="35">
                  <c:v>67.289963362566994</c:v>
                </c:pt>
                <c:pt idx="36">
                  <c:v>68.713799682268004</c:v>
                </c:pt>
                <c:pt idx="37">
                  <c:v>66.281770404147196</c:v>
                </c:pt>
                <c:pt idx="38">
                  <c:v>57.690061083558597</c:v>
                </c:pt>
                <c:pt idx="39">
                  <c:v>50.731319633945503</c:v>
                </c:pt>
                <c:pt idx="40">
                  <c:v>48.890608951503502</c:v>
                </c:pt>
                <c:pt idx="41">
                  <c:v>46.936748532052697</c:v>
                </c:pt>
                <c:pt idx="42">
                  <c:v>50.373797973741603</c:v>
                </c:pt>
                <c:pt idx="43">
                  <c:v>54.457809367393999</c:v>
                </c:pt>
                <c:pt idx="44">
                  <c:v>60.083261833097502</c:v>
                </c:pt>
                <c:pt idx="45">
                  <c:v>61.541077996478499</c:v>
                </c:pt>
                <c:pt idx="46">
                  <c:v>68.032517814852696</c:v>
                </c:pt>
                <c:pt idx="47">
                  <c:v>81.120297420514504</c:v>
                </c:pt>
                <c:pt idx="48">
                  <c:v>102.233199937807</c:v>
                </c:pt>
                <c:pt idx="49">
                  <c:v>89.311837688835496</c:v>
                </c:pt>
                <c:pt idx="50">
                  <c:v>100</c:v>
                </c:pt>
                <c:pt idx="51">
                  <c:v>121.57039845314701</c:v>
                </c:pt>
                <c:pt idx="52">
                  <c:v>114.49491407582801</c:v>
                </c:pt>
                <c:pt idx="53">
                  <c:v>106.32123706943101</c:v>
                </c:pt>
                <c:pt idx="54">
                  <c:v>102.729648741142</c:v>
                </c:pt>
                <c:pt idx="55">
                  <c:v>91.660690122909799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D-4D15-95E2-F77D4CB4C201}"/>
            </c:ext>
          </c:extLst>
        </c:ser>
        <c:ser>
          <c:idx val="1"/>
          <c:order val="1"/>
          <c:tx>
            <c:strRef>
              <c:f>'F14'!$C$1</c:f>
              <c:strCache>
                <c:ptCount val="1"/>
                <c:pt idx="0">
                  <c:v>MUV, nominal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'F14'!$A$2:$A$57</c:f>
              <c:numCache>
                <c:formatCode>0_)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 formatCode="General_)">
                  <c:v>2001</c:v>
                </c:pt>
                <c:pt idx="42" formatCode="General_)">
                  <c:v>2002</c:v>
                </c:pt>
                <c:pt idx="43" formatCode="General_)">
                  <c:v>2003</c:v>
                </c:pt>
                <c:pt idx="44" formatCode="General_)">
                  <c:v>2004</c:v>
                </c:pt>
                <c:pt idx="45" formatCode="General_)">
                  <c:v>2005</c:v>
                </c:pt>
                <c:pt idx="46" formatCode="General_)">
                  <c:v>2006</c:v>
                </c:pt>
                <c:pt idx="47" formatCode="General_)">
                  <c:v>2007</c:v>
                </c:pt>
                <c:pt idx="48" formatCode="General_)">
                  <c:v>2008</c:v>
                </c:pt>
                <c:pt idx="49" formatCode="General_)">
                  <c:v>2009</c:v>
                </c:pt>
                <c:pt idx="50" formatCode="General_)">
                  <c:v>2010</c:v>
                </c:pt>
                <c:pt idx="51" formatCode="General_)">
                  <c:v>2011</c:v>
                </c:pt>
                <c:pt idx="52" formatCode="General_)">
                  <c:v>2012</c:v>
                </c:pt>
                <c:pt idx="53" formatCode="General_)">
                  <c:v>2013</c:v>
                </c:pt>
                <c:pt idx="54" formatCode="General_)">
                  <c:v>2014</c:v>
                </c:pt>
                <c:pt idx="55" formatCode="General_)">
                  <c:v>2015</c:v>
                </c:pt>
              </c:numCache>
            </c:numRef>
          </c:cat>
          <c:val>
            <c:numRef>
              <c:f>'F14'!$C$2:$C$57</c:f>
              <c:numCache>
                <c:formatCode>0.00</c:formatCode>
                <c:ptCount val="56"/>
                <c:pt idx="0">
                  <c:v>19.14273989862</c:v>
                </c:pt>
                <c:pt idx="1">
                  <c:v>19.515166744889999</c:v>
                </c:pt>
                <c:pt idx="2">
                  <c:v>19.87931743903</c:v>
                </c:pt>
                <c:pt idx="3">
                  <c:v>19.515166744889999</c:v>
                </c:pt>
                <c:pt idx="4">
                  <c:v>19.7882797655</c:v>
                </c:pt>
                <c:pt idx="5">
                  <c:v>19.978631264699999</c:v>
                </c:pt>
                <c:pt idx="6">
                  <c:v>20.71520880512</c:v>
                </c:pt>
                <c:pt idx="7">
                  <c:v>20.89728415219</c:v>
                </c:pt>
                <c:pt idx="8">
                  <c:v>20.71520880512</c:v>
                </c:pt>
                <c:pt idx="9">
                  <c:v>21.824213191809999</c:v>
                </c:pt>
                <c:pt idx="10">
                  <c:v>23.214606751240002</c:v>
                </c:pt>
                <c:pt idx="11">
                  <c:v>24.414648811469998</c:v>
                </c:pt>
                <c:pt idx="12">
                  <c:v>26.632657584850001</c:v>
                </c:pt>
                <c:pt idx="13">
                  <c:v>30.88659978454</c:v>
                </c:pt>
                <c:pt idx="14">
                  <c:v>37.639939930350003</c:v>
                </c:pt>
                <c:pt idx="15">
                  <c:v>41.802844456510002</c:v>
                </c:pt>
                <c:pt idx="16">
                  <c:v>42.315965889159997</c:v>
                </c:pt>
                <c:pt idx="17">
                  <c:v>45.74229287491</c:v>
                </c:pt>
                <c:pt idx="18">
                  <c:v>53.157725191879997</c:v>
                </c:pt>
                <c:pt idx="19">
                  <c:v>59.29863007937</c:v>
                </c:pt>
                <c:pt idx="20">
                  <c:v>65.224355011239993</c:v>
                </c:pt>
                <c:pt idx="21">
                  <c:v>65.298840380499996</c:v>
                </c:pt>
                <c:pt idx="22">
                  <c:v>63.353944627719997</c:v>
                </c:pt>
                <c:pt idx="23">
                  <c:v>61.6738857434</c:v>
                </c:pt>
                <c:pt idx="24">
                  <c:v>60.31659679253</c:v>
                </c:pt>
                <c:pt idx="25">
                  <c:v>59.687609229929997</c:v>
                </c:pt>
                <c:pt idx="26">
                  <c:v>68.650681996990002</c:v>
                </c:pt>
                <c:pt idx="27">
                  <c:v>75.230222947870004</c:v>
                </c:pt>
                <c:pt idx="28">
                  <c:v>80.113152710169999</c:v>
                </c:pt>
                <c:pt idx="29">
                  <c:v>79.633135886079998</c:v>
                </c:pt>
                <c:pt idx="30">
                  <c:v>82.67235658573</c:v>
                </c:pt>
                <c:pt idx="31">
                  <c:v>81.912127459800004</c:v>
                </c:pt>
                <c:pt idx="32">
                  <c:v>83.443145261669997</c:v>
                </c:pt>
                <c:pt idx="33">
                  <c:v>86.322609761989995</c:v>
                </c:pt>
                <c:pt idx="34">
                  <c:v>83.729913881810006</c:v>
                </c:pt>
                <c:pt idx="35">
                  <c:v>91.920036920469997</c:v>
                </c:pt>
                <c:pt idx="36">
                  <c:v>90.168621795809997</c:v>
                </c:pt>
                <c:pt idx="37">
                  <c:v>85.922130896240006</c:v>
                </c:pt>
                <c:pt idx="38">
                  <c:v>82.170929882389999</c:v>
                </c:pt>
                <c:pt idx="39">
                  <c:v>80.59138800625</c:v>
                </c:pt>
                <c:pt idx="40">
                  <c:v>79.559627835430007</c:v>
                </c:pt>
                <c:pt idx="41">
                  <c:v>76.576877911609998</c:v>
                </c:pt>
                <c:pt idx="42">
                  <c:v>75.682808598419996</c:v>
                </c:pt>
                <c:pt idx="43">
                  <c:v>79.617969721090006</c:v>
                </c:pt>
                <c:pt idx="44">
                  <c:v>85.026074182529996</c:v>
                </c:pt>
                <c:pt idx="45">
                  <c:v>87.704323898799998</c:v>
                </c:pt>
                <c:pt idx="46">
                  <c:v>89.926155162040004</c:v>
                </c:pt>
                <c:pt idx="47">
                  <c:v>95.429714492810007</c:v>
                </c:pt>
                <c:pt idx="48">
                  <c:v>102.83390433357</c:v>
                </c:pt>
                <c:pt idx="49">
                  <c:v>96.462108015200002</c:v>
                </c:pt>
                <c:pt idx="50">
                  <c:v>100</c:v>
                </c:pt>
                <c:pt idx="51">
                  <c:v>108.94077864243999</c:v>
                </c:pt>
                <c:pt idx="52">
                  <c:v>107.59491507124</c:v>
                </c:pt>
                <c:pt idx="53">
                  <c:v>106.05765587259</c:v>
                </c:pt>
                <c:pt idx="54">
                  <c:v>105.87827973637</c:v>
                </c:pt>
                <c:pt idx="55">
                  <c:v>105.6504882759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D-4D15-95E2-F77D4CB4C201}"/>
            </c:ext>
          </c:extLst>
        </c:ser>
        <c:ser>
          <c:idx val="2"/>
          <c:order val="2"/>
          <c:tx>
            <c:strRef>
              <c:f>'F14'!$D$1</c:f>
              <c:strCache>
                <c:ptCount val="1"/>
                <c:pt idx="0">
                  <c:v>Agriculture price, US$ real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'F14'!$A$2:$A$57</c:f>
              <c:numCache>
                <c:formatCode>0_)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 formatCode="General_)">
                  <c:v>2001</c:v>
                </c:pt>
                <c:pt idx="42" formatCode="General_)">
                  <c:v>2002</c:v>
                </c:pt>
                <c:pt idx="43" formatCode="General_)">
                  <c:v>2003</c:v>
                </c:pt>
                <c:pt idx="44" formatCode="General_)">
                  <c:v>2004</c:v>
                </c:pt>
                <c:pt idx="45" formatCode="General_)">
                  <c:v>2005</c:v>
                </c:pt>
                <c:pt idx="46" formatCode="General_)">
                  <c:v>2006</c:v>
                </c:pt>
                <c:pt idx="47" formatCode="General_)">
                  <c:v>2007</c:v>
                </c:pt>
                <c:pt idx="48" formatCode="General_)">
                  <c:v>2008</c:v>
                </c:pt>
                <c:pt idx="49" formatCode="General_)">
                  <c:v>2009</c:v>
                </c:pt>
                <c:pt idx="50" formatCode="General_)">
                  <c:v>2010</c:v>
                </c:pt>
                <c:pt idx="51" formatCode="General_)">
                  <c:v>2011</c:v>
                </c:pt>
                <c:pt idx="52" formatCode="General_)">
                  <c:v>2012</c:v>
                </c:pt>
                <c:pt idx="53" formatCode="General_)">
                  <c:v>2013</c:v>
                </c:pt>
                <c:pt idx="54" formatCode="General_)">
                  <c:v>2014</c:v>
                </c:pt>
                <c:pt idx="55" formatCode="General_)">
                  <c:v>2015</c:v>
                </c:pt>
              </c:numCache>
            </c:numRef>
          </c:cat>
          <c:val>
            <c:numRef>
              <c:f>'F14'!$D$2:$D$57</c:f>
              <c:numCache>
                <c:formatCode>General</c:formatCode>
                <c:ptCount val="56"/>
                <c:pt idx="0">
                  <c:v>113.914501088457</c:v>
                </c:pt>
                <c:pt idx="1">
                  <c:v>112.343217601216</c:v>
                </c:pt>
                <c:pt idx="2">
                  <c:v>108.799851467267</c:v>
                </c:pt>
                <c:pt idx="3">
                  <c:v>118.589314698069</c:v>
                </c:pt>
                <c:pt idx="4">
                  <c:v>117.01855665065401</c:v>
                </c:pt>
                <c:pt idx="5">
                  <c:v>113.36535764929</c:v>
                </c:pt>
                <c:pt idx="6">
                  <c:v>113.490164449297</c:v>
                </c:pt>
                <c:pt idx="7">
                  <c:v>112.031535058375</c:v>
                </c:pt>
                <c:pt idx="8">
                  <c:v>108.76844783240701</c:v>
                </c:pt>
                <c:pt idx="9">
                  <c:v>106.865069040695</c:v>
                </c:pt>
                <c:pt idx="10">
                  <c:v>106.958637291017</c:v>
                </c:pt>
                <c:pt idx="11">
                  <c:v>101.62571839494601</c:v>
                </c:pt>
                <c:pt idx="12">
                  <c:v>98.742184890992306</c:v>
                </c:pt>
                <c:pt idx="13">
                  <c:v>139.51964789520301</c:v>
                </c:pt>
                <c:pt idx="14">
                  <c:v>150.24604762579901</c:v>
                </c:pt>
                <c:pt idx="15">
                  <c:v>109.16418727820199</c:v>
                </c:pt>
                <c:pt idx="16">
                  <c:v>114.79022072081</c:v>
                </c:pt>
                <c:pt idx="17">
                  <c:v>123.863101887911</c:v>
                </c:pt>
                <c:pt idx="18">
                  <c:v>105.883122819156</c:v>
                </c:pt>
                <c:pt idx="19">
                  <c:v>107.544343345691</c:v>
                </c:pt>
                <c:pt idx="20">
                  <c:v>106.093752341312</c:v>
                </c:pt>
                <c:pt idx="21">
                  <c:v>95.146150401374996</c:v>
                </c:pt>
                <c:pt idx="22">
                  <c:v>83.675182251897297</c:v>
                </c:pt>
                <c:pt idx="23">
                  <c:v>93.196087873851098</c:v>
                </c:pt>
                <c:pt idx="24">
                  <c:v>99.738072923681798</c:v>
                </c:pt>
                <c:pt idx="25">
                  <c:v>84.632895204711204</c:v>
                </c:pt>
                <c:pt idx="26">
                  <c:v>70.204517773844103</c:v>
                </c:pt>
                <c:pt idx="27">
                  <c:v>66.341594925535702</c:v>
                </c:pt>
                <c:pt idx="28">
                  <c:v>71.4159663455046</c:v>
                </c:pt>
                <c:pt idx="29">
                  <c:v>72.586281941016097</c:v>
                </c:pt>
                <c:pt idx="30">
                  <c:v>66.947002954153902</c:v>
                </c:pt>
                <c:pt idx="31">
                  <c:v>66.698921395667796</c:v>
                </c:pt>
                <c:pt idx="32">
                  <c:v>64.790929464558602</c:v>
                </c:pt>
                <c:pt idx="33">
                  <c:v>66.803263030603304</c:v>
                </c:pt>
                <c:pt idx="34">
                  <c:v>76.895057134775797</c:v>
                </c:pt>
                <c:pt idx="35">
                  <c:v>73.204891574171896</c:v>
                </c:pt>
                <c:pt idx="36">
                  <c:v>76.205888826682298</c:v>
                </c:pt>
                <c:pt idx="37">
                  <c:v>77.141674342539801</c:v>
                </c:pt>
                <c:pt idx="38">
                  <c:v>70.207384979250506</c:v>
                </c:pt>
                <c:pt idx="39">
                  <c:v>62.948809902630401</c:v>
                </c:pt>
                <c:pt idx="40">
                  <c:v>61.451530483066897</c:v>
                </c:pt>
                <c:pt idx="41">
                  <c:v>61.293630417044803</c:v>
                </c:pt>
                <c:pt idx="42">
                  <c:v>66.559102267239794</c:v>
                </c:pt>
                <c:pt idx="43">
                  <c:v>68.398892308058393</c:v>
                </c:pt>
                <c:pt idx="44">
                  <c:v>70.664513692724299</c:v>
                </c:pt>
                <c:pt idx="45">
                  <c:v>70.168807261414301</c:v>
                </c:pt>
                <c:pt idx="46">
                  <c:v>75.6537602350067</c:v>
                </c:pt>
                <c:pt idx="47">
                  <c:v>85.005281480357098</c:v>
                </c:pt>
                <c:pt idx="48">
                  <c:v>99.415849860362897</c:v>
                </c:pt>
                <c:pt idx="49">
                  <c:v>92.587482822544104</c:v>
                </c:pt>
                <c:pt idx="50">
                  <c:v>100</c:v>
                </c:pt>
                <c:pt idx="51">
                  <c:v>111.593105876507</c:v>
                </c:pt>
                <c:pt idx="52">
                  <c:v>106.41294154097901</c:v>
                </c:pt>
                <c:pt idx="53">
                  <c:v>100.248526327188</c:v>
                </c:pt>
                <c:pt idx="54">
                  <c:v>97.026178548544905</c:v>
                </c:pt>
                <c:pt idx="55">
                  <c:v>86.758415998555805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D-4D15-95E2-F77D4CB4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159368"/>
        <c:axId val="540755920"/>
      </c:lineChart>
      <c:catAx>
        <c:axId val="539159368"/>
        <c:scaling>
          <c:orientation val="minMax"/>
        </c:scaling>
        <c:delete val="0"/>
        <c:axPos val="b"/>
        <c:numFmt formatCode="0_)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0755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4075592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159368"/>
        <c:crosses val="autoZero"/>
        <c:crossBetween val="midCat"/>
        <c:majorUnit val="3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40473285361015E-2"/>
          <c:y val="9.8749927092446885E-2"/>
          <c:w val="0.93766446525827252"/>
          <c:h val="0.83504607757363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'04'!$B$2:$B$37</c:f>
              <c:numCache>
                <c:formatCode>General</c:formatCode>
                <c:ptCount val="36"/>
                <c:pt idx="0">
                  <c:v>0.42342500000000016</c:v>
                </c:pt>
                <c:pt idx="1">
                  <c:v>0.46749299999999949</c:v>
                </c:pt>
                <c:pt idx="2">
                  <c:v>0.24688099999999941</c:v>
                </c:pt>
                <c:pt idx="3">
                  <c:v>0.39838000000000012</c:v>
                </c:pt>
                <c:pt idx="4">
                  <c:v>2.388499999999931E-2</c:v>
                </c:pt>
                <c:pt idx="5">
                  <c:v>0.2828959999999997</c:v>
                </c:pt>
                <c:pt idx="6">
                  <c:v>0.25577000000000044</c:v>
                </c:pt>
                <c:pt idx="7">
                  <c:v>2.4993999999999687E-2</c:v>
                </c:pt>
                <c:pt idx="8">
                  <c:v>-0.40181499999999959</c:v>
                </c:pt>
                <c:pt idx="9">
                  <c:v>-0.15188699999999972</c:v>
                </c:pt>
                <c:pt idx="10">
                  <c:v>0.45891899999999985</c:v>
                </c:pt>
                <c:pt idx="11">
                  <c:v>0.80813700000000066</c:v>
                </c:pt>
                <c:pt idx="12">
                  <c:v>1.4325860000000001</c:v>
                </c:pt>
                <c:pt idx="13">
                  <c:v>1.1253920000000008</c:v>
                </c:pt>
                <c:pt idx="14">
                  <c:v>0.67301800000000001</c:v>
                </c:pt>
                <c:pt idx="15">
                  <c:v>1.016789999999999</c:v>
                </c:pt>
                <c:pt idx="16">
                  <c:v>0.70126699999999986</c:v>
                </c:pt>
                <c:pt idx="17">
                  <c:v>0.41565499999999883</c:v>
                </c:pt>
                <c:pt idx="18">
                  <c:v>0.39009100000000035</c:v>
                </c:pt>
                <c:pt idx="19">
                  <c:v>5.2908000000001267E-2</c:v>
                </c:pt>
                <c:pt idx="20">
                  <c:v>0.27884699999999973</c:v>
                </c:pt>
                <c:pt idx="21">
                  <c:v>0.10773300000000018</c:v>
                </c:pt>
                <c:pt idx="22">
                  <c:v>0.49613199999999963</c:v>
                </c:pt>
                <c:pt idx="23">
                  <c:v>0.90265799999999941</c:v>
                </c:pt>
                <c:pt idx="24">
                  <c:v>0.4735159999999996</c:v>
                </c:pt>
                <c:pt idx="25">
                  <c:v>0.56788700000000059</c:v>
                </c:pt>
                <c:pt idx="26">
                  <c:v>0.30588899999999919</c:v>
                </c:pt>
                <c:pt idx="27">
                  <c:v>-5.5720000000001164E-2</c:v>
                </c:pt>
                <c:pt idx="28">
                  <c:v>0.22381899999999952</c:v>
                </c:pt>
                <c:pt idx="29">
                  <c:v>0.31380999999999948</c:v>
                </c:pt>
                <c:pt idx="30">
                  <c:v>0.2235510000000013</c:v>
                </c:pt>
                <c:pt idx="31">
                  <c:v>0.45402200000000087</c:v>
                </c:pt>
                <c:pt idx="32">
                  <c:v>0.35224800000000139</c:v>
                </c:pt>
                <c:pt idx="33">
                  <c:v>0.40926800000000002</c:v>
                </c:pt>
                <c:pt idx="34">
                  <c:v>0.32987999999999917</c:v>
                </c:pt>
                <c:pt idx="35">
                  <c:v>0.23876499999999942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A25-A5A2-3C71394B6EB8}"/>
            </c:ext>
          </c:extLst>
        </c:ser>
        <c:ser>
          <c:idx val="0"/>
          <c:order val="1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'04'!$C$2:$C$37</c:f>
              <c:numCache>
                <c:formatCode>General</c:formatCode>
                <c:ptCount val="36"/>
                <c:pt idx="0">
                  <c:v>-0.60883890000000251</c:v>
                </c:pt>
                <c:pt idx="1">
                  <c:v>0.23068350000000645</c:v>
                </c:pt>
                <c:pt idx="2">
                  <c:v>3.4510900000001128E-2</c:v>
                </c:pt>
                <c:pt idx="3">
                  <c:v>0.19596090000000549</c:v>
                </c:pt>
                <c:pt idx="4">
                  <c:v>-0.89083520000000138</c:v>
                </c:pt>
                <c:pt idx="5">
                  <c:v>-0.9631384000000035</c:v>
                </c:pt>
                <c:pt idx="6">
                  <c:v>-2.3827065000000003</c:v>
                </c:pt>
                <c:pt idx="7">
                  <c:v>-2.7831804000000049</c:v>
                </c:pt>
                <c:pt idx="8">
                  <c:v>-2.353043700000002</c:v>
                </c:pt>
                <c:pt idx="9">
                  <c:v>-2.8048945000000023</c:v>
                </c:pt>
                <c:pt idx="10">
                  <c:v>-1.6522891000000017</c:v>
                </c:pt>
                <c:pt idx="11">
                  <c:v>-1.2876990000000006</c:v>
                </c:pt>
                <c:pt idx="12">
                  <c:v>-0.57252109999999812</c:v>
                </c:pt>
                <c:pt idx="13">
                  <c:v>0.74186920000000101</c:v>
                </c:pt>
                <c:pt idx="14">
                  <c:v>1.6263183999999964</c:v>
                </c:pt>
                <c:pt idx="15">
                  <c:v>0.81039029999999912</c:v>
                </c:pt>
                <c:pt idx="16">
                  <c:v>0.13582330000000364</c:v>
                </c:pt>
                <c:pt idx="17">
                  <c:v>-0.8930417000000016</c:v>
                </c:pt>
                <c:pt idx="18">
                  <c:v>-0.60257389999999578</c:v>
                </c:pt>
                <c:pt idx="19">
                  <c:v>-0.97458329999999838</c:v>
                </c:pt>
                <c:pt idx="20">
                  <c:v>-0.74310139999999958</c:v>
                </c:pt>
                <c:pt idx="21">
                  <c:v>0.12925530000000435</c:v>
                </c:pt>
                <c:pt idx="22">
                  <c:v>-0.99868630000000125</c:v>
                </c:pt>
                <c:pt idx="23">
                  <c:v>-0.36389609999999811</c:v>
                </c:pt>
                <c:pt idx="24">
                  <c:v>-0.49255299999999991</c:v>
                </c:pt>
                <c:pt idx="25">
                  <c:v>0.13438420000000043</c:v>
                </c:pt>
                <c:pt idx="26">
                  <c:v>0.43196330000000305</c:v>
                </c:pt>
                <c:pt idx="27">
                  <c:v>0.23292280000000029</c:v>
                </c:pt>
                <c:pt idx="28">
                  <c:v>-1.3625100000004749E-2</c:v>
                </c:pt>
                <c:pt idx="29">
                  <c:v>-0.85128790000000298</c:v>
                </c:pt>
                <c:pt idx="30">
                  <c:v>-0.58699110000000654</c:v>
                </c:pt>
                <c:pt idx="31">
                  <c:v>-0.22060659999999915</c:v>
                </c:pt>
                <c:pt idx="32">
                  <c:v>0.85399750000000496</c:v>
                </c:pt>
                <c:pt idx="33">
                  <c:v>0.47208439999999974</c:v>
                </c:pt>
                <c:pt idx="34">
                  <c:v>0.25357210000000485</c:v>
                </c:pt>
                <c:pt idx="35">
                  <c:v>0.14438450000000011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8-4A25-A5A2-3C71394B6EB8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'04'!$D$2:$D$37</c:f>
              <c:numCache>
                <c:formatCode>General</c:formatCode>
                <c:ptCount val="36"/>
                <c:pt idx="0">
                  <c:v>1.1417440000000023</c:v>
                </c:pt>
                <c:pt idx="1">
                  <c:v>1.2844700000000011</c:v>
                </c:pt>
                <c:pt idx="2">
                  <c:v>1.2721440000000039</c:v>
                </c:pt>
                <c:pt idx="3">
                  <c:v>1.4490279999999984</c:v>
                </c:pt>
                <c:pt idx="4">
                  <c:v>1.1548189999999958</c:v>
                </c:pt>
                <c:pt idx="5">
                  <c:v>1.581334999999999</c:v>
                </c:pt>
                <c:pt idx="6">
                  <c:v>1.1288410000000004</c:v>
                </c:pt>
                <c:pt idx="7">
                  <c:v>-0.23609699999999428</c:v>
                </c:pt>
                <c:pt idx="8">
                  <c:v>5.5220000000044817E-3</c:v>
                </c:pt>
                <c:pt idx="9">
                  <c:v>0.57477999999999885</c:v>
                </c:pt>
                <c:pt idx="10">
                  <c:v>1.2495139999999991</c:v>
                </c:pt>
                <c:pt idx="11">
                  <c:v>2.0809869999999937</c:v>
                </c:pt>
                <c:pt idx="12">
                  <c:v>1.8742859999999928</c:v>
                </c:pt>
                <c:pt idx="13">
                  <c:v>1.3793040000000036</c:v>
                </c:pt>
                <c:pt idx="14">
                  <c:v>1.1671669999999976</c:v>
                </c:pt>
                <c:pt idx="15">
                  <c:v>1.1982750000000015</c:v>
                </c:pt>
                <c:pt idx="16">
                  <c:v>0.82100400000000084</c:v>
                </c:pt>
                <c:pt idx="17">
                  <c:v>0.85751699999999986</c:v>
                </c:pt>
                <c:pt idx="18">
                  <c:v>0.95693100000000408</c:v>
                </c:pt>
                <c:pt idx="19">
                  <c:v>1.2275999999999985</c:v>
                </c:pt>
                <c:pt idx="20">
                  <c:v>1.0336520000000018</c:v>
                </c:pt>
                <c:pt idx="21">
                  <c:v>1.2637289999999994</c:v>
                </c:pt>
                <c:pt idx="22">
                  <c:v>1.2592139999999998</c:v>
                </c:pt>
                <c:pt idx="23">
                  <c:v>1.1614069999999992</c:v>
                </c:pt>
                <c:pt idx="24">
                  <c:v>1.0546909999999989</c:v>
                </c:pt>
                <c:pt idx="25">
                  <c:v>0.81938399999999822</c:v>
                </c:pt>
                <c:pt idx="26">
                  <c:v>0.66191100000000003</c:v>
                </c:pt>
                <c:pt idx="27">
                  <c:v>0.6262500000000073</c:v>
                </c:pt>
                <c:pt idx="28">
                  <c:v>0.89017800000000713</c:v>
                </c:pt>
                <c:pt idx="29">
                  <c:v>0.92274700000000298</c:v>
                </c:pt>
                <c:pt idx="30">
                  <c:v>0.87919499999999973</c:v>
                </c:pt>
                <c:pt idx="31">
                  <c:v>0.6480439999999944</c:v>
                </c:pt>
                <c:pt idx="32">
                  <c:v>0.64005299999999266</c:v>
                </c:pt>
                <c:pt idx="33">
                  <c:v>0.49233499999999186</c:v>
                </c:pt>
                <c:pt idx="34">
                  <c:v>0.59329299999999785</c:v>
                </c:pt>
                <c:pt idx="35">
                  <c:v>0.79692500000000288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8-4A25-A5A2-3C71394B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35905096"/>
        <c:axId val="535905488"/>
      </c:barChart>
      <c:catAx>
        <c:axId val="53590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548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535905488"/>
        <c:scaling>
          <c:orientation val="minMax"/>
          <c:max val="4"/>
          <c:min val="-4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50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02893002101073"/>
          <c:y val="4.5306419907183593E-2"/>
          <c:w val="0.40037050645246441"/>
          <c:h val="0.14522849227179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82742782152132E-2"/>
          <c:y val="9.504622338874319E-2"/>
          <c:w val="0.88763926183391506"/>
          <c:h val="0.82453718285214272"/>
        </c:manualLayout>
      </c:layout>
      <c:lineChart>
        <c:grouping val="standard"/>
        <c:varyColors val="0"/>
        <c:ser>
          <c:idx val="0"/>
          <c:order val="0"/>
          <c:tx>
            <c:strRef>
              <c:f>'05'!$B$1</c:f>
              <c:strCache>
                <c:ptCount val="1"/>
                <c:pt idx="0">
                  <c:v>Texas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'05'!$A$2:$A$101</c:f>
              <c:numCache>
                <c:formatCode>mmm\-yy</c:formatCode>
                <c:ptCount val="10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</c:numCache>
            </c:numRef>
          </c:cat>
          <c:val>
            <c:numRef>
              <c:f>'05'!$B$2:$B$101</c:f>
              <c:numCache>
                <c:formatCode>General</c:formatCode>
                <c:ptCount val="100"/>
                <c:pt idx="0">
                  <c:v>1.0580000000000001</c:v>
                </c:pt>
                <c:pt idx="1">
                  <c:v>1.0780000000000001</c:v>
                </c:pt>
                <c:pt idx="2">
                  <c:v>1.081</c:v>
                </c:pt>
                <c:pt idx="3">
                  <c:v>1.083</c:v>
                </c:pt>
                <c:pt idx="4">
                  <c:v>1.0720000000000001</c:v>
                </c:pt>
                <c:pt idx="5">
                  <c:v>1.0580000000000001</c:v>
                </c:pt>
                <c:pt idx="6">
                  <c:v>1.0589999999999999</c:v>
                </c:pt>
                <c:pt idx="7">
                  <c:v>1.0640000000000001</c:v>
                </c:pt>
                <c:pt idx="8">
                  <c:v>1.069</c:v>
                </c:pt>
                <c:pt idx="9">
                  <c:v>1.0720000000000001</c:v>
                </c:pt>
                <c:pt idx="10">
                  <c:v>1.0840000000000001</c:v>
                </c:pt>
                <c:pt idx="11">
                  <c:v>1.087</c:v>
                </c:pt>
                <c:pt idx="12">
                  <c:v>1.0940000000000001</c:v>
                </c:pt>
                <c:pt idx="13">
                  <c:v>1.1040000000000001</c:v>
                </c:pt>
                <c:pt idx="14">
                  <c:v>1.1140000000000001</c:v>
                </c:pt>
                <c:pt idx="15">
                  <c:v>1.113</c:v>
                </c:pt>
                <c:pt idx="16">
                  <c:v>1.1100000000000001</c:v>
                </c:pt>
                <c:pt idx="17">
                  <c:v>1.097</c:v>
                </c:pt>
                <c:pt idx="18">
                  <c:v>1.111</c:v>
                </c:pt>
                <c:pt idx="19">
                  <c:v>1.1100000000000001</c:v>
                </c:pt>
                <c:pt idx="20">
                  <c:v>1.056</c:v>
                </c:pt>
                <c:pt idx="21">
                  <c:v>1.125</c:v>
                </c:pt>
                <c:pt idx="22">
                  <c:v>1.141</c:v>
                </c:pt>
                <c:pt idx="23">
                  <c:v>1.1339999999999999</c:v>
                </c:pt>
                <c:pt idx="24">
                  <c:v>1.133</c:v>
                </c:pt>
                <c:pt idx="25">
                  <c:v>1.1279999999999999</c:v>
                </c:pt>
                <c:pt idx="26">
                  <c:v>1.1180000000000001</c:v>
                </c:pt>
                <c:pt idx="27">
                  <c:v>1.1100000000000001</c:v>
                </c:pt>
                <c:pt idx="28">
                  <c:v>1.089</c:v>
                </c:pt>
                <c:pt idx="29">
                  <c:v>1.071</c:v>
                </c:pt>
                <c:pt idx="30">
                  <c:v>1.0629999999999999</c:v>
                </c:pt>
                <c:pt idx="31">
                  <c:v>1.0669999999999999</c:v>
                </c:pt>
                <c:pt idx="32">
                  <c:v>1.081</c:v>
                </c:pt>
                <c:pt idx="33">
                  <c:v>1.081</c:v>
                </c:pt>
                <c:pt idx="34">
                  <c:v>1.101</c:v>
                </c:pt>
                <c:pt idx="35">
                  <c:v>1.0900000000000001</c:v>
                </c:pt>
                <c:pt idx="36">
                  <c:v>1.0980000000000001</c:v>
                </c:pt>
                <c:pt idx="37">
                  <c:v>1.121</c:v>
                </c:pt>
                <c:pt idx="38">
                  <c:v>1.137</c:v>
                </c:pt>
                <c:pt idx="39">
                  <c:v>1.137</c:v>
                </c:pt>
                <c:pt idx="40">
                  <c:v>1.1459999999999999</c:v>
                </c:pt>
                <c:pt idx="41">
                  <c:v>1.139</c:v>
                </c:pt>
                <c:pt idx="42">
                  <c:v>1.153</c:v>
                </c:pt>
                <c:pt idx="43">
                  <c:v>1.167</c:v>
                </c:pt>
                <c:pt idx="44">
                  <c:v>1.1910000000000001</c:v>
                </c:pt>
                <c:pt idx="45">
                  <c:v>1.2170000000000001</c:v>
                </c:pt>
                <c:pt idx="46">
                  <c:v>1.2430000000000001</c:v>
                </c:pt>
                <c:pt idx="47">
                  <c:v>1.2789999999999999</c:v>
                </c:pt>
                <c:pt idx="48">
                  <c:v>1.2809999999999999</c:v>
                </c:pt>
                <c:pt idx="49">
                  <c:v>1.226</c:v>
                </c:pt>
                <c:pt idx="50">
                  <c:v>1.3360000000000001</c:v>
                </c:pt>
                <c:pt idx="51">
                  <c:v>1.347</c:v>
                </c:pt>
                <c:pt idx="52">
                  <c:v>1.3919999999999999</c:v>
                </c:pt>
                <c:pt idx="53">
                  <c:v>1.4</c:v>
                </c:pt>
                <c:pt idx="54">
                  <c:v>1.4359999999999999</c:v>
                </c:pt>
                <c:pt idx="55">
                  <c:v>1.4870000000000001</c:v>
                </c:pt>
                <c:pt idx="56">
                  <c:v>1.5329999999999999</c:v>
                </c:pt>
                <c:pt idx="57">
                  <c:v>1.5920000000000001</c:v>
                </c:pt>
                <c:pt idx="58">
                  <c:v>1.653</c:v>
                </c:pt>
                <c:pt idx="59">
                  <c:v>1.6839999999999999</c:v>
                </c:pt>
                <c:pt idx="60">
                  <c:v>1.716</c:v>
                </c:pt>
                <c:pt idx="61">
                  <c:v>1.764</c:v>
                </c:pt>
                <c:pt idx="62">
                  <c:v>1.7909999999999999</c:v>
                </c:pt>
                <c:pt idx="63">
                  <c:v>1.867</c:v>
                </c:pt>
                <c:pt idx="64">
                  <c:v>1.911</c:v>
                </c:pt>
                <c:pt idx="65">
                  <c:v>1.9470000000000001</c:v>
                </c:pt>
                <c:pt idx="66">
                  <c:v>1.9990000000000001</c:v>
                </c:pt>
                <c:pt idx="67">
                  <c:v>2.052</c:v>
                </c:pt>
                <c:pt idx="68">
                  <c:v>2.089</c:v>
                </c:pt>
                <c:pt idx="69">
                  <c:v>2.153</c:v>
                </c:pt>
                <c:pt idx="70">
                  <c:v>2.2149999999999999</c:v>
                </c:pt>
                <c:pt idx="71">
                  <c:v>2.234</c:v>
                </c:pt>
                <c:pt idx="72">
                  <c:v>2.2599999999999998</c:v>
                </c:pt>
                <c:pt idx="73">
                  <c:v>2.3199999999999998</c:v>
                </c:pt>
                <c:pt idx="74">
                  <c:v>2.3679999999999999</c:v>
                </c:pt>
                <c:pt idx="75">
                  <c:v>2.4180000000000001</c:v>
                </c:pt>
                <c:pt idx="76">
                  <c:v>2.4889999999999999</c:v>
                </c:pt>
                <c:pt idx="77">
                  <c:v>2.5249999999999999</c:v>
                </c:pt>
                <c:pt idx="78">
                  <c:v>2.5790000000000002</c:v>
                </c:pt>
                <c:pt idx="79">
                  <c:v>2.6070000000000002</c:v>
                </c:pt>
                <c:pt idx="80">
                  <c:v>2.6560000000000001</c:v>
                </c:pt>
                <c:pt idx="81">
                  <c:v>2.6720000000000002</c:v>
                </c:pt>
                <c:pt idx="82">
                  <c:v>2.6819999999999999</c:v>
                </c:pt>
                <c:pt idx="83">
                  <c:v>2.7730000000000001</c:v>
                </c:pt>
                <c:pt idx="84">
                  <c:v>2.843</c:v>
                </c:pt>
                <c:pt idx="85">
                  <c:v>2.9209999999999998</c:v>
                </c:pt>
                <c:pt idx="86">
                  <c:v>2.9740000000000002</c:v>
                </c:pt>
                <c:pt idx="87">
                  <c:v>3.0659999999999998</c:v>
                </c:pt>
                <c:pt idx="88">
                  <c:v>3.0840000000000001</c:v>
                </c:pt>
                <c:pt idx="89">
                  <c:v>3.1469999999999998</c:v>
                </c:pt>
                <c:pt idx="90">
                  <c:v>3.2109999999999999</c:v>
                </c:pt>
                <c:pt idx="91">
                  <c:v>3.2639999999999998</c:v>
                </c:pt>
                <c:pt idx="92">
                  <c:v>3.254</c:v>
                </c:pt>
                <c:pt idx="93">
                  <c:v>3.335</c:v>
                </c:pt>
                <c:pt idx="94">
                  <c:v>3.4260000000000002</c:v>
                </c:pt>
                <c:pt idx="95">
                  <c:v>3.51</c:v>
                </c:pt>
                <c:pt idx="96">
                  <c:v>3.4630000000000001</c:v>
                </c:pt>
                <c:pt idx="97">
                  <c:v>3.6030000000000002</c:v>
                </c:pt>
                <c:pt idx="98">
                  <c:v>3.7749999999999999</c:v>
                </c:pt>
                <c:pt idx="99">
                  <c:v>3.7109999999999999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3FC-90C2-1FB1FAE6C31E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North Dakota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'05'!$A$2:$A$101</c:f>
              <c:numCache>
                <c:formatCode>mmm\-yy</c:formatCode>
                <c:ptCount val="10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</c:numCache>
            </c:numRef>
          </c:cat>
          <c:val>
            <c:numRef>
              <c:f>'05'!$C$2:$C$101</c:f>
              <c:numCache>
                <c:formatCode>General</c:formatCode>
                <c:ptCount val="100"/>
                <c:pt idx="0">
                  <c:v>0.115</c:v>
                </c:pt>
                <c:pt idx="1">
                  <c:v>0.11700000000000001</c:v>
                </c:pt>
                <c:pt idx="2">
                  <c:v>0.11799999999999999</c:v>
                </c:pt>
                <c:pt idx="3">
                  <c:v>0.11899999999999999</c:v>
                </c:pt>
                <c:pt idx="4">
                  <c:v>0.121</c:v>
                </c:pt>
                <c:pt idx="5">
                  <c:v>0.122</c:v>
                </c:pt>
                <c:pt idx="6">
                  <c:v>0.124</c:v>
                </c:pt>
                <c:pt idx="7">
                  <c:v>0.125</c:v>
                </c:pt>
                <c:pt idx="8">
                  <c:v>0.127</c:v>
                </c:pt>
                <c:pt idx="9">
                  <c:v>0.129</c:v>
                </c:pt>
                <c:pt idx="10">
                  <c:v>0.13100000000000001</c:v>
                </c:pt>
                <c:pt idx="11">
                  <c:v>0.13600000000000001</c:v>
                </c:pt>
                <c:pt idx="12">
                  <c:v>0.13800000000000001</c:v>
                </c:pt>
                <c:pt idx="13">
                  <c:v>0.13800000000000001</c:v>
                </c:pt>
                <c:pt idx="14">
                  <c:v>0.14399999999999999</c:v>
                </c:pt>
                <c:pt idx="15">
                  <c:v>0.151</c:v>
                </c:pt>
                <c:pt idx="16">
                  <c:v>0.156</c:v>
                </c:pt>
                <c:pt idx="17">
                  <c:v>0.16600000000000001</c:v>
                </c:pt>
                <c:pt idx="18">
                  <c:v>0.17299999999999999</c:v>
                </c:pt>
                <c:pt idx="19">
                  <c:v>0.18</c:v>
                </c:pt>
                <c:pt idx="20">
                  <c:v>0.19</c:v>
                </c:pt>
                <c:pt idx="21">
                  <c:v>0.20399999999999999</c:v>
                </c:pt>
                <c:pt idx="22">
                  <c:v>0.216</c:v>
                </c:pt>
                <c:pt idx="23">
                  <c:v>0.20200000000000001</c:v>
                </c:pt>
                <c:pt idx="24">
                  <c:v>0.188</c:v>
                </c:pt>
                <c:pt idx="25">
                  <c:v>0.192</c:v>
                </c:pt>
                <c:pt idx="26">
                  <c:v>0.19500000000000001</c:v>
                </c:pt>
                <c:pt idx="27">
                  <c:v>0.19700000000000001</c:v>
                </c:pt>
                <c:pt idx="28">
                  <c:v>0.20599999999999999</c:v>
                </c:pt>
                <c:pt idx="29">
                  <c:v>0.215</c:v>
                </c:pt>
                <c:pt idx="30">
                  <c:v>0.22800000000000001</c:v>
                </c:pt>
                <c:pt idx="31">
                  <c:v>0.23200000000000001</c:v>
                </c:pt>
                <c:pt idx="32">
                  <c:v>0.23799999999999999</c:v>
                </c:pt>
                <c:pt idx="33">
                  <c:v>0.24</c:v>
                </c:pt>
                <c:pt idx="34">
                  <c:v>0.246</c:v>
                </c:pt>
                <c:pt idx="35">
                  <c:v>0.24199999999999999</c:v>
                </c:pt>
                <c:pt idx="36">
                  <c:v>0.23599999999999999</c:v>
                </c:pt>
                <c:pt idx="37">
                  <c:v>0.26100000000000001</c:v>
                </c:pt>
                <c:pt idx="38">
                  <c:v>0.27800000000000002</c:v>
                </c:pt>
                <c:pt idx="39">
                  <c:v>0.28499999999999998</c:v>
                </c:pt>
                <c:pt idx="40">
                  <c:v>0.29899999999999999</c:v>
                </c:pt>
                <c:pt idx="41">
                  <c:v>0.315</c:v>
                </c:pt>
                <c:pt idx="42">
                  <c:v>0.32200000000000001</c:v>
                </c:pt>
                <c:pt idx="43">
                  <c:v>0.33</c:v>
                </c:pt>
                <c:pt idx="44">
                  <c:v>0.34300000000000003</c:v>
                </c:pt>
                <c:pt idx="45">
                  <c:v>0.34399999999999997</c:v>
                </c:pt>
                <c:pt idx="46">
                  <c:v>0.35699999999999998</c:v>
                </c:pt>
                <c:pt idx="47">
                  <c:v>0.34399999999999997</c:v>
                </c:pt>
                <c:pt idx="48">
                  <c:v>0.34300000000000003</c:v>
                </c:pt>
                <c:pt idx="49">
                  <c:v>0.34899999999999998</c:v>
                </c:pt>
                <c:pt idx="50">
                  <c:v>0.36</c:v>
                </c:pt>
                <c:pt idx="51">
                  <c:v>0.35099999999999998</c:v>
                </c:pt>
                <c:pt idx="52">
                  <c:v>0.36399999999999999</c:v>
                </c:pt>
                <c:pt idx="53">
                  <c:v>0.38600000000000001</c:v>
                </c:pt>
                <c:pt idx="54">
                  <c:v>0.42499999999999999</c:v>
                </c:pt>
                <c:pt idx="55">
                  <c:v>0.44600000000000001</c:v>
                </c:pt>
                <c:pt idx="56">
                  <c:v>0.46400000000000002</c:v>
                </c:pt>
                <c:pt idx="57">
                  <c:v>0.49</c:v>
                </c:pt>
                <c:pt idx="58">
                  <c:v>0.51100000000000001</c:v>
                </c:pt>
                <c:pt idx="59">
                  <c:v>0.53600000000000003</c:v>
                </c:pt>
                <c:pt idx="60">
                  <c:v>0.54700000000000004</c:v>
                </c:pt>
                <c:pt idx="61">
                  <c:v>0.57899999999999996</c:v>
                </c:pt>
                <c:pt idx="62">
                  <c:v>0.57999999999999996</c:v>
                </c:pt>
                <c:pt idx="63">
                  <c:v>0.61099999999999999</c:v>
                </c:pt>
                <c:pt idx="64">
                  <c:v>0.64400000000000002</c:v>
                </c:pt>
                <c:pt idx="65">
                  <c:v>0.66400000000000003</c:v>
                </c:pt>
                <c:pt idx="66">
                  <c:v>0.67700000000000005</c:v>
                </c:pt>
                <c:pt idx="67">
                  <c:v>0.70399999999999996</c:v>
                </c:pt>
                <c:pt idx="68">
                  <c:v>0.72899999999999998</c:v>
                </c:pt>
                <c:pt idx="69">
                  <c:v>0.749</c:v>
                </c:pt>
                <c:pt idx="70">
                  <c:v>0.73499999999999999</c:v>
                </c:pt>
                <c:pt idx="71">
                  <c:v>0.76900000000000002</c:v>
                </c:pt>
                <c:pt idx="72">
                  <c:v>0.73899999999999999</c:v>
                </c:pt>
                <c:pt idx="73">
                  <c:v>0.78200000000000003</c:v>
                </c:pt>
                <c:pt idx="74">
                  <c:v>0.78700000000000003</c:v>
                </c:pt>
                <c:pt idx="75">
                  <c:v>0.79400000000000004</c:v>
                </c:pt>
                <c:pt idx="76">
                  <c:v>0.81200000000000006</c:v>
                </c:pt>
                <c:pt idx="77">
                  <c:v>0.82399999999999995</c:v>
                </c:pt>
                <c:pt idx="78">
                  <c:v>0.874</c:v>
                </c:pt>
                <c:pt idx="79">
                  <c:v>0.91300000000000003</c:v>
                </c:pt>
                <c:pt idx="80">
                  <c:v>0.93500000000000005</c:v>
                </c:pt>
                <c:pt idx="81">
                  <c:v>0.94599999999999995</c:v>
                </c:pt>
                <c:pt idx="82">
                  <c:v>0.97899999999999998</c:v>
                </c:pt>
                <c:pt idx="83">
                  <c:v>0.93</c:v>
                </c:pt>
                <c:pt idx="84">
                  <c:v>0.93700000000000006</c:v>
                </c:pt>
                <c:pt idx="85">
                  <c:v>0.95299999999999996</c:v>
                </c:pt>
                <c:pt idx="86">
                  <c:v>0.97599999999999998</c:v>
                </c:pt>
                <c:pt idx="87">
                  <c:v>1.0029999999999999</c:v>
                </c:pt>
                <c:pt idx="88">
                  <c:v>1.04</c:v>
                </c:pt>
                <c:pt idx="89">
                  <c:v>1.093</c:v>
                </c:pt>
                <c:pt idx="90">
                  <c:v>1.1140000000000001</c:v>
                </c:pt>
                <c:pt idx="91">
                  <c:v>1.1319999999999999</c:v>
                </c:pt>
                <c:pt idx="92">
                  <c:v>1.1859999999999999</c:v>
                </c:pt>
                <c:pt idx="93">
                  <c:v>1.1839999999999999</c:v>
                </c:pt>
                <c:pt idx="94">
                  <c:v>1.1879999999999999</c:v>
                </c:pt>
                <c:pt idx="95">
                  <c:v>1.2270000000000001</c:v>
                </c:pt>
                <c:pt idx="96">
                  <c:v>1.1910000000000001</c:v>
                </c:pt>
                <c:pt idx="97">
                  <c:v>1.177</c:v>
                </c:pt>
                <c:pt idx="98">
                  <c:v>1.1910000000000001</c:v>
                </c:pt>
                <c:pt idx="99">
                  <c:v>1.169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3FC-90C2-1FB1FAE6C31E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Other</c:v>
                </c:pt>
              </c:strCache>
            </c:strRef>
          </c:tx>
          <c:spPr>
            <a:ln w="762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'05'!$A$2:$A$101</c:f>
              <c:numCache>
                <c:formatCode>mmm\-yy</c:formatCode>
                <c:ptCount val="10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</c:numCache>
            </c:numRef>
          </c:cat>
          <c:val>
            <c:numRef>
              <c:f>'05'!$D$2:$D$101</c:f>
              <c:numCache>
                <c:formatCode>General</c:formatCode>
                <c:ptCount val="100"/>
                <c:pt idx="0">
                  <c:v>3.931</c:v>
                </c:pt>
                <c:pt idx="1">
                  <c:v>3.9339999999999899</c:v>
                </c:pt>
                <c:pt idx="2">
                  <c:v>3.9129999999999998</c:v>
                </c:pt>
                <c:pt idx="3">
                  <c:v>3.972</c:v>
                </c:pt>
                <c:pt idx="4">
                  <c:v>4.0119999999999996</c:v>
                </c:pt>
                <c:pt idx="5">
                  <c:v>3.8919999999999999</c:v>
                </c:pt>
                <c:pt idx="6">
                  <c:v>3.8540000000000001</c:v>
                </c:pt>
                <c:pt idx="7">
                  <c:v>3.7970000000000002</c:v>
                </c:pt>
                <c:pt idx="8">
                  <c:v>3.706</c:v>
                </c:pt>
                <c:pt idx="9">
                  <c:v>3.8530000000000002</c:v>
                </c:pt>
                <c:pt idx="10">
                  <c:v>3.827</c:v>
                </c:pt>
                <c:pt idx="11">
                  <c:v>3.8849999999999998</c:v>
                </c:pt>
                <c:pt idx="12">
                  <c:v>3.8789999999999898</c:v>
                </c:pt>
                <c:pt idx="13">
                  <c:v>3.9140000000000001</c:v>
                </c:pt>
                <c:pt idx="14">
                  <c:v>3.9340000000000002</c:v>
                </c:pt>
                <c:pt idx="15">
                  <c:v>3.891</c:v>
                </c:pt>
                <c:pt idx="16">
                  <c:v>3.8769999999999998</c:v>
                </c:pt>
                <c:pt idx="17">
                  <c:v>3.8730000000000002</c:v>
                </c:pt>
                <c:pt idx="18">
                  <c:v>3.8940000000000001</c:v>
                </c:pt>
                <c:pt idx="19">
                  <c:v>3.718</c:v>
                </c:pt>
                <c:pt idx="20">
                  <c:v>2.734</c:v>
                </c:pt>
                <c:pt idx="21">
                  <c:v>3.4079999999999999</c:v>
                </c:pt>
                <c:pt idx="22">
                  <c:v>3.7269999999999901</c:v>
                </c:pt>
                <c:pt idx="23">
                  <c:v>3.774</c:v>
                </c:pt>
                <c:pt idx="24">
                  <c:v>3.8050000000000002</c:v>
                </c:pt>
                <c:pt idx="25">
                  <c:v>3.9140000000000001</c:v>
                </c:pt>
                <c:pt idx="26">
                  <c:v>3.8980000000000001</c:v>
                </c:pt>
                <c:pt idx="27">
                  <c:v>3.9669999999999899</c:v>
                </c:pt>
                <c:pt idx="28">
                  <c:v>4.0819999999999999</c:v>
                </c:pt>
                <c:pt idx="29">
                  <c:v>3.9860000000000002</c:v>
                </c:pt>
                <c:pt idx="30">
                  <c:v>4.1109999999999998</c:v>
                </c:pt>
                <c:pt idx="31">
                  <c:v>4.0749999999999904</c:v>
                </c:pt>
                <c:pt idx="32">
                  <c:v>4.242</c:v>
                </c:pt>
                <c:pt idx="33">
                  <c:v>4.1950000000000003</c:v>
                </c:pt>
                <c:pt idx="34">
                  <c:v>4.0449999999999999</c:v>
                </c:pt>
                <c:pt idx="35">
                  <c:v>4.1189999999999998</c:v>
                </c:pt>
                <c:pt idx="36">
                  <c:v>4.0689999999999902</c:v>
                </c:pt>
                <c:pt idx="37">
                  <c:v>4.1660000000000004</c:v>
                </c:pt>
                <c:pt idx="38">
                  <c:v>4.0990000000000002</c:v>
                </c:pt>
                <c:pt idx="39">
                  <c:v>3.9729999999999999</c:v>
                </c:pt>
                <c:pt idx="40">
                  <c:v>3.9550000000000001</c:v>
                </c:pt>
                <c:pt idx="41">
                  <c:v>3.9279999999999999</c:v>
                </c:pt>
                <c:pt idx="42">
                  <c:v>3.839</c:v>
                </c:pt>
                <c:pt idx="43">
                  <c:v>3.9470000000000001</c:v>
                </c:pt>
                <c:pt idx="44">
                  <c:v>4.0750000000000002</c:v>
                </c:pt>
                <c:pt idx="45">
                  <c:v>4.0389999999999997</c:v>
                </c:pt>
                <c:pt idx="46">
                  <c:v>3.9769999999999999</c:v>
                </c:pt>
                <c:pt idx="47">
                  <c:v>3.9809999999999999</c:v>
                </c:pt>
                <c:pt idx="48">
                  <c:v>3.8730000000000002</c:v>
                </c:pt>
                <c:pt idx="49">
                  <c:v>3.8170000000000002</c:v>
                </c:pt>
                <c:pt idx="50">
                  <c:v>3.9079999999999999</c:v>
                </c:pt>
                <c:pt idx="51">
                  <c:v>3.8570000000000002</c:v>
                </c:pt>
                <c:pt idx="52">
                  <c:v>3.863</c:v>
                </c:pt>
                <c:pt idx="53">
                  <c:v>3.7959999999999998</c:v>
                </c:pt>
                <c:pt idx="54">
                  <c:v>3.4830000000000001</c:v>
                </c:pt>
                <c:pt idx="55">
                  <c:v>3.694</c:v>
                </c:pt>
                <c:pt idx="56">
                  <c:v>3.593</c:v>
                </c:pt>
                <c:pt idx="57">
                  <c:v>3.7930000000000001</c:v>
                </c:pt>
                <c:pt idx="58">
                  <c:v>3.8420000000000001</c:v>
                </c:pt>
                <c:pt idx="59">
                  <c:v>3.8069999999999999</c:v>
                </c:pt>
                <c:pt idx="60">
                  <c:v>3.8899999999999899</c:v>
                </c:pt>
                <c:pt idx="61">
                  <c:v>3.9189999999999898</c:v>
                </c:pt>
                <c:pt idx="62">
                  <c:v>3.9260000000000002</c:v>
                </c:pt>
                <c:pt idx="63">
                  <c:v>3.8180000000000001</c:v>
                </c:pt>
                <c:pt idx="64">
                  <c:v>3.7869999999999902</c:v>
                </c:pt>
                <c:pt idx="65">
                  <c:v>3.6409999999999898</c:v>
                </c:pt>
                <c:pt idx="66">
                  <c:v>3.7149999999999999</c:v>
                </c:pt>
                <c:pt idx="67">
                  <c:v>3.5619999999999901</c:v>
                </c:pt>
                <c:pt idx="68">
                  <c:v>3.7559999999999998</c:v>
                </c:pt>
                <c:pt idx="69">
                  <c:v>4.0389999999999997</c:v>
                </c:pt>
                <c:pt idx="70">
                  <c:v>4.0939999999999896</c:v>
                </c:pt>
                <c:pt idx="71">
                  <c:v>4.0780000000000003</c:v>
                </c:pt>
                <c:pt idx="72">
                  <c:v>4.0819999999999999</c:v>
                </c:pt>
                <c:pt idx="73">
                  <c:v>3.9969999999999999</c:v>
                </c:pt>
                <c:pt idx="74">
                  <c:v>4.0110000000000001</c:v>
                </c:pt>
                <c:pt idx="75">
                  <c:v>4.17</c:v>
                </c:pt>
                <c:pt idx="76">
                  <c:v>4.0069999999999899</c:v>
                </c:pt>
                <c:pt idx="77">
                  <c:v>3.9209999999999998</c:v>
                </c:pt>
                <c:pt idx="78">
                  <c:v>4.0139999999999896</c:v>
                </c:pt>
                <c:pt idx="79">
                  <c:v>3.99799999999999</c:v>
                </c:pt>
                <c:pt idx="80">
                  <c:v>4.1499999999999897</c:v>
                </c:pt>
                <c:pt idx="81">
                  <c:v>4.0889999999999898</c:v>
                </c:pt>
                <c:pt idx="82">
                  <c:v>4.2419999999999902</c:v>
                </c:pt>
                <c:pt idx="83">
                  <c:v>4.1789999999999896</c:v>
                </c:pt>
                <c:pt idx="84">
                  <c:v>4.242</c:v>
                </c:pt>
                <c:pt idx="85">
                  <c:v>4.2629999999999999</c:v>
                </c:pt>
                <c:pt idx="86">
                  <c:v>4.3150000000000004</c:v>
                </c:pt>
                <c:pt idx="87">
                  <c:v>4.4829999999999899</c:v>
                </c:pt>
                <c:pt idx="88">
                  <c:v>4.4959999999999898</c:v>
                </c:pt>
                <c:pt idx="89">
                  <c:v>4.4390000000000001</c:v>
                </c:pt>
                <c:pt idx="90">
                  <c:v>4.4340000000000002</c:v>
                </c:pt>
                <c:pt idx="91">
                  <c:v>4.4459999999999997</c:v>
                </c:pt>
                <c:pt idx="92">
                  <c:v>4.5229999999999899</c:v>
                </c:pt>
                <c:pt idx="93">
                  <c:v>4.6199999999999903</c:v>
                </c:pt>
                <c:pt idx="94">
                  <c:v>4.593</c:v>
                </c:pt>
                <c:pt idx="95">
                  <c:v>4.6849999999999996</c:v>
                </c:pt>
                <c:pt idx="96">
                  <c:v>4.6509999999999998</c:v>
                </c:pt>
                <c:pt idx="97">
                  <c:v>4.6520000000000001</c:v>
                </c:pt>
                <c:pt idx="98">
                  <c:v>4.726</c:v>
                </c:pt>
                <c:pt idx="99">
                  <c:v>4.8209999999999997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1-43FC-90C2-1FB1FAE6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071360"/>
        <c:axId val="536071752"/>
      </c:lineChart>
      <c:dateAx>
        <c:axId val="53607136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071752"/>
        <c:crosses val="autoZero"/>
        <c:auto val="1"/>
        <c:lblOffset val="100"/>
        <c:baseTimeUnit val="months"/>
        <c:majorUnit val="24"/>
        <c:majorTimeUnit val="months"/>
      </c:dateAx>
      <c:valAx>
        <c:axId val="536071752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07136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76987904610531E-2"/>
          <c:y val="8.7638815981335647E-2"/>
          <c:w val="0.82437404060460184"/>
          <c:h val="0.84487372411781869"/>
        </c:manualLayout>
      </c:layout>
      <c:lineChart>
        <c:grouping val="standard"/>
        <c:varyColors val="0"/>
        <c:ser>
          <c:idx val="0"/>
          <c:order val="0"/>
          <c:tx>
            <c:strRef>
              <c:f>'06'!$C$1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'06'!$A$2:$A$447</c:f>
              <c:numCache>
                <c:formatCode>m/d/yy;@</c:formatCode>
                <c:ptCount val="446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</c:numCache>
            </c:numRef>
          </c:cat>
          <c:val>
            <c:numRef>
              <c:f>'06'!$C$2:$C$447</c:f>
              <c:numCache>
                <c:formatCode>General</c:formatCode>
                <c:ptCount val="446"/>
                <c:pt idx="0">
                  <c:v>56.31</c:v>
                </c:pt>
                <c:pt idx="1">
                  <c:v>52.99</c:v>
                </c:pt>
                <c:pt idx="2">
                  <c:v>51.99</c:v>
                </c:pt>
                <c:pt idx="3">
                  <c:v>55.42</c:v>
                </c:pt>
                <c:pt idx="4">
                  <c:v>59.02</c:v>
                </c:pt>
                <c:pt idx="5">
                  <c:v>59.89</c:v>
                </c:pt>
                <c:pt idx="6">
                  <c:v>59.39</c:v>
                </c:pt>
                <c:pt idx="7">
                  <c:v>61.14</c:v>
                </c:pt>
                <c:pt idx="8">
                  <c:v>61.64</c:v>
                </c:pt>
                <c:pt idx="9">
                  <c:v>60.05</c:v>
                </c:pt>
                <c:pt idx="10">
                  <c:v>57.11</c:v>
                </c:pt>
                <c:pt idx="11">
                  <c:v>62.28</c:v>
                </c:pt>
                <c:pt idx="12">
                  <c:v>65.87</c:v>
                </c:pt>
                <c:pt idx="13">
                  <c:v>64.28</c:v>
                </c:pt>
                <c:pt idx="14">
                  <c:v>63.63</c:v>
                </c:pt>
                <c:pt idx="15">
                  <c:v>63.38</c:v>
                </c:pt>
                <c:pt idx="16">
                  <c:v>66.459999999999994</c:v>
                </c:pt>
                <c:pt idx="17">
                  <c:v>61.93</c:v>
                </c:pt>
                <c:pt idx="18">
                  <c:v>62.37</c:v>
                </c:pt>
                <c:pt idx="19">
                  <c:v>64.94</c:v>
                </c:pt>
                <c:pt idx="20">
                  <c:v>65.2</c:v>
                </c:pt>
                <c:pt idx="21">
                  <c:v>65.08</c:v>
                </c:pt>
                <c:pt idx="22">
                  <c:v>64.760000000000005</c:v>
                </c:pt>
                <c:pt idx="23">
                  <c:v>68</c:v>
                </c:pt>
                <c:pt idx="24">
                  <c:v>69.14</c:v>
                </c:pt>
                <c:pt idx="25">
                  <c:v>70.680000000000007</c:v>
                </c:pt>
                <c:pt idx="26">
                  <c:v>72.81</c:v>
                </c:pt>
                <c:pt idx="27">
                  <c:v>73.930000000000007</c:v>
                </c:pt>
                <c:pt idx="28">
                  <c:v>75.569999999999993</c:v>
                </c:pt>
                <c:pt idx="29">
                  <c:v>77.02</c:v>
                </c:pt>
                <c:pt idx="30">
                  <c:v>75.48</c:v>
                </c:pt>
                <c:pt idx="31">
                  <c:v>71.47</c:v>
                </c:pt>
                <c:pt idx="32">
                  <c:v>71.98</c:v>
                </c:pt>
                <c:pt idx="33">
                  <c:v>71.09</c:v>
                </c:pt>
                <c:pt idx="34">
                  <c:v>74.040000000000006</c:v>
                </c:pt>
                <c:pt idx="35">
                  <c:v>76.7</c:v>
                </c:pt>
                <c:pt idx="36">
                  <c:v>79.099999999999994</c:v>
                </c:pt>
                <c:pt idx="37">
                  <c:v>81.62</c:v>
                </c:pt>
                <c:pt idx="38">
                  <c:v>81.66</c:v>
                </c:pt>
                <c:pt idx="39">
                  <c:v>81.22</c:v>
                </c:pt>
                <c:pt idx="40">
                  <c:v>83.69</c:v>
                </c:pt>
                <c:pt idx="41">
                  <c:v>88.6</c:v>
                </c:pt>
                <c:pt idx="42">
                  <c:v>91.86</c:v>
                </c:pt>
                <c:pt idx="43">
                  <c:v>95.93</c:v>
                </c:pt>
                <c:pt idx="44">
                  <c:v>96.32</c:v>
                </c:pt>
                <c:pt idx="45">
                  <c:v>95.1</c:v>
                </c:pt>
                <c:pt idx="46">
                  <c:v>98.18</c:v>
                </c:pt>
                <c:pt idx="47">
                  <c:v>88.71</c:v>
                </c:pt>
                <c:pt idx="48">
                  <c:v>88.28</c:v>
                </c:pt>
                <c:pt idx="49">
                  <c:v>91.27</c:v>
                </c:pt>
                <c:pt idx="50">
                  <c:v>93.31</c:v>
                </c:pt>
                <c:pt idx="51">
                  <c:v>96</c:v>
                </c:pt>
                <c:pt idx="52">
                  <c:v>97.91</c:v>
                </c:pt>
                <c:pt idx="53">
                  <c:v>92.69</c:v>
                </c:pt>
                <c:pt idx="54">
                  <c:v>90.57</c:v>
                </c:pt>
                <c:pt idx="55">
                  <c:v>90.71</c:v>
                </c:pt>
                <c:pt idx="56">
                  <c:v>88.96</c:v>
                </c:pt>
                <c:pt idx="57">
                  <c:v>91.77</c:v>
                </c:pt>
                <c:pt idx="58">
                  <c:v>95.5</c:v>
                </c:pt>
                <c:pt idx="59">
                  <c:v>98.81</c:v>
                </c:pt>
                <c:pt idx="60">
                  <c:v>101.84</c:v>
                </c:pt>
                <c:pt idx="61">
                  <c:v>105.15</c:v>
                </c:pt>
                <c:pt idx="62">
                  <c:v>110.21</c:v>
                </c:pt>
                <c:pt idx="63">
                  <c:v>101.84</c:v>
                </c:pt>
                <c:pt idx="64">
                  <c:v>105.62</c:v>
                </c:pt>
                <c:pt idx="65">
                  <c:v>106.23</c:v>
                </c:pt>
                <c:pt idx="66">
                  <c:v>110.14</c:v>
                </c:pt>
                <c:pt idx="67">
                  <c:v>116.69</c:v>
                </c:pt>
                <c:pt idx="68">
                  <c:v>118.52</c:v>
                </c:pt>
                <c:pt idx="69">
                  <c:v>116.32</c:v>
                </c:pt>
                <c:pt idx="70">
                  <c:v>125.96</c:v>
                </c:pt>
                <c:pt idx="71">
                  <c:v>126.29</c:v>
                </c:pt>
                <c:pt idx="72">
                  <c:v>132.19</c:v>
                </c:pt>
                <c:pt idx="73">
                  <c:v>127.35</c:v>
                </c:pt>
                <c:pt idx="74">
                  <c:v>138.54</c:v>
                </c:pt>
                <c:pt idx="75">
                  <c:v>134.86000000000001</c:v>
                </c:pt>
                <c:pt idx="76">
                  <c:v>134.62</c:v>
                </c:pt>
                <c:pt idx="77">
                  <c:v>140.21</c:v>
                </c:pt>
                <c:pt idx="78">
                  <c:v>145.29</c:v>
                </c:pt>
                <c:pt idx="79">
                  <c:v>145.08000000000001</c:v>
                </c:pt>
                <c:pt idx="80">
                  <c:v>128.88</c:v>
                </c:pt>
                <c:pt idx="81">
                  <c:v>123.26</c:v>
                </c:pt>
                <c:pt idx="82">
                  <c:v>125.1</c:v>
                </c:pt>
                <c:pt idx="83">
                  <c:v>115.2</c:v>
                </c:pt>
                <c:pt idx="84">
                  <c:v>113.77</c:v>
                </c:pt>
                <c:pt idx="85">
                  <c:v>114.59</c:v>
                </c:pt>
                <c:pt idx="86">
                  <c:v>115.46</c:v>
                </c:pt>
                <c:pt idx="87">
                  <c:v>106.23</c:v>
                </c:pt>
                <c:pt idx="88">
                  <c:v>101.18</c:v>
                </c:pt>
                <c:pt idx="89">
                  <c:v>104.55</c:v>
                </c:pt>
                <c:pt idx="90">
                  <c:v>106.89</c:v>
                </c:pt>
                <c:pt idx="91">
                  <c:v>93.88</c:v>
                </c:pt>
                <c:pt idx="92">
                  <c:v>77.7</c:v>
                </c:pt>
                <c:pt idx="93">
                  <c:v>71.849999999999994</c:v>
                </c:pt>
                <c:pt idx="94">
                  <c:v>64.150000000000006</c:v>
                </c:pt>
                <c:pt idx="95">
                  <c:v>67.81</c:v>
                </c:pt>
                <c:pt idx="96">
                  <c:v>61.04</c:v>
                </c:pt>
                <c:pt idx="97">
                  <c:v>57.04</c:v>
                </c:pt>
                <c:pt idx="98">
                  <c:v>49.93</c:v>
                </c:pt>
                <c:pt idx="99">
                  <c:v>54.43</c:v>
                </c:pt>
                <c:pt idx="100">
                  <c:v>40.81</c:v>
                </c:pt>
                <c:pt idx="101">
                  <c:v>46.28</c:v>
                </c:pt>
                <c:pt idx="102">
                  <c:v>33.869999999999997</c:v>
                </c:pt>
                <c:pt idx="103">
                  <c:v>37.71</c:v>
                </c:pt>
                <c:pt idx="104">
                  <c:v>46.34</c:v>
                </c:pt>
                <c:pt idx="105">
                  <c:v>40.83</c:v>
                </c:pt>
                <c:pt idx="106">
                  <c:v>36.51</c:v>
                </c:pt>
                <c:pt idx="107">
                  <c:v>46.47</c:v>
                </c:pt>
                <c:pt idx="108">
                  <c:v>41.68</c:v>
                </c:pt>
                <c:pt idx="109">
                  <c:v>40.17</c:v>
                </c:pt>
                <c:pt idx="110">
                  <c:v>37.51</c:v>
                </c:pt>
                <c:pt idx="111">
                  <c:v>38.94</c:v>
                </c:pt>
                <c:pt idx="112">
                  <c:v>44.76</c:v>
                </c:pt>
                <c:pt idx="113">
                  <c:v>45.52</c:v>
                </c:pt>
                <c:pt idx="114">
                  <c:v>46.25</c:v>
                </c:pt>
                <c:pt idx="115">
                  <c:v>51.06</c:v>
                </c:pt>
                <c:pt idx="116">
                  <c:v>52.38</c:v>
                </c:pt>
                <c:pt idx="117">
                  <c:v>52.51</c:v>
                </c:pt>
                <c:pt idx="118">
                  <c:v>52.24</c:v>
                </c:pt>
                <c:pt idx="119">
                  <c:v>50.33</c:v>
                </c:pt>
                <c:pt idx="120">
                  <c:v>51.55</c:v>
                </c:pt>
                <c:pt idx="121">
                  <c:v>53.2</c:v>
                </c:pt>
                <c:pt idx="122">
                  <c:v>58.63</c:v>
                </c:pt>
                <c:pt idx="123">
                  <c:v>56.34</c:v>
                </c:pt>
                <c:pt idx="124">
                  <c:v>61.67</c:v>
                </c:pt>
                <c:pt idx="125">
                  <c:v>66.31</c:v>
                </c:pt>
                <c:pt idx="126">
                  <c:v>68.44</c:v>
                </c:pt>
                <c:pt idx="127">
                  <c:v>72.040000000000006</c:v>
                </c:pt>
                <c:pt idx="128">
                  <c:v>69.55</c:v>
                </c:pt>
                <c:pt idx="129">
                  <c:v>69.16</c:v>
                </c:pt>
                <c:pt idx="130">
                  <c:v>66.73</c:v>
                </c:pt>
                <c:pt idx="131">
                  <c:v>59.89</c:v>
                </c:pt>
                <c:pt idx="132">
                  <c:v>63.56</c:v>
                </c:pt>
                <c:pt idx="133">
                  <c:v>68.05</c:v>
                </c:pt>
                <c:pt idx="134">
                  <c:v>69.45</c:v>
                </c:pt>
                <c:pt idx="135">
                  <c:v>70.930000000000007</c:v>
                </c:pt>
                <c:pt idx="136">
                  <c:v>67.510000000000005</c:v>
                </c:pt>
                <c:pt idx="137">
                  <c:v>73.89</c:v>
                </c:pt>
                <c:pt idx="138">
                  <c:v>72.739999999999995</c:v>
                </c:pt>
                <c:pt idx="139">
                  <c:v>68.02</c:v>
                </c:pt>
                <c:pt idx="140">
                  <c:v>69.290000000000006</c:v>
                </c:pt>
                <c:pt idx="141">
                  <c:v>72.040000000000006</c:v>
                </c:pt>
                <c:pt idx="142">
                  <c:v>66.02</c:v>
                </c:pt>
                <c:pt idx="143">
                  <c:v>69.95</c:v>
                </c:pt>
                <c:pt idx="144">
                  <c:v>71.77</c:v>
                </c:pt>
                <c:pt idx="145">
                  <c:v>78.53</c:v>
                </c:pt>
                <c:pt idx="146">
                  <c:v>80.5</c:v>
                </c:pt>
                <c:pt idx="147">
                  <c:v>77</c:v>
                </c:pt>
                <c:pt idx="148">
                  <c:v>77.430000000000007</c:v>
                </c:pt>
                <c:pt idx="149">
                  <c:v>76.349999999999994</c:v>
                </c:pt>
                <c:pt idx="150">
                  <c:v>76.72</c:v>
                </c:pt>
                <c:pt idx="151">
                  <c:v>76.05</c:v>
                </c:pt>
                <c:pt idx="152">
                  <c:v>75.47</c:v>
                </c:pt>
                <c:pt idx="153">
                  <c:v>69.87</c:v>
                </c:pt>
                <c:pt idx="154">
                  <c:v>73.36</c:v>
                </c:pt>
                <c:pt idx="155">
                  <c:v>78.05</c:v>
                </c:pt>
                <c:pt idx="156">
                  <c:v>79.36</c:v>
                </c:pt>
                <c:pt idx="157">
                  <c:v>82.75</c:v>
                </c:pt>
                <c:pt idx="158">
                  <c:v>78</c:v>
                </c:pt>
                <c:pt idx="159">
                  <c:v>74.540000000000006</c:v>
                </c:pt>
                <c:pt idx="160">
                  <c:v>72.89</c:v>
                </c:pt>
                <c:pt idx="161">
                  <c:v>71.19</c:v>
                </c:pt>
                <c:pt idx="162">
                  <c:v>74.13</c:v>
                </c:pt>
                <c:pt idx="163">
                  <c:v>79.81</c:v>
                </c:pt>
                <c:pt idx="164">
                  <c:v>79.66</c:v>
                </c:pt>
                <c:pt idx="165">
                  <c:v>81.5</c:v>
                </c:pt>
                <c:pt idx="166">
                  <c:v>81.239999999999995</c:v>
                </c:pt>
                <c:pt idx="167">
                  <c:v>80.680000000000007</c:v>
                </c:pt>
                <c:pt idx="168">
                  <c:v>80</c:v>
                </c:pt>
                <c:pt idx="169">
                  <c:v>84.87</c:v>
                </c:pt>
                <c:pt idx="170">
                  <c:v>84.92</c:v>
                </c:pt>
                <c:pt idx="171">
                  <c:v>83.24</c:v>
                </c:pt>
                <c:pt idx="172">
                  <c:v>85.12</c:v>
                </c:pt>
                <c:pt idx="173">
                  <c:v>86.15</c:v>
                </c:pt>
                <c:pt idx="174">
                  <c:v>75.11</c:v>
                </c:pt>
                <c:pt idx="175">
                  <c:v>71.61</c:v>
                </c:pt>
                <c:pt idx="176">
                  <c:v>70.040000000000006</c:v>
                </c:pt>
                <c:pt idx="177">
                  <c:v>73.97</c:v>
                </c:pt>
                <c:pt idx="178">
                  <c:v>71.510000000000005</c:v>
                </c:pt>
                <c:pt idx="179">
                  <c:v>73.78</c:v>
                </c:pt>
                <c:pt idx="180">
                  <c:v>77.180000000000007</c:v>
                </c:pt>
                <c:pt idx="181">
                  <c:v>78.86</c:v>
                </c:pt>
                <c:pt idx="182">
                  <c:v>72.14</c:v>
                </c:pt>
                <c:pt idx="183">
                  <c:v>76.09</c:v>
                </c:pt>
                <c:pt idx="184">
                  <c:v>76.010000000000005</c:v>
                </c:pt>
                <c:pt idx="185">
                  <c:v>78.98</c:v>
                </c:pt>
                <c:pt idx="186">
                  <c:v>78.95</c:v>
                </c:pt>
                <c:pt idx="187">
                  <c:v>80.7</c:v>
                </c:pt>
                <c:pt idx="188">
                  <c:v>75.39</c:v>
                </c:pt>
                <c:pt idx="189">
                  <c:v>73.459999999999994</c:v>
                </c:pt>
                <c:pt idx="190">
                  <c:v>75.17</c:v>
                </c:pt>
                <c:pt idx="191">
                  <c:v>74.599999999999994</c:v>
                </c:pt>
                <c:pt idx="192">
                  <c:v>76.45</c:v>
                </c:pt>
                <c:pt idx="193">
                  <c:v>73.66</c:v>
                </c:pt>
                <c:pt idx="194">
                  <c:v>76.489999999999995</c:v>
                </c:pt>
                <c:pt idx="195">
                  <c:v>81.58</c:v>
                </c:pt>
                <c:pt idx="196">
                  <c:v>82.66</c:v>
                </c:pt>
                <c:pt idx="197">
                  <c:v>81.25</c:v>
                </c:pt>
                <c:pt idx="198">
                  <c:v>81.69</c:v>
                </c:pt>
                <c:pt idx="199">
                  <c:v>81.430000000000007</c:v>
                </c:pt>
                <c:pt idx="200">
                  <c:v>86.85</c:v>
                </c:pt>
                <c:pt idx="201">
                  <c:v>84.88</c:v>
                </c:pt>
                <c:pt idx="202">
                  <c:v>81.510000000000005</c:v>
                </c:pt>
                <c:pt idx="203">
                  <c:v>83.76</c:v>
                </c:pt>
                <c:pt idx="204">
                  <c:v>89.19</c:v>
                </c:pt>
                <c:pt idx="205">
                  <c:v>87.79</c:v>
                </c:pt>
                <c:pt idx="206">
                  <c:v>88.02</c:v>
                </c:pt>
                <c:pt idx="207">
                  <c:v>91.51</c:v>
                </c:pt>
                <c:pt idx="208">
                  <c:v>91.38</c:v>
                </c:pt>
                <c:pt idx="209">
                  <c:v>88.03</c:v>
                </c:pt>
                <c:pt idx="210">
                  <c:v>91.54</c:v>
                </c:pt>
                <c:pt idx="211">
                  <c:v>89.11</c:v>
                </c:pt>
                <c:pt idx="212">
                  <c:v>89.34</c:v>
                </c:pt>
                <c:pt idx="213">
                  <c:v>89.03</c:v>
                </c:pt>
                <c:pt idx="214">
                  <c:v>85.58</c:v>
                </c:pt>
                <c:pt idx="215">
                  <c:v>86.2</c:v>
                </c:pt>
                <c:pt idx="216">
                  <c:v>97.88</c:v>
                </c:pt>
                <c:pt idx="217">
                  <c:v>104.42</c:v>
                </c:pt>
                <c:pt idx="218">
                  <c:v>101.16</c:v>
                </c:pt>
                <c:pt idx="219">
                  <c:v>101.07</c:v>
                </c:pt>
                <c:pt idx="220">
                  <c:v>105.4</c:v>
                </c:pt>
                <c:pt idx="221">
                  <c:v>107.94</c:v>
                </c:pt>
                <c:pt idx="222">
                  <c:v>112.79</c:v>
                </c:pt>
                <c:pt idx="223">
                  <c:v>109.66</c:v>
                </c:pt>
                <c:pt idx="224">
                  <c:v>112.29</c:v>
                </c:pt>
                <c:pt idx="225">
                  <c:v>113.93</c:v>
                </c:pt>
                <c:pt idx="226">
                  <c:v>97.18</c:v>
                </c:pt>
                <c:pt idx="227">
                  <c:v>99.65</c:v>
                </c:pt>
                <c:pt idx="228">
                  <c:v>99.49</c:v>
                </c:pt>
                <c:pt idx="229">
                  <c:v>100.59</c:v>
                </c:pt>
                <c:pt idx="230">
                  <c:v>100.22</c:v>
                </c:pt>
                <c:pt idx="231">
                  <c:v>99.29</c:v>
                </c:pt>
                <c:pt idx="232">
                  <c:v>93.01</c:v>
                </c:pt>
                <c:pt idx="233">
                  <c:v>91.16</c:v>
                </c:pt>
                <c:pt idx="234">
                  <c:v>94.94</c:v>
                </c:pt>
                <c:pt idx="235">
                  <c:v>96.2</c:v>
                </c:pt>
                <c:pt idx="236">
                  <c:v>97.24</c:v>
                </c:pt>
                <c:pt idx="237">
                  <c:v>99.87</c:v>
                </c:pt>
                <c:pt idx="238">
                  <c:v>95.7</c:v>
                </c:pt>
                <c:pt idx="239">
                  <c:v>86.88</c:v>
                </c:pt>
                <c:pt idx="240">
                  <c:v>85.38</c:v>
                </c:pt>
                <c:pt idx="241">
                  <c:v>82.26</c:v>
                </c:pt>
                <c:pt idx="242">
                  <c:v>85.37</c:v>
                </c:pt>
                <c:pt idx="243">
                  <c:v>86.45</c:v>
                </c:pt>
                <c:pt idx="244">
                  <c:v>87.24</c:v>
                </c:pt>
                <c:pt idx="245">
                  <c:v>87.96</c:v>
                </c:pt>
                <c:pt idx="246">
                  <c:v>79.849999999999994</c:v>
                </c:pt>
                <c:pt idx="247">
                  <c:v>79.2</c:v>
                </c:pt>
                <c:pt idx="248">
                  <c:v>82.98</c:v>
                </c:pt>
                <c:pt idx="249">
                  <c:v>86.8</c:v>
                </c:pt>
                <c:pt idx="250">
                  <c:v>87.4</c:v>
                </c:pt>
                <c:pt idx="251">
                  <c:v>93.32</c:v>
                </c:pt>
                <c:pt idx="252">
                  <c:v>94.26</c:v>
                </c:pt>
                <c:pt idx="253">
                  <c:v>98.99</c:v>
                </c:pt>
                <c:pt idx="254">
                  <c:v>97.41</c:v>
                </c:pt>
                <c:pt idx="255">
                  <c:v>96.77</c:v>
                </c:pt>
                <c:pt idx="256">
                  <c:v>100.96</c:v>
                </c:pt>
                <c:pt idx="257">
                  <c:v>99.41</c:v>
                </c:pt>
                <c:pt idx="258">
                  <c:v>93.53</c:v>
                </c:pt>
                <c:pt idx="259">
                  <c:v>99.68</c:v>
                </c:pt>
                <c:pt idx="260">
                  <c:v>98.83</c:v>
                </c:pt>
                <c:pt idx="261">
                  <c:v>101.56</c:v>
                </c:pt>
                <c:pt idx="262">
                  <c:v>98.7</c:v>
                </c:pt>
                <c:pt idx="263">
                  <c:v>98.46</c:v>
                </c:pt>
                <c:pt idx="264">
                  <c:v>99.56</c:v>
                </c:pt>
                <c:pt idx="265">
                  <c:v>97.84</c:v>
                </c:pt>
                <c:pt idx="266">
                  <c:v>98.67</c:v>
                </c:pt>
                <c:pt idx="267">
                  <c:v>103.24</c:v>
                </c:pt>
                <c:pt idx="268">
                  <c:v>109.77</c:v>
                </c:pt>
                <c:pt idx="269">
                  <c:v>106.7</c:v>
                </c:pt>
                <c:pt idx="270">
                  <c:v>107.4</c:v>
                </c:pt>
                <c:pt idx="271">
                  <c:v>107.06</c:v>
                </c:pt>
                <c:pt idx="272">
                  <c:v>106.87</c:v>
                </c:pt>
                <c:pt idx="273">
                  <c:v>103.02</c:v>
                </c:pt>
                <c:pt idx="274">
                  <c:v>103.31</c:v>
                </c:pt>
                <c:pt idx="275">
                  <c:v>102.83</c:v>
                </c:pt>
                <c:pt idx="276">
                  <c:v>103.05</c:v>
                </c:pt>
                <c:pt idx="277">
                  <c:v>104.93</c:v>
                </c:pt>
                <c:pt idx="278">
                  <c:v>98.49</c:v>
                </c:pt>
                <c:pt idx="279">
                  <c:v>96.13</c:v>
                </c:pt>
                <c:pt idx="280">
                  <c:v>91.48</c:v>
                </c:pt>
                <c:pt idx="281">
                  <c:v>90.86</c:v>
                </c:pt>
                <c:pt idx="282">
                  <c:v>83.23</c:v>
                </c:pt>
                <c:pt idx="283">
                  <c:v>84.1</c:v>
                </c:pt>
                <c:pt idx="284">
                  <c:v>84.03</c:v>
                </c:pt>
                <c:pt idx="285">
                  <c:v>79.760000000000005</c:v>
                </c:pt>
                <c:pt idx="286">
                  <c:v>84.96</c:v>
                </c:pt>
                <c:pt idx="287">
                  <c:v>84.45</c:v>
                </c:pt>
                <c:pt idx="288">
                  <c:v>87.1</c:v>
                </c:pt>
                <c:pt idx="289">
                  <c:v>91.44</c:v>
                </c:pt>
                <c:pt idx="290">
                  <c:v>90.13</c:v>
                </c:pt>
                <c:pt idx="291">
                  <c:v>91.4</c:v>
                </c:pt>
                <c:pt idx="292">
                  <c:v>92.87</c:v>
                </c:pt>
                <c:pt idx="293">
                  <c:v>96.01</c:v>
                </c:pt>
                <c:pt idx="294">
                  <c:v>96.15</c:v>
                </c:pt>
                <c:pt idx="295">
                  <c:v>96.47</c:v>
                </c:pt>
                <c:pt idx="296">
                  <c:v>96.42</c:v>
                </c:pt>
                <c:pt idx="297">
                  <c:v>99</c:v>
                </c:pt>
                <c:pt idx="298">
                  <c:v>92.89</c:v>
                </c:pt>
                <c:pt idx="299">
                  <c:v>92.19</c:v>
                </c:pt>
                <c:pt idx="300">
                  <c:v>89.88</c:v>
                </c:pt>
                <c:pt idx="301">
                  <c:v>91.86</c:v>
                </c:pt>
                <c:pt idx="302">
                  <c:v>90.05</c:v>
                </c:pt>
                <c:pt idx="303">
                  <c:v>86.28</c:v>
                </c:pt>
                <c:pt idx="304">
                  <c:v>84.86</c:v>
                </c:pt>
                <c:pt idx="305">
                  <c:v>86.07</c:v>
                </c:pt>
                <c:pt idx="306">
                  <c:v>86.67</c:v>
                </c:pt>
                <c:pt idx="307">
                  <c:v>88.28</c:v>
                </c:pt>
                <c:pt idx="308">
                  <c:v>88.91</c:v>
                </c:pt>
                <c:pt idx="309">
                  <c:v>85.93</c:v>
                </c:pt>
                <c:pt idx="310">
                  <c:v>86.73</c:v>
                </c:pt>
                <c:pt idx="311">
                  <c:v>88.66</c:v>
                </c:pt>
                <c:pt idx="312">
                  <c:v>90.8</c:v>
                </c:pt>
                <c:pt idx="313">
                  <c:v>93.09</c:v>
                </c:pt>
                <c:pt idx="314">
                  <c:v>93.56</c:v>
                </c:pt>
                <c:pt idx="315">
                  <c:v>95.56</c:v>
                </c:pt>
                <c:pt idx="316">
                  <c:v>95.88</c:v>
                </c:pt>
                <c:pt idx="317">
                  <c:v>97.77</c:v>
                </c:pt>
                <c:pt idx="318">
                  <c:v>95.72</c:v>
                </c:pt>
                <c:pt idx="319">
                  <c:v>95.86</c:v>
                </c:pt>
                <c:pt idx="320">
                  <c:v>93.13</c:v>
                </c:pt>
                <c:pt idx="321">
                  <c:v>90.68</c:v>
                </c:pt>
                <c:pt idx="322">
                  <c:v>91.95</c:v>
                </c:pt>
                <c:pt idx="323">
                  <c:v>93.45</c:v>
                </c:pt>
                <c:pt idx="324">
                  <c:v>93.71</c:v>
                </c:pt>
                <c:pt idx="325">
                  <c:v>97.23</c:v>
                </c:pt>
                <c:pt idx="326">
                  <c:v>92.7</c:v>
                </c:pt>
                <c:pt idx="327">
                  <c:v>91.29</c:v>
                </c:pt>
                <c:pt idx="328">
                  <c:v>88.01</c:v>
                </c:pt>
                <c:pt idx="329">
                  <c:v>93</c:v>
                </c:pt>
                <c:pt idx="330">
                  <c:v>95.61</c:v>
                </c:pt>
                <c:pt idx="331">
                  <c:v>96.04</c:v>
                </c:pt>
                <c:pt idx="332">
                  <c:v>96.02</c:v>
                </c:pt>
                <c:pt idx="333">
                  <c:v>94.15</c:v>
                </c:pt>
                <c:pt idx="334">
                  <c:v>91.97</c:v>
                </c:pt>
                <c:pt idx="335">
                  <c:v>96.03</c:v>
                </c:pt>
                <c:pt idx="336">
                  <c:v>97.85</c:v>
                </c:pt>
                <c:pt idx="337">
                  <c:v>93.69</c:v>
                </c:pt>
                <c:pt idx="338">
                  <c:v>96.56</c:v>
                </c:pt>
                <c:pt idx="339">
                  <c:v>103.22</c:v>
                </c:pt>
                <c:pt idx="340">
                  <c:v>105.95</c:v>
                </c:pt>
                <c:pt idx="341">
                  <c:v>108.05</c:v>
                </c:pt>
                <c:pt idx="342">
                  <c:v>104.7</c:v>
                </c:pt>
                <c:pt idx="343">
                  <c:v>106.94</c:v>
                </c:pt>
                <c:pt idx="344">
                  <c:v>105.97</c:v>
                </c:pt>
                <c:pt idx="345">
                  <c:v>107.46</c:v>
                </c:pt>
                <c:pt idx="346">
                  <c:v>106.42</c:v>
                </c:pt>
                <c:pt idx="347">
                  <c:v>107.65</c:v>
                </c:pt>
                <c:pt idx="348">
                  <c:v>110.53</c:v>
                </c:pt>
                <c:pt idx="349">
                  <c:v>108.21</c:v>
                </c:pt>
                <c:pt idx="350">
                  <c:v>104.67</c:v>
                </c:pt>
                <c:pt idx="351">
                  <c:v>102.87</c:v>
                </c:pt>
                <c:pt idx="352">
                  <c:v>103.84</c:v>
                </c:pt>
                <c:pt idx="353">
                  <c:v>102.02</c:v>
                </c:pt>
                <c:pt idx="354">
                  <c:v>100.81</c:v>
                </c:pt>
                <c:pt idx="355">
                  <c:v>97.85</c:v>
                </c:pt>
                <c:pt idx="356">
                  <c:v>94.61</c:v>
                </c:pt>
                <c:pt idx="357">
                  <c:v>94.6</c:v>
                </c:pt>
                <c:pt idx="358">
                  <c:v>93.84</c:v>
                </c:pt>
                <c:pt idx="359">
                  <c:v>94.84</c:v>
                </c:pt>
                <c:pt idx="360">
                  <c:v>92.72</c:v>
                </c:pt>
                <c:pt idx="361">
                  <c:v>97.65</c:v>
                </c:pt>
                <c:pt idx="362">
                  <c:v>96.6</c:v>
                </c:pt>
                <c:pt idx="363">
                  <c:v>99.32</c:v>
                </c:pt>
                <c:pt idx="364">
                  <c:v>100.32</c:v>
                </c:pt>
                <c:pt idx="365">
                  <c:v>93.96</c:v>
                </c:pt>
                <c:pt idx="366">
                  <c:v>92.72</c:v>
                </c:pt>
                <c:pt idx="367">
                  <c:v>94.37</c:v>
                </c:pt>
                <c:pt idx="368">
                  <c:v>96.64</c:v>
                </c:pt>
                <c:pt idx="369">
                  <c:v>97.49</c:v>
                </c:pt>
                <c:pt idx="370">
                  <c:v>99.88</c:v>
                </c:pt>
                <c:pt idx="371">
                  <c:v>100.3</c:v>
                </c:pt>
                <c:pt idx="372">
                  <c:v>102.2</c:v>
                </c:pt>
                <c:pt idx="373">
                  <c:v>102.59</c:v>
                </c:pt>
                <c:pt idx="374">
                  <c:v>102.58</c:v>
                </c:pt>
                <c:pt idx="375">
                  <c:v>98.89</c:v>
                </c:pt>
                <c:pt idx="376">
                  <c:v>99.46</c:v>
                </c:pt>
                <c:pt idx="377">
                  <c:v>101.67</c:v>
                </c:pt>
                <c:pt idx="378">
                  <c:v>101.14</c:v>
                </c:pt>
                <c:pt idx="379">
                  <c:v>103.74</c:v>
                </c:pt>
                <c:pt idx="380">
                  <c:v>104.3</c:v>
                </c:pt>
                <c:pt idx="381">
                  <c:v>100.6</c:v>
                </c:pt>
                <c:pt idx="382">
                  <c:v>99.76</c:v>
                </c:pt>
                <c:pt idx="383">
                  <c:v>99.99</c:v>
                </c:pt>
                <c:pt idx="384">
                  <c:v>102.02</c:v>
                </c:pt>
                <c:pt idx="385">
                  <c:v>104.35</c:v>
                </c:pt>
                <c:pt idx="386">
                  <c:v>102.71</c:v>
                </c:pt>
                <c:pt idx="387">
                  <c:v>102.66</c:v>
                </c:pt>
                <c:pt idx="388">
                  <c:v>106.91</c:v>
                </c:pt>
                <c:pt idx="389">
                  <c:v>107.26</c:v>
                </c:pt>
                <c:pt idx="390">
                  <c:v>105.74</c:v>
                </c:pt>
                <c:pt idx="391">
                  <c:v>104.06</c:v>
                </c:pt>
                <c:pt idx="392">
                  <c:v>100.83</c:v>
                </c:pt>
                <c:pt idx="393">
                  <c:v>103.13</c:v>
                </c:pt>
                <c:pt idx="394">
                  <c:v>102.09</c:v>
                </c:pt>
                <c:pt idx="395">
                  <c:v>97.88</c:v>
                </c:pt>
                <c:pt idx="396">
                  <c:v>97.65</c:v>
                </c:pt>
                <c:pt idx="397">
                  <c:v>97.35</c:v>
                </c:pt>
                <c:pt idx="398">
                  <c:v>93.65</c:v>
                </c:pt>
                <c:pt idx="399">
                  <c:v>95.96</c:v>
                </c:pt>
                <c:pt idx="400">
                  <c:v>93.29</c:v>
                </c:pt>
                <c:pt idx="401">
                  <c:v>92.27</c:v>
                </c:pt>
                <c:pt idx="402">
                  <c:v>92.41</c:v>
                </c:pt>
                <c:pt idx="403">
                  <c:v>93.54</c:v>
                </c:pt>
                <c:pt idx="404">
                  <c:v>89.74</c:v>
                </c:pt>
                <c:pt idx="405">
                  <c:v>85.82</c:v>
                </c:pt>
                <c:pt idx="406">
                  <c:v>82.75</c:v>
                </c:pt>
                <c:pt idx="407">
                  <c:v>81.010000000000005</c:v>
                </c:pt>
                <c:pt idx="408">
                  <c:v>80.540000000000006</c:v>
                </c:pt>
                <c:pt idx="409">
                  <c:v>78.650000000000006</c:v>
                </c:pt>
                <c:pt idx="410">
                  <c:v>75.819999999999993</c:v>
                </c:pt>
                <c:pt idx="411">
                  <c:v>76.510000000000005</c:v>
                </c:pt>
                <c:pt idx="412">
                  <c:v>66.150000000000006</c:v>
                </c:pt>
                <c:pt idx="413">
                  <c:v>65.84</c:v>
                </c:pt>
                <c:pt idx="414">
                  <c:v>57.81</c:v>
                </c:pt>
                <c:pt idx="415">
                  <c:v>56.52</c:v>
                </c:pt>
                <c:pt idx="416">
                  <c:v>54.73</c:v>
                </c:pt>
                <c:pt idx="417">
                  <c:v>52.69</c:v>
                </c:pt>
                <c:pt idx="418">
                  <c:v>48.36</c:v>
                </c:pt>
                <c:pt idx="419">
                  <c:v>48.69</c:v>
                </c:pt>
                <c:pt idx="420">
                  <c:v>45.59</c:v>
                </c:pt>
                <c:pt idx="421">
                  <c:v>48.24</c:v>
                </c:pt>
                <c:pt idx="422">
                  <c:v>51.69</c:v>
                </c:pt>
                <c:pt idx="423">
                  <c:v>52.78</c:v>
                </c:pt>
                <c:pt idx="424">
                  <c:v>50.34</c:v>
                </c:pt>
                <c:pt idx="425">
                  <c:v>49.76</c:v>
                </c:pt>
                <c:pt idx="426">
                  <c:v>49.61</c:v>
                </c:pt>
                <c:pt idx="427">
                  <c:v>44.84</c:v>
                </c:pt>
                <c:pt idx="428">
                  <c:v>45.72</c:v>
                </c:pt>
                <c:pt idx="429">
                  <c:v>48.87</c:v>
                </c:pt>
                <c:pt idx="430">
                  <c:v>49.14</c:v>
                </c:pt>
                <c:pt idx="431">
                  <c:v>51.64</c:v>
                </c:pt>
                <c:pt idx="432">
                  <c:v>55.74</c:v>
                </c:pt>
                <c:pt idx="433">
                  <c:v>57.15</c:v>
                </c:pt>
                <c:pt idx="434">
                  <c:v>59.15</c:v>
                </c:pt>
                <c:pt idx="435">
                  <c:v>59.39</c:v>
                </c:pt>
                <c:pt idx="436">
                  <c:v>59.69</c:v>
                </c:pt>
                <c:pt idx="437">
                  <c:v>59.72</c:v>
                </c:pt>
                <c:pt idx="438">
                  <c:v>60.3</c:v>
                </c:pt>
                <c:pt idx="439">
                  <c:v>59.13</c:v>
                </c:pt>
                <c:pt idx="440">
                  <c:v>59.96</c:v>
                </c:pt>
                <c:pt idx="441">
                  <c:v>59.61</c:v>
                </c:pt>
                <c:pt idx="442">
                  <c:v>59.63</c:v>
                </c:pt>
                <c:pt idx="443">
                  <c:v>56.93</c:v>
                </c:pt>
                <c:pt idx="444">
                  <c:v>52.74</c:v>
                </c:pt>
                <c:pt idx="445">
                  <c:v>50.89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2C6-BAA0-796A58E0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07448"/>
        <c:axId val="535907056"/>
      </c:lineChart>
      <c:lineChart>
        <c:grouping val="standard"/>
        <c:varyColors val="0"/>
        <c:ser>
          <c:idx val="1"/>
          <c:order val="1"/>
          <c:tx>
            <c:strRef>
              <c:f>'06'!$B$1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'06'!$A$2:$A$447</c:f>
              <c:numCache>
                <c:formatCode>m/d/yy;@</c:formatCode>
                <c:ptCount val="446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</c:numCache>
            </c:numRef>
          </c:cat>
          <c:val>
            <c:numRef>
              <c:f>'06'!$B$2:$B$447</c:f>
              <c:numCache>
                <c:formatCode>#,##0_);[Red]\(#,##0\)</c:formatCode>
                <c:ptCount val="446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>
                  <c:v>1482</c:v>
                </c:pt>
                <c:pt idx="418">
                  <c:v>1421</c:v>
                </c:pt>
                <c:pt idx="419">
                  <c:v>1366</c:v>
                </c:pt>
                <c:pt idx="420">
                  <c:v>1317</c:v>
                </c:pt>
                <c:pt idx="421">
                  <c:v>1223</c:v>
                </c:pt>
                <c:pt idx="422">
                  <c:v>1140</c:v>
                </c:pt>
                <c:pt idx="423">
                  <c:v>1056</c:v>
                </c:pt>
                <c:pt idx="424">
                  <c:v>1019</c:v>
                </c:pt>
                <c:pt idx="425">
                  <c:v>986</c:v>
                </c:pt>
                <c:pt idx="426">
                  <c:v>922</c:v>
                </c:pt>
                <c:pt idx="427">
                  <c:v>866</c:v>
                </c:pt>
                <c:pt idx="428">
                  <c:v>825</c:v>
                </c:pt>
                <c:pt idx="429">
                  <c:v>813</c:v>
                </c:pt>
                <c:pt idx="430">
                  <c:v>802</c:v>
                </c:pt>
                <c:pt idx="431">
                  <c:v>760</c:v>
                </c:pt>
                <c:pt idx="432">
                  <c:v>734</c:v>
                </c:pt>
                <c:pt idx="433">
                  <c:v>703</c:v>
                </c:pt>
                <c:pt idx="434">
                  <c:v>679</c:v>
                </c:pt>
                <c:pt idx="435">
                  <c:v>668</c:v>
                </c:pt>
                <c:pt idx="436">
                  <c:v>660</c:v>
                </c:pt>
                <c:pt idx="437">
                  <c:v>659</c:v>
                </c:pt>
                <c:pt idx="438">
                  <c:v>646</c:v>
                </c:pt>
                <c:pt idx="439">
                  <c:v>642</c:v>
                </c:pt>
                <c:pt idx="440">
                  <c:v>635</c:v>
                </c:pt>
                <c:pt idx="441">
                  <c:v>631</c:v>
                </c:pt>
                <c:pt idx="442">
                  <c:v>628</c:v>
                </c:pt>
                <c:pt idx="443">
                  <c:v>640</c:v>
                </c:pt>
                <c:pt idx="444">
                  <c:v>645</c:v>
                </c:pt>
                <c:pt idx="44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2C6-BAA0-796A58E0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06272"/>
        <c:axId val="535906664"/>
      </c:lineChart>
      <c:dateAx>
        <c:axId val="53590744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7056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535907056"/>
        <c:scaling>
          <c:orientation val="minMax"/>
          <c:max val="150"/>
          <c:min val="2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7448"/>
        <c:crosses val="autoZero"/>
        <c:crossBetween val="midCat"/>
        <c:majorUnit val="25"/>
      </c:valAx>
      <c:valAx>
        <c:axId val="535906664"/>
        <c:scaling>
          <c:orientation val="minMax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5906272"/>
        <c:crosses val="max"/>
        <c:crossBetween val="between"/>
        <c:majorUnit val="300"/>
      </c:valAx>
      <c:dateAx>
        <c:axId val="53590627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53590666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72068070562476E-2"/>
          <c:y val="8.9490667833187515E-2"/>
          <c:w val="0.89175328083989502"/>
          <c:h val="0.84032108486439194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'07'!$A$2:$A$103</c:f>
              <c:numCache>
                <c:formatCode>mmm\-yy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'07'!$B$2:$B$103</c:f>
              <c:numCache>
                <c:formatCode>0.00</c:formatCode>
                <c:ptCount val="102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9.5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9.59</c:v>
                </c:pt>
                <c:pt idx="97">
                  <c:v>9.61</c:v>
                </c:pt>
                <c:pt idx="98">
                  <c:v>10.09</c:v>
                </c:pt>
                <c:pt idx="99">
                  <c:v>10.125</c:v>
                </c:pt>
                <c:pt idx="100">
                  <c:v>10.265000000000001</c:v>
                </c:pt>
                <c:pt idx="101" formatCode="General">
                  <c:v>10.33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1-4090-9741-706DC8AB58B2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'07'!$A$2:$A$103</c:f>
              <c:numCache>
                <c:formatCode>mmm\-yy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'07'!$C$2:$C$103</c:f>
              <c:numCache>
                <c:formatCode>0.00</c:formatCode>
                <c:ptCount val="102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12.924724600000003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11.819857199999998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12.323500000000003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12.4587375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12.304789599999999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12.369999999999997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12.539999999999997</c:v>
                </c:pt>
                <c:pt idx="88">
                  <c:v>12.74</c:v>
                </c:pt>
                <c:pt idx="89">
                  <c:v>12.604999999999999</c:v>
                </c:pt>
                <c:pt idx="90">
                  <c:v>12.449999999999998</c:v>
                </c:pt>
                <c:pt idx="91">
                  <c:v>12.530000000000001</c:v>
                </c:pt>
                <c:pt idx="92">
                  <c:v>12.694999999999999</c:v>
                </c:pt>
                <c:pt idx="93">
                  <c:v>12.44</c:v>
                </c:pt>
                <c:pt idx="94">
                  <c:v>12.475</c:v>
                </c:pt>
                <c:pt idx="95">
                  <c:v>12.895000000000003</c:v>
                </c:pt>
                <c:pt idx="96">
                  <c:v>12.670000000000002</c:v>
                </c:pt>
                <c:pt idx="97">
                  <c:v>12.569999999999997</c:v>
                </c:pt>
                <c:pt idx="98">
                  <c:v>12.91</c:v>
                </c:pt>
                <c:pt idx="99">
                  <c:v>13.045000000000002</c:v>
                </c:pt>
                <c:pt idx="100">
                  <c:v>13.025000000000002</c:v>
                </c:pt>
                <c:pt idx="101" formatCode="General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1-4090-9741-706DC8AB58B2}"/>
            </c:ext>
          </c:extLst>
        </c:ser>
        <c:ser>
          <c:idx val="2"/>
          <c:order val="2"/>
          <c:tx>
            <c:strRef>
              <c:f>'07'!$D$1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762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'07'!$A$2:$A$103</c:f>
              <c:numCache>
                <c:formatCode>mmm\-yy</c:formatCode>
                <c:ptCount val="10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</c:numCache>
            </c:numRef>
          </c:cat>
          <c:val>
            <c:numRef>
              <c:f>'07'!$D$2:$D$103</c:f>
              <c:numCache>
                <c:formatCode>0.00</c:formatCode>
                <c:ptCount val="102"/>
                <c:pt idx="0">
                  <c:v>10.318689899999999</c:v>
                </c:pt>
                <c:pt idx="1">
                  <c:v>10.491286200000001</c:v>
                </c:pt>
                <c:pt idx="2">
                  <c:v>10.278476900000005</c:v>
                </c:pt>
                <c:pt idx="3">
                  <c:v>10.219351800000002</c:v>
                </c:pt>
                <c:pt idx="4">
                  <c:v>10.214716799999998</c:v>
                </c:pt>
                <c:pt idx="5">
                  <c:v>10.256090400000001</c:v>
                </c:pt>
                <c:pt idx="6">
                  <c:v>10.406296900000005</c:v>
                </c:pt>
                <c:pt idx="7">
                  <c:v>10.539427400000005</c:v>
                </c:pt>
                <c:pt idx="8">
                  <c:v>10.505646599999999</c:v>
                </c:pt>
                <c:pt idx="9">
                  <c:v>10.594720599999999</c:v>
                </c:pt>
                <c:pt idx="10">
                  <c:v>10.459994899999998</c:v>
                </c:pt>
                <c:pt idx="11">
                  <c:v>11.075513100000002</c:v>
                </c:pt>
                <c:pt idx="12">
                  <c:v>11.097786100000008</c:v>
                </c:pt>
                <c:pt idx="13">
                  <c:v>11.271782799999997</c:v>
                </c:pt>
                <c:pt idx="14">
                  <c:v>10.912579000000004</c:v>
                </c:pt>
                <c:pt idx="15">
                  <c:v>10.862008300000003</c:v>
                </c:pt>
                <c:pt idx="16">
                  <c:v>11.011810700000005</c:v>
                </c:pt>
                <c:pt idx="17">
                  <c:v>11.163958699999998</c:v>
                </c:pt>
                <c:pt idx="18">
                  <c:v>11.056660499999992</c:v>
                </c:pt>
                <c:pt idx="19">
                  <c:v>11.017183700000004</c:v>
                </c:pt>
                <c:pt idx="20">
                  <c:v>10.705146800000001</c:v>
                </c:pt>
                <c:pt idx="21">
                  <c:v>10.939730100000006</c:v>
                </c:pt>
                <c:pt idx="22">
                  <c:v>10.721049599999997</c:v>
                </c:pt>
                <c:pt idx="23">
                  <c:v>10.842971199999997</c:v>
                </c:pt>
                <c:pt idx="24">
                  <c:v>9.9258770000000034</c:v>
                </c:pt>
                <c:pt idx="25">
                  <c:v>9.3701851000000005</c:v>
                </c:pt>
                <c:pt idx="26">
                  <c:v>9.4189818999999986</c:v>
                </c:pt>
                <c:pt idx="27">
                  <c:v>9.2738921000000012</c:v>
                </c:pt>
                <c:pt idx="28">
                  <c:v>9.7457315999999992</c:v>
                </c:pt>
                <c:pt idx="29">
                  <c:v>9.4406811000000026</c:v>
                </c:pt>
                <c:pt idx="30">
                  <c:v>9.1347131999999966</c:v>
                </c:pt>
                <c:pt idx="31">
                  <c:v>9.4154647000000011</c:v>
                </c:pt>
                <c:pt idx="32">
                  <c:v>9.5332784000000004</c:v>
                </c:pt>
                <c:pt idx="33">
                  <c:v>9.486450399999999</c:v>
                </c:pt>
                <c:pt idx="34">
                  <c:v>9.3105219000000012</c:v>
                </c:pt>
                <c:pt idx="35">
                  <c:v>9.8040610999999984</c:v>
                </c:pt>
                <c:pt idx="36">
                  <c:v>9.3962668000000029</c:v>
                </c:pt>
                <c:pt idx="37">
                  <c:v>9.9073244999999979</c:v>
                </c:pt>
                <c:pt idx="38">
                  <c:v>9.5862137999999995</c:v>
                </c:pt>
                <c:pt idx="39">
                  <c:v>9.4186997000000048</c:v>
                </c:pt>
                <c:pt idx="40">
                  <c:v>9.5572565000000012</c:v>
                </c:pt>
                <c:pt idx="41">
                  <c:v>9.5126593999999969</c:v>
                </c:pt>
                <c:pt idx="42">
                  <c:v>9.7852459999999972</c:v>
                </c:pt>
                <c:pt idx="43">
                  <c:v>9.8401232000000007</c:v>
                </c:pt>
                <c:pt idx="44">
                  <c:v>9.5431689000000013</c:v>
                </c:pt>
                <c:pt idx="45">
                  <c:v>9.4715781000000021</c:v>
                </c:pt>
                <c:pt idx="46">
                  <c:v>9.4950237000000008</c:v>
                </c:pt>
                <c:pt idx="47">
                  <c:v>9.5505076000000031</c:v>
                </c:pt>
                <c:pt idx="48">
                  <c:v>9.9090073000000061</c:v>
                </c:pt>
                <c:pt idx="49">
                  <c:v>9.3270720000000011</c:v>
                </c:pt>
                <c:pt idx="50">
                  <c:v>8.3234163999999993</c:v>
                </c:pt>
                <c:pt idx="51">
                  <c:v>8.260786300000003</c:v>
                </c:pt>
                <c:pt idx="52">
                  <c:v>8.0773463000000021</c:v>
                </c:pt>
                <c:pt idx="53">
                  <c:v>8.2261610000000012</c:v>
                </c:pt>
                <c:pt idx="54">
                  <c:v>8.2076941000000012</c:v>
                </c:pt>
                <c:pt idx="55">
                  <c:v>8.2218658999999974</c:v>
                </c:pt>
                <c:pt idx="56">
                  <c:v>7.9962167000000015</c:v>
                </c:pt>
                <c:pt idx="57">
                  <c:v>8.2600470000000001</c:v>
                </c:pt>
                <c:pt idx="58">
                  <c:v>8.3803860000000014</c:v>
                </c:pt>
                <c:pt idx="59">
                  <c:v>8.5748813000000013</c:v>
                </c:pt>
                <c:pt idx="60">
                  <c:v>9.100042000000002</c:v>
                </c:pt>
                <c:pt idx="61">
                  <c:v>9.324678200000001</c:v>
                </c:pt>
                <c:pt idx="62">
                  <c:v>9.4853341000000029</c:v>
                </c:pt>
                <c:pt idx="63">
                  <c:v>9.4850096000000015</c:v>
                </c:pt>
                <c:pt idx="64">
                  <c:v>9.5847043000000021</c:v>
                </c:pt>
                <c:pt idx="65">
                  <c:v>9.4947809000000021</c:v>
                </c:pt>
                <c:pt idx="66">
                  <c:v>9.5953916000000028</c:v>
                </c:pt>
                <c:pt idx="67">
                  <c:v>9.7790055999999979</c:v>
                </c:pt>
                <c:pt idx="68">
                  <c:v>9.5576226999999996</c:v>
                </c:pt>
                <c:pt idx="69">
                  <c:v>9.2430000000000021</c:v>
                </c:pt>
                <c:pt idx="70">
                  <c:v>9.1950000000000003</c:v>
                </c:pt>
                <c:pt idx="71">
                  <c:v>9.3550000000000004</c:v>
                </c:pt>
                <c:pt idx="72">
                  <c:v>9.3349999999999973</c:v>
                </c:pt>
                <c:pt idx="73">
                  <c:v>9.1250000000000036</c:v>
                </c:pt>
                <c:pt idx="74">
                  <c:v>9.2349999999999994</c:v>
                </c:pt>
                <c:pt idx="75">
                  <c:v>9.3400000000000034</c:v>
                </c:pt>
                <c:pt idx="76">
                  <c:v>9.2800000000000011</c:v>
                </c:pt>
                <c:pt idx="77">
                  <c:v>9.0300000000000011</c:v>
                </c:pt>
                <c:pt idx="78">
                  <c:v>8.855000000000004</c:v>
                </c:pt>
                <c:pt idx="79">
                  <c:v>8.39</c:v>
                </c:pt>
                <c:pt idx="80">
                  <c:v>8.2200000000000024</c:v>
                </c:pt>
                <c:pt idx="81">
                  <c:v>8.2200000000000024</c:v>
                </c:pt>
                <c:pt idx="82">
                  <c:v>7.8400000000000034</c:v>
                </c:pt>
                <c:pt idx="83">
                  <c:v>7.9149999999999991</c:v>
                </c:pt>
                <c:pt idx="84">
                  <c:v>8.1600000000000037</c:v>
                </c:pt>
                <c:pt idx="85">
                  <c:v>7.9750000000000014</c:v>
                </c:pt>
                <c:pt idx="86">
                  <c:v>7.6799999999999962</c:v>
                </c:pt>
                <c:pt idx="87">
                  <c:v>7.8950000000000031</c:v>
                </c:pt>
                <c:pt idx="88">
                  <c:v>7.9450000000000003</c:v>
                </c:pt>
                <c:pt idx="89">
                  <c:v>8</c:v>
                </c:pt>
                <c:pt idx="90">
                  <c:v>8.2200000000000024</c:v>
                </c:pt>
                <c:pt idx="91">
                  <c:v>8.3049999999999997</c:v>
                </c:pt>
                <c:pt idx="92">
                  <c:v>8.5550000000000033</c:v>
                </c:pt>
                <c:pt idx="93">
                  <c:v>8.629999999999999</c:v>
                </c:pt>
                <c:pt idx="94">
                  <c:v>8.39</c:v>
                </c:pt>
                <c:pt idx="95">
                  <c:v>8.1199999999999974</c:v>
                </c:pt>
                <c:pt idx="96">
                  <c:v>8.0299999999999976</c:v>
                </c:pt>
                <c:pt idx="97">
                  <c:v>7.9150000000000027</c:v>
                </c:pt>
                <c:pt idx="98">
                  <c:v>8.0399999999999991</c:v>
                </c:pt>
                <c:pt idx="99">
                  <c:v>8.1499999999999986</c:v>
                </c:pt>
                <c:pt idx="100">
                  <c:v>8.0799999999999983</c:v>
                </c:pt>
                <c:pt idx="101" formatCode="General">
                  <c:v>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1-4090-9741-706DC8AB5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070968"/>
        <c:axId val="536208688"/>
      </c:lineChart>
      <c:dateAx>
        <c:axId val="53607096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08688"/>
        <c:crosses val="autoZero"/>
        <c:auto val="1"/>
        <c:lblOffset val="100"/>
        <c:baseTimeUnit val="months"/>
        <c:majorUnit val="24"/>
        <c:majorTimeUnit val="months"/>
      </c:dateAx>
      <c:valAx>
        <c:axId val="536208688"/>
        <c:scaling>
          <c:orientation val="minMax"/>
          <c:max val="14"/>
          <c:min val="7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070968"/>
        <c:crosses val="autoZero"/>
        <c:crossBetween val="midCat"/>
        <c:majorUnit val="1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71537210704504E-2"/>
          <c:y val="9.1342519685039369E-2"/>
          <c:w val="0.85787478127734029"/>
          <c:h val="0.82824088655584716"/>
        </c:manualLayout>
      </c:layou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'08'!$A$2:$A$102</c:f>
              <c:numCache>
                <c:formatCode>mmm\-yy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'08'!$B$2:$B$102</c:f>
              <c:numCache>
                <c:formatCode>0.0</c:formatCode>
                <c:ptCount val="101"/>
                <c:pt idx="0">
                  <c:v>940.79</c:v>
                </c:pt>
                <c:pt idx="1">
                  <c:v>951.15899999999999</c:v>
                </c:pt>
                <c:pt idx="2">
                  <c:v>961.04700000000003</c:v>
                </c:pt>
                <c:pt idx="3">
                  <c:v>982.96100000000001</c:v>
                </c:pt>
                <c:pt idx="4">
                  <c:v>1001.703</c:v>
                </c:pt>
                <c:pt idx="5">
                  <c:v>990.82</c:v>
                </c:pt>
                <c:pt idx="6">
                  <c:v>982.88400000000001</c:v>
                </c:pt>
                <c:pt idx="7">
                  <c:v>944.89</c:v>
                </c:pt>
                <c:pt idx="8">
                  <c:v>932.12</c:v>
                </c:pt>
                <c:pt idx="9">
                  <c:v>946.40700000000004</c:v>
                </c:pt>
                <c:pt idx="10">
                  <c:v>928.03</c:v>
                </c:pt>
                <c:pt idx="11">
                  <c:v>907.803</c:v>
                </c:pt>
                <c:pt idx="12">
                  <c:v>931.32299999999998</c:v>
                </c:pt>
                <c:pt idx="13">
                  <c:v>929.51700000000005</c:v>
                </c:pt>
                <c:pt idx="14">
                  <c:v>942.84199999999998</c:v>
                </c:pt>
                <c:pt idx="15">
                  <c:v>946.36300000000006</c:v>
                </c:pt>
                <c:pt idx="16">
                  <c:v>935.45100000000002</c:v>
                </c:pt>
                <c:pt idx="17">
                  <c:v>935.06799999999998</c:v>
                </c:pt>
                <c:pt idx="18">
                  <c:v>947.42</c:v>
                </c:pt>
                <c:pt idx="19">
                  <c:v>926.197</c:v>
                </c:pt>
                <c:pt idx="20">
                  <c:v>944.60699999999997</c:v>
                </c:pt>
                <c:pt idx="21">
                  <c:v>955.24800000000005</c:v>
                </c:pt>
                <c:pt idx="22">
                  <c:v>958.60799999999995</c:v>
                </c:pt>
                <c:pt idx="23">
                  <c:v>967.33500000000004</c:v>
                </c:pt>
                <c:pt idx="24">
                  <c:v>1005.745</c:v>
                </c:pt>
                <c:pt idx="25">
                  <c:v>1010.683</c:v>
                </c:pt>
                <c:pt idx="26">
                  <c:v>1027.769</c:v>
                </c:pt>
                <c:pt idx="27">
                  <c:v>1019.542</c:v>
                </c:pt>
                <c:pt idx="28">
                  <c:v>990.20100000000002</c:v>
                </c:pt>
                <c:pt idx="29">
                  <c:v>1005.6849999999999</c:v>
                </c:pt>
                <c:pt idx="30">
                  <c:v>998.19500000000005</c:v>
                </c:pt>
                <c:pt idx="31">
                  <c:v>975.53</c:v>
                </c:pt>
                <c:pt idx="32">
                  <c:v>972.78599999999994</c:v>
                </c:pt>
                <c:pt idx="33">
                  <c:v>967.8</c:v>
                </c:pt>
                <c:pt idx="34">
                  <c:v>990.47199999999998</c:v>
                </c:pt>
                <c:pt idx="35">
                  <c:v>957.95</c:v>
                </c:pt>
                <c:pt idx="36">
                  <c:v>981.98099999999999</c:v>
                </c:pt>
                <c:pt idx="37">
                  <c:v>992.33900000000006</c:v>
                </c:pt>
                <c:pt idx="38">
                  <c:v>1009.9829999999999</c:v>
                </c:pt>
                <c:pt idx="39">
                  <c:v>1044.5170000000001</c:v>
                </c:pt>
                <c:pt idx="40">
                  <c:v>1033.5170000000001</c:v>
                </c:pt>
                <c:pt idx="41">
                  <c:v>1025.223</c:v>
                </c:pt>
                <c:pt idx="42">
                  <c:v>1015.502</c:v>
                </c:pt>
                <c:pt idx="43">
                  <c:v>1028.3409999999999</c:v>
                </c:pt>
                <c:pt idx="44">
                  <c:v>994.87300000000005</c:v>
                </c:pt>
                <c:pt idx="45">
                  <c:v>1026.8019999999999</c:v>
                </c:pt>
                <c:pt idx="46">
                  <c:v>1004.734</c:v>
                </c:pt>
                <c:pt idx="47">
                  <c:v>974.16399999999999</c:v>
                </c:pt>
                <c:pt idx="48">
                  <c:v>987.03899999999999</c:v>
                </c:pt>
                <c:pt idx="49">
                  <c:v>981.38199999999995</c:v>
                </c:pt>
                <c:pt idx="50">
                  <c:v>994.99800000000005</c:v>
                </c:pt>
                <c:pt idx="51">
                  <c:v>1010.235</c:v>
                </c:pt>
                <c:pt idx="52">
                  <c:v>1008.49</c:v>
                </c:pt>
                <c:pt idx="53">
                  <c:v>993.97</c:v>
                </c:pt>
                <c:pt idx="54">
                  <c:v>978.42700000000002</c:v>
                </c:pt>
                <c:pt idx="55">
                  <c:v>966.12900000000002</c:v>
                </c:pt>
                <c:pt idx="56">
                  <c:v>949.10900000000004</c:v>
                </c:pt>
                <c:pt idx="57">
                  <c:v>945.60400000000004</c:v>
                </c:pt>
                <c:pt idx="58">
                  <c:v>951.64800000000002</c:v>
                </c:pt>
                <c:pt idx="59">
                  <c:v>925.66600000000005</c:v>
                </c:pt>
                <c:pt idx="60">
                  <c:v>945.99699999999996</c:v>
                </c:pt>
                <c:pt idx="61">
                  <c:v>968.10799999999995</c:v>
                </c:pt>
                <c:pt idx="62">
                  <c:v>995.30600000000004</c:v>
                </c:pt>
                <c:pt idx="63">
                  <c:v>1020.187</c:v>
                </c:pt>
                <c:pt idx="64">
                  <c:v>1031.0150000000001</c:v>
                </c:pt>
                <c:pt idx="65">
                  <c:v>1032.7629999999999</c:v>
                </c:pt>
                <c:pt idx="66">
                  <c:v>1020.208</c:v>
                </c:pt>
                <c:pt idx="67">
                  <c:v>1010.125</c:v>
                </c:pt>
                <c:pt idx="68">
                  <c:v>1015.69</c:v>
                </c:pt>
                <c:pt idx="69">
                  <c:v>1011.192</c:v>
                </c:pt>
                <c:pt idx="70">
                  <c:v>1021.18</c:v>
                </c:pt>
                <c:pt idx="71">
                  <c:v>987.625</c:v>
                </c:pt>
                <c:pt idx="72">
                  <c:v>993.529</c:v>
                </c:pt>
                <c:pt idx="73">
                  <c:v>995.57</c:v>
                </c:pt>
                <c:pt idx="74">
                  <c:v>1024.6089999999999</c:v>
                </c:pt>
                <c:pt idx="75">
                  <c:v>1032.1849999999999</c:v>
                </c:pt>
                <c:pt idx="76">
                  <c:v>1034.932</c:v>
                </c:pt>
                <c:pt idx="77">
                  <c:v>1011.28</c:v>
                </c:pt>
                <c:pt idx="78">
                  <c:v>1002.499</c:v>
                </c:pt>
                <c:pt idx="79">
                  <c:v>980.43100000000004</c:v>
                </c:pt>
                <c:pt idx="80">
                  <c:v>1010.077</c:v>
                </c:pt>
                <c:pt idx="81">
                  <c:v>1026.9179999999999</c:v>
                </c:pt>
                <c:pt idx="82">
                  <c:v>1005.842</c:v>
                </c:pt>
                <c:pt idx="83">
                  <c:v>971.83299999999997</c:v>
                </c:pt>
                <c:pt idx="84">
                  <c:v>971.16700000000003</c:v>
                </c:pt>
                <c:pt idx="85">
                  <c:v>992.57299999999998</c:v>
                </c:pt>
                <c:pt idx="86">
                  <c:v>1024.1500000000001</c:v>
                </c:pt>
                <c:pt idx="87">
                  <c:v>1018.317</c:v>
                </c:pt>
                <c:pt idx="88">
                  <c:v>1037.6189999999999</c:v>
                </c:pt>
                <c:pt idx="89">
                  <c:v>1032.3720000000001</c:v>
                </c:pt>
                <c:pt idx="90">
                  <c:v>1014.048</c:v>
                </c:pt>
                <c:pt idx="91">
                  <c:v>1002.2089999999999</c:v>
                </c:pt>
                <c:pt idx="92">
                  <c:v>1005.33</c:v>
                </c:pt>
                <c:pt idx="93">
                  <c:v>1037.518</c:v>
                </c:pt>
                <c:pt idx="94">
                  <c:v>1024.653</c:v>
                </c:pt>
                <c:pt idx="95">
                  <c:v>1044.9839999999999</c:v>
                </c:pt>
                <c:pt idx="96">
                  <c:v>1057.521</c:v>
                </c:pt>
                <c:pt idx="97">
                  <c:v>1095.991</c:v>
                </c:pt>
                <c:pt idx="98">
                  <c:v>1150.0540000000001</c:v>
                </c:pt>
                <c:pt idx="99">
                  <c:v>1156.26</c:v>
                </c:pt>
                <c:pt idx="100">
                  <c:v>1166.4079999999999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8-4C89-9845-EA8378EF86CA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5 yr avg</c:v>
                </c:pt>
              </c:strCache>
            </c:strRef>
          </c:tx>
          <c:spPr>
            <a:ln w="76200"/>
          </c:spPr>
          <c:marker>
            <c:symbol val="none"/>
          </c:marker>
          <c:cat>
            <c:numRef>
              <c:f>'08'!$A$2:$A$102</c:f>
              <c:numCache>
                <c:formatCode>mmm\-yy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'08'!$C$2:$C$102</c:f>
              <c:numCache>
                <c:formatCode>0.0</c:formatCode>
                <c:ptCount val="101"/>
                <c:pt idx="0">
                  <c:v>912.55599999999993</c:v>
                </c:pt>
                <c:pt idx="1">
                  <c:v>924.05799999999999</c:v>
                </c:pt>
                <c:pt idx="2">
                  <c:v>950.51700000000005</c:v>
                </c:pt>
                <c:pt idx="3">
                  <c:v>948.21260000000007</c:v>
                </c:pt>
                <c:pt idx="4">
                  <c:v>954.37659999999994</c:v>
                </c:pt>
                <c:pt idx="5">
                  <c:v>950.72680000000003</c:v>
                </c:pt>
                <c:pt idx="6">
                  <c:v>945.95040000000006</c:v>
                </c:pt>
                <c:pt idx="7">
                  <c:v>923.42700000000002</c:v>
                </c:pt>
                <c:pt idx="8">
                  <c:v>917.64520000000016</c:v>
                </c:pt>
                <c:pt idx="9">
                  <c:v>939.15820000000008</c:v>
                </c:pt>
                <c:pt idx="10">
                  <c:v>935.98440000000005</c:v>
                </c:pt>
                <c:pt idx="11">
                  <c:v>908.22059999999999</c:v>
                </c:pt>
                <c:pt idx="12">
                  <c:v>911.08380000000011</c:v>
                </c:pt>
                <c:pt idx="13">
                  <c:v>924.15</c:v>
                </c:pt>
                <c:pt idx="14">
                  <c:v>952.81499999999994</c:v>
                </c:pt>
                <c:pt idx="15">
                  <c:v>958.10400000000004</c:v>
                </c:pt>
                <c:pt idx="16">
                  <c:v>968.94419999999991</c:v>
                </c:pt>
                <c:pt idx="17">
                  <c:v>961.41940000000011</c:v>
                </c:pt>
                <c:pt idx="18">
                  <c:v>958.63580000000002</c:v>
                </c:pt>
                <c:pt idx="19">
                  <c:v>931.49940000000004</c:v>
                </c:pt>
                <c:pt idx="20">
                  <c:v>931.03420000000006</c:v>
                </c:pt>
                <c:pt idx="21">
                  <c:v>946.33839999999998</c:v>
                </c:pt>
                <c:pt idx="22">
                  <c:v>944.75959999999998</c:v>
                </c:pt>
                <c:pt idx="23">
                  <c:v>918.39240000000007</c:v>
                </c:pt>
                <c:pt idx="24">
                  <c:v>922.66419999999994</c:v>
                </c:pt>
                <c:pt idx="25">
                  <c:v>938.68320000000006</c:v>
                </c:pt>
                <c:pt idx="26">
                  <c:v>955.61680000000001</c:v>
                </c:pt>
                <c:pt idx="27">
                  <c:v>963.08400000000006</c:v>
                </c:pt>
                <c:pt idx="28">
                  <c:v>974.06079999999997</c:v>
                </c:pt>
                <c:pt idx="29">
                  <c:v>963.48360000000014</c:v>
                </c:pt>
                <c:pt idx="30">
                  <c:v>961.61320000000001</c:v>
                </c:pt>
                <c:pt idx="31">
                  <c:v>935.74</c:v>
                </c:pt>
                <c:pt idx="32">
                  <c:v>938.27859999999998</c:v>
                </c:pt>
                <c:pt idx="33">
                  <c:v>953.6450000000001</c:v>
                </c:pt>
                <c:pt idx="34">
                  <c:v>956.98360000000014</c:v>
                </c:pt>
                <c:pt idx="35">
                  <c:v>935.12400000000002</c:v>
                </c:pt>
                <c:pt idx="36">
                  <c:v>947.10979999999995</c:v>
                </c:pt>
                <c:pt idx="37">
                  <c:v>958.40159999999992</c:v>
                </c:pt>
                <c:pt idx="38">
                  <c:v>973.47160000000008</c:v>
                </c:pt>
                <c:pt idx="39">
                  <c:v>978.63840000000005</c:v>
                </c:pt>
                <c:pt idx="40">
                  <c:v>982.77659999999992</c:v>
                </c:pt>
                <c:pt idx="41">
                  <c:v>976.18999999999994</c:v>
                </c:pt>
                <c:pt idx="42">
                  <c:v>976.12059999999985</c:v>
                </c:pt>
                <c:pt idx="43">
                  <c:v>952.0838</c:v>
                </c:pt>
                <c:pt idx="44">
                  <c:v>952.89639999999997</c:v>
                </c:pt>
                <c:pt idx="45">
                  <c:v>963.77359999999987</c:v>
                </c:pt>
                <c:pt idx="46">
                  <c:v>963.45439999999996</c:v>
                </c:pt>
                <c:pt idx="47">
                  <c:v>946.89020000000005</c:v>
                </c:pt>
                <c:pt idx="48">
                  <c:v>960.61479999999995</c:v>
                </c:pt>
                <c:pt idx="49">
                  <c:v>970.61800000000005</c:v>
                </c:pt>
                <c:pt idx="50">
                  <c:v>984.57260000000008</c:v>
                </c:pt>
                <c:pt idx="51">
                  <c:v>995.36180000000024</c:v>
                </c:pt>
                <c:pt idx="52">
                  <c:v>992.22059999999999</c:v>
                </c:pt>
                <c:pt idx="53">
                  <c:v>987.95799999999997</c:v>
                </c:pt>
                <c:pt idx="54">
                  <c:v>986.8134</c:v>
                </c:pt>
                <c:pt idx="55">
                  <c:v>969.2518</c:v>
                </c:pt>
                <c:pt idx="56">
                  <c:v>962.88199999999995</c:v>
                </c:pt>
                <c:pt idx="57">
                  <c:v>976.6268</c:v>
                </c:pt>
                <c:pt idx="58">
                  <c:v>973.75540000000001</c:v>
                </c:pt>
                <c:pt idx="59">
                  <c:v>952.50980000000004</c:v>
                </c:pt>
                <c:pt idx="60">
                  <c:v>969.37559999999996</c:v>
                </c:pt>
                <c:pt idx="61">
                  <c:v>973.01599999999996</c:v>
                </c:pt>
                <c:pt idx="62">
                  <c:v>987.32780000000002</c:v>
                </c:pt>
                <c:pt idx="63">
                  <c:v>1000.7236</c:v>
                </c:pt>
                <c:pt idx="64">
                  <c:v>993.87239999999997</c:v>
                </c:pt>
                <c:pt idx="65">
                  <c:v>990.15319999999997</c:v>
                </c:pt>
                <c:pt idx="66">
                  <c:v>984.48559999999998</c:v>
                </c:pt>
                <c:pt idx="67">
                  <c:v>968.21740000000011</c:v>
                </c:pt>
                <c:pt idx="68">
                  <c:v>958.69899999999996</c:v>
                </c:pt>
                <c:pt idx="69">
                  <c:v>968.37220000000002</c:v>
                </c:pt>
                <c:pt idx="70">
                  <c:v>966.69839999999999</c:v>
                </c:pt>
                <c:pt idx="71">
                  <c:v>946.58359999999993</c:v>
                </c:pt>
                <c:pt idx="72">
                  <c:v>970.41700000000003</c:v>
                </c:pt>
                <c:pt idx="73">
                  <c:v>976.40579999999989</c:v>
                </c:pt>
                <c:pt idx="74">
                  <c:v>994.17960000000005</c:v>
                </c:pt>
                <c:pt idx="75">
                  <c:v>1008.1688</c:v>
                </c:pt>
                <c:pt idx="76">
                  <c:v>999.73479999999995</c:v>
                </c:pt>
                <c:pt idx="77">
                  <c:v>998.54179999999997</c:v>
                </c:pt>
                <c:pt idx="78">
                  <c:v>991.95039999999995</c:v>
                </c:pt>
                <c:pt idx="79">
                  <c:v>981.26440000000002</c:v>
                </c:pt>
                <c:pt idx="80">
                  <c:v>975.41300000000012</c:v>
                </c:pt>
                <c:pt idx="81">
                  <c:v>981.32920000000013</c:v>
                </c:pt>
                <c:pt idx="82">
                  <c:v>985.32839999999999</c:v>
                </c:pt>
                <c:pt idx="83">
                  <c:v>962.548</c:v>
                </c:pt>
                <c:pt idx="84">
                  <c:v>982.8581999999999</c:v>
                </c:pt>
                <c:pt idx="85">
                  <c:v>989.61640000000011</c:v>
                </c:pt>
                <c:pt idx="86">
                  <c:v>1010.533</c:v>
                </c:pt>
                <c:pt idx="87">
                  <c:v>1025.3332</c:v>
                </c:pt>
                <c:pt idx="88">
                  <c:v>1019.631</c:v>
                </c:pt>
                <c:pt idx="89">
                  <c:v>1013.7842000000001</c:v>
                </c:pt>
                <c:pt idx="90">
                  <c:v>1002.9662000000001</c:v>
                </c:pt>
                <c:pt idx="91">
                  <c:v>992.11119999999994</c:v>
                </c:pt>
                <c:pt idx="92">
                  <c:v>988.50699999999995</c:v>
                </c:pt>
                <c:pt idx="93">
                  <c:v>995.66319999999996</c:v>
                </c:pt>
                <c:pt idx="94">
                  <c:v>994.77520000000004</c:v>
                </c:pt>
                <c:pt idx="95">
                  <c:v>963.44760000000008</c:v>
                </c:pt>
                <c:pt idx="96">
                  <c:v>975.94259999999997</c:v>
                </c:pt>
                <c:pt idx="97">
                  <c:v>985.99440000000016</c:v>
                </c:pt>
                <c:pt idx="98">
                  <c:v>1009.8092</c:v>
                </c:pt>
                <c:pt idx="99">
                  <c:v>1025.0881999999999</c:v>
                </c:pt>
                <c:pt idx="100" formatCode="General">
                  <c:v>1029.1145999999999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8-4C89-9845-EA8378EF8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209472"/>
        <c:axId val="536209864"/>
      </c:lineChart>
      <c:dateAx>
        <c:axId val="53620947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09864"/>
        <c:crosses val="autoZero"/>
        <c:auto val="1"/>
        <c:lblOffset val="100"/>
        <c:baseTimeUnit val="months"/>
        <c:majorUnit val="24"/>
        <c:majorTimeUnit val="months"/>
      </c:dateAx>
      <c:valAx>
        <c:axId val="536209864"/>
        <c:scaling>
          <c:orientation val="minMax"/>
          <c:max val="1200"/>
          <c:min val="85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09472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5092002337337E-2"/>
          <c:y val="8.7638815981335647E-2"/>
          <c:w val="0.88462605858078325"/>
          <c:h val="0.82918533100029168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 China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'09'!$B$2:$B$46</c:f>
              <c:numCache>
                <c:formatCode>0</c:formatCode>
                <c:ptCount val="45"/>
                <c:pt idx="0">
                  <c:v>165.91999999999899</c:v>
                </c:pt>
                <c:pt idx="1">
                  <c:v>191.30500000000001</c:v>
                </c:pt>
                <c:pt idx="2">
                  <c:v>202.315</c:v>
                </c:pt>
                <c:pt idx="3">
                  <c:v>204.965</c:v>
                </c:pt>
                <c:pt idx="4">
                  <c:v>202.8</c:v>
                </c:pt>
                <c:pt idx="5">
                  <c:v>228.565</c:v>
                </c:pt>
                <c:pt idx="6">
                  <c:v>234.15</c:v>
                </c:pt>
                <c:pt idx="7">
                  <c:v>257.56999999999903</c:v>
                </c:pt>
                <c:pt idx="8">
                  <c:v>282.81999999999903</c:v>
                </c:pt>
                <c:pt idx="9">
                  <c:v>292.57999999999902</c:v>
                </c:pt>
                <c:pt idx="10">
                  <c:v>304.62984999999901</c:v>
                </c:pt>
                <c:pt idx="11">
                  <c:v>302.52578299999902</c:v>
                </c:pt>
                <c:pt idx="12">
                  <c:v>320.20365299999901</c:v>
                </c:pt>
                <c:pt idx="13">
                  <c:v>343.01175999999901</c:v>
                </c:pt>
                <c:pt idx="14">
                  <c:v>373.73498399999897</c:v>
                </c:pt>
                <c:pt idx="15">
                  <c:v>406.87469199999902</c:v>
                </c:pt>
                <c:pt idx="16">
                  <c:v>428.99009999999998</c:v>
                </c:pt>
                <c:pt idx="17">
                  <c:v>462.09508799999901</c:v>
                </c:pt>
                <c:pt idx="18">
                  <c:v>495.39501899999902</c:v>
                </c:pt>
                <c:pt idx="19">
                  <c:v>516.36741799999902</c:v>
                </c:pt>
                <c:pt idx="20">
                  <c:v>524.67980199999897</c:v>
                </c:pt>
                <c:pt idx="21">
                  <c:v>550.98854099999903</c:v>
                </c:pt>
                <c:pt idx="22">
                  <c:v>576.15532999999903</c:v>
                </c:pt>
                <c:pt idx="23">
                  <c:v>604.06089699999904</c:v>
                </c:pt>
                <c:pt idx="24">
                  <c:v>640.429249999999</c:v>
                </c:pt>
                <c:pt idx="25">
                  <c:v>681.18257200000005</c:v>
                </c:pt>
                <c:pt idx="26">
                  <c:v>692.65273999999897</c:v>
                </c:pt>
                <c:pt idx="27">
                  <c:v>675.61008200000003</c:v>
                </c:pt>
                <c:pt idx="28">
                  <c:v>672.45574199999999</c:v>
                </c:pt>
                <c:pt idx="29">
                  <c:v>690.10424799999896</c:v>
                </c:pt>
                <c:pt idx="30">
                  <c:v>699.89242999999999</c:v>
                </c:pt>
                <c:pt idx="31">
                  <c:v>735.39337</c:v>
                </c:pt>
                <c:pt idx="32">
                  <c:v>808.25571500000001</c:v>
                </c:pt>
                <c:pt idx="33">
                  <c:v>963.19181200000003</c:v>
                </c:pt>
                <c:pt idx="34">
                  <c:v>1125.0186839999999</c:v>
                </c:pt>
                <c:pt idx="35">
                  <c:v>1318.2332919999899</c:v>
                </c:pt>
                <c:pt idx="36">
                  <c:v>1445.5293810000001</c:v>
                </c:pt>
                <c:pt idx="37">
                  <c:v>1573.1089374999899</c:v>
                </c:pt>
                <c:pt idx="38">
                  <c:v>1598.52200562499</c:v>
                </c:pt>
                <c:pt idx="39">
                  <c:v>1679.0253269999901</c:v>
                </c:pt>
                <c:pt idx="40">
                  <c:v>1740.8368599999999</c:v>
                </c:pt>
                <c:pt idx="41">
                  <c:v>1895.969922</c:v>
                </c:pt>
                <c:pt idx="42">
                  <c:v>1922.4863700000001</c:v>
                </c:pt>
                <c:pt idx="43">
                  <c:v>1961.23019399999</c:v>
                </c:pt>
                <c:pt idx="44">
                  <c:v>1962.35466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5-420C-9F6B-DFB038CB0E8C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 OECD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'09'!$C$2:$C$46</c:f>
              <c:numCache>
                <c:formatCode>0</c:formatCode>
                <c:ptCount val="45"/>
                <c:pt idx="0">
                  <c:v>881.82757569023295</c:v>
                </c:pt>
                <c:pt idx="1">
                  <c:v>835.83906317188701</c:v>
                </c:pt>
                <c:pt idx="2">
                  <c:v>828.27947094988599</c:v>
                </c:pt>
                <c:pt idx="3">
                  <c:v>862.93008028844395</c:v>
                </c:pt>
                <c:pt idx="4">
                  <c:v>855.99415246742603</c:v>
                </c:pt>
                <c:pt idx="5">
                  <c:v>841.65907891778704</c:v>
                </c:pt>
                <c:pt idx="6">
                  <c:v>888.02717817875703</c:v>
                </c:pt>
                <c:pt idx="7">
                  <c:v>902.82072244862695</c:v>
                </c:pt>
                <c:pt idx="8">
                  <c:v>895.106137983689</c:v>
                </c:pt>
                <c:pt idx="9">
                  <c:v>951.36622078484504</c:v>
                </c:pt>
                <c:pt idx="10">
                  <c:v>983.99882367824102</c:v>
                </c:pt>
                <c:pt idx="11">
                  <c:v>994.09215375776398</c:v>
                </c:pt>
                <c:pt idx="12">
                  <c:v>981.94036992713495</c:v>
                </c:pt>
                <c:pt idx="13">
                  <c:v>1003.50224903948</c:v>
                </c:pt>
                <c:pt idx="14">
                  <c:v>1046.40201304431</c:v>
                </c:pt>
                <c:pt idx="15">
                  <c:v>1089.9939705296499</c:v>
                </c:pt>
                <c:pt idx="16">
                  <c:v>1075.58639837532</c:v>
                </c:pt>
                <c:pt idx="17">
                  <c:v>1103.1384359404101</c:v>
                </c:pt>
                <c:pt idx="18">
                  <c:v>1127.74993896254</c:v>
                </c:pt>
                <c:pt idx="19">
                  <c:v>1134.3002873333701</c:v>
                </c:pt>
                <c:pt idx="20">
                  <c:v>1108.5807491272101</c:v>
                </c:pt>
                <c:pt idx="21">
                  <c:v>1089.4109690569001</c:v>
                </c:pt>
                <c:pt idx="22">
                  <c:v>1057.9116179763901</c:v>
                </c:pt>
                <c:pt idx="23">
                  <c:v>1053.0717229291499</c:v>
                </c:pt>
                <c:pt idx="24">
                  <c:v>1056.71861999713</c:v>
                </c:pt>
                <c:pt idx="25">
                  <c:v>1063.28848081771</c:v>
                </c:pt>
                <c:pt idx="26">
                  <c:v>1097.36847678396</c:v>
                </c:pt>
                <c:pt idx="27">
                  <c:v>1104.97570469058</c:v>
                </c:pt>
                <c:pt idx="28">
                  <c:v>1102.3849349872301</c:v>
                </c:pt>
                <c:pt idx="29">
                  <c:v>1088.71773066278</c:v>
                </c:pt>
                <c:pt idx="30">
                  <c:v>1136.4248308328999</c:v>
                </c:pt>
                <c:pt idx="31">
                  <c:v>1127.8341579211501</c:v>
                </c:pt>
                <c:pt idx="32">
                  <c:v>1141.0566960716401</c:v>
                </c:pt>
                <c:pt idx="33">
                  <c:v>1169.79656965399</c:v>
                </c:pt>
                <c:pt idx="34">
                  <c:v>1179.06955933175</c:v>
                </c:pt>
                <c:pt idx="35">
                  <c:v>1187.6651271523299</c:v>
                </c:pt>
                <c:pt idx="36">
                  <c:v>1193.6769686786399</c:v>
                </c:pt>
                <c:pt idx="37">
                  <c:v>1215.7869187670599</c:v>
                </c:pt>
                <c:pt idx="38">
                  <c:v>1188.4233293761699</c:v>
                </c:pt>
                <c:pt idx="39">
                  <c:v>1061.4979836290699</c:v>
                </c:pt>
                <c:pt idx="40">
                  <c:v>1130.02898328111</c:v>
                </c:pt>
                <c:pt idx="41">
                  <c:v>1109.5374181745001</c:v>
                </c:pt>
                <c:pt idx="42">
                  <c:v>1061.5193373265499</c:v>
                </c:pt>
                <c:pt idx="43">
                  <c:v>1069.0588621879599</c:v>
                </c:pt>
                <c:pt idx="44">
                  <c:v>1052.52122832597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5-420C-9F6B-DFB038CB0E8C}"/>
            </c:ext>
          </c:extLst>
        </c:ser>
        <c:ser>
          <c:idx val="2"/>
          <c:order val="2"/>
          <c:tx>
            <c:strRef>
              <c:f>'09'!$D$1</c:f>
              <c:strCache>
                <c:ptCount val="1"/>
                <c:pt idx="0">
                  <c:v> Other  </c:v>
                </c:pt>
              </c:strCache>
            </c:strRef>
          </c:tx>
          <c:spPr>
            <a:ln w="762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'09'!$D$2:$D$46</c:f>
              <c:numCache>
                <c:formatCode>0</c:formatCode>
                <c:ptCount val="45"/>
                <c:pt idx="0">
                  <c:v>119.58526337995397</c:v>
                </c:pt>
                <c:pt idx="1">
                  <c:v>124.81203132022699</c:v>
                </c:pt>
                <c:pt idx="2">
                  <c:v>127.76387401758791</c:v>
                </c:pt>
                <c:pt idx="3">
                  <c:v>131.81272320928304</c:v>
                </c:pt>
                <c:pt idx="4">
                  <c:v>140.65015750393104</c:v>
                </c:pt>
                <c:pt idx="5">
                  <c:v>149.87591750423303</c:v>
                </c:pt>
                <c:pt idx="6">
                  <c:v>155.63856709635598</c:v>
                </c:pt>
                <c:pt idx="7">
                  <c:v>162.00751304401405</c:v>
                </c:pt>
                <c:pt idx="8">
                  <c:v>163.82460579446797</c:v>
                </c:pt>
                <c:pt idx="9">
                  <c:v>174.93504243688494</c:v>
                </c:pt>
                <c:pt idx="10">
                  <c:v>183.86001142633484</c:v>
                </c:pt>
                <c:pt idx="11">
                  <c:v>201.74127523178305</c:v>
                </c:pt>
                <c:pt idx="12">
                  <c:v>212.14122882519911</c:v>
                </c:pt>
                <c:pt idx="13">
                  <c:v>225.3776459835189</c:v>
                </c:pt>
                <c:pt idx="14">
                  <c:v>239.38590434639087</c:v>
                </c:pt>
                <c:pt idx="15">
                  <c:v>246.95821774471807</c:v>
                </c:pt>
                <c:pt idx="16">
                  <c:v>257.54540250017124</c:v>
                </c:pt>
                <c:pt idx="17">
                  <c:v>272.16228009982609</c:v>
                </c:pt>
                <c:pt idx="18">
                  <c:v>287.28435868110091</c:v>
                </c:pt>
                <c:pt idx="19">
                  <c:v>292.81379303070986</c:v>
                </c:pt>
                <c:pt idx="20">
                  <c:v>282.88057830544102</c:v>
                </c:pt>
                <c:pt idx="21">
                  <c:v>286.83518200610098</c:v>
                </c:pt>
                <c:pt idx="22">
                  <c:v>292.59775050090172</c:v>
                </c:pt>
                <c:pt idx="23">
                  <c:v>299.98811223249209</c:v>
                </c:pt>
                <c:pt idx="24">
                  <c:v>299.86717300443206</c:v>
                </c:pt>
                <c:pt idx="25">
                  <c:v>316.23858723657099</c:v>
                </c:pt>
                <c:pt idx="26">
                  <c:v>328.09361515040189</c:v>
                </c:pt>
                <c:pt idx="27">
                  <c:v>337.38655726191121</c:v>
                </c:pt>
                <c:pt idx="28">
                  <c:v>336.19437044947688</c:v>
                </c:pt>
                <c:pt idx="29">
                  <c:v>336.9884171661958</c:v>
                </c:pt>
                <c:pt idx="30">
                  <c:v>359.27224857614829</c:v>
                </c:pt>
                <c:pt idx="31">
                  <c:v>372.28008143120871</c:v>
                </c:pt>
                <c:pt idx="32">
                  <c:v>379.65875524329169</c:v>
                </c:pt>
                <c:pt idx="33">
                  <c:v>409.71405225500018</c:v>
                </c:pt>
                <c:pt idx="34">
                  <c:v>438.47218415006398</c:v>
                </c:pt>
                <c:pt idx="35">
                  <c:v>450.99183600252036</c:v>
                </c:pt>
                <c:pt idx="36">
                  <c:v>465.74233533050756</c:v>
                </c:pt>
                <c:pt idx="37">
                  <c:v>496.29819416841417</c:v>
                </c:pt>
                <c:pt idx="38">
                  <c:v>530.43305648174203</c:v>
                </c:pt>
                <c:pt idx="39">
                  <c:v>544.55617912199602</c:v>
                </c:pt>
                <c:pt idx="40">
                  <c:v>572.72437148042911</c:v>
                </c:pt>
                <c:pt idx="41">
                  <c:v>595.07751870163395</c:v>
                </c:pt>
                <c:pt idx="42">
                  <c:v>629.48324735976371</c:v>
                </c:pt>
                <c:pt idx="43">
                  <c:v>658.87444555368154</c:v>
                </c:pt>
                <c:pt idx="44">
                  <c:v>704.38056438830085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5-420C-9F6B-DFB038CB0E8C}"/>
            </c:ext>
          </c:extLst>
        </c:ser>
        <c:ser>
          <c:idx val="3"/>
          <c:order val="3"/>
          <c:tx>
            <c:strRef>
              <c:f>'09'!$E$1</c:f>
              <c:strCache>
                <c:ptCount val="1"/>
                <c:pt idx="0">
                  <c:v> FSU </c:v>
                </c:pt>
              </c:strCache>
            </c:strRef>
          </c:tx>
          <c:spPr>
            <a:ln w="76200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'09'!$E$2:$E$46</c:f>
              <c:numCache>
                <c:formatCode>0</c:formatCode>
                <c:ptCount val="45"/>
                <c:pt idx="0">
                  <c:v>312.15766910289398</c:v>
                </c:pt>
                <c:pt idx="1">
                  <c:v>318.46991520970602</c:v>
                </c:pt>
                <c:pt idx="2">
                  <c:v>327.00114574376602</c:v>
                </c:pt>
                <c:pt idx="3">
                  <c:v>330.87669652240299</c:v>
                </c:pt>
                <c:pt idx="4">
                  <c:v>332.50105975924299</c:v>
                </c:pt>
                <c:pt idx="5">
                  <c:v>341.96549823254003</c:v>
                </c:pt>
                <c:pt idx="6">
                  <c:v>341.59525071707702</c:v>
                </c:pt>
                <c:pt idx="7">
                  <c:v>347.73125725214999</c:v>
                </c:pt>
                <c:pt idx="8">
                  <c:v>345.62688075533401</c:v>
                </c:pt>
                <c:pt idx="9">
                  <c:v>348.12859109898102</c:v>
                </c:pt>
                <c:pt idx="10">
                  <c:v>337.53140536925503</c:v>
                </c:pt>
                <c:pt idx="11">
                  <c:v>335.38984378351398</c:v>
                </c:pt>
                <c:pt idx="12">
                  <c:v>340.526832631947</c:v>
                </c:pt>
                <c:pt idx="13">
                  <c:v>341.400364064082</c:v>
                </c:pt>
                <c:pt idx="14">
                  <c:v>338.17817790254998</c:v>
                </c:pt>
                <c:pt idx="15">
                  <c:v>333.02978774209299</c:v>
                </c:pt>
                <c:pt idx="16">
                  <c:v>341.624945798569</c:v>
                </c:pt>
                <c:pt idx="17">
                  <c:v>345.209717286905</c:v>
                </c:pt>
                <c:pt idx="18">
                  <c:v>337.76989671487001</c:v>
                </c:pt>
                <c:pt idx="19">
                  <c:v>323.14064227680097</c:v>
                </c:pt>
                <c:pt idx="20">
                  <c:v>317.16288942696002</c:v>
                </c:pt>
                <c:pt idx="21">
                  <c:v>286.02117928252</c:v>
                </c:pt>
                <c:pt idx="22">
                  <c:v>273.92158048418901</c:v>
                </c:pt>
                <c:pt idx="23">
                  <c:v>244.728767199999</c:v>
                </c:pt>
                <c:pt idx="24">
                  <c:v>213.888787299999</c:v>
                </c:pt>
                <c:pt idx="25">
                  <c:v>197.00183959999899</c:v>
                </c:pt>
                <c:pt idx="26">
                  <c:v>184.62839237999901</c:v>
                </c:pt>
                <c:pt idx="27">
                  <c:v>177.27590059999901</c:v>
                </c:pt>
                <c:pt idx="28">
                  <c:v>168.27324687042301</c:v>
                </c:pt>
                <c:pt idx="29">
                  <c:v>165.990454466225</c:v>
                </c:pt>
                <c:pt idx="30">
                  <c:v>173.84116714945199</c:v>
                </c:pt>
                <c:pt idx="31">
                  <c:v>170.78412907956101</c:v>
                </c:pt>
                <c:pt idx="32">
                  <c:v>170.780749000398</c:v>
                </c:pt>
                <c:pt idx="33">
                  <c:v>175.48444559852999</c:v>
                </c:pt>
                <c:pt idx="34">
                  <c:v>171.954024927826</c:v>
                </c:pt>
                <c:pt idx="35">
                  <c:v>165.46378465059999</c:v>
                </c:pt>
                <c:pt idx="36">
                  <c:v>173.00722933004201</c:v>
                </c:pt>
                <c:pt idx="37">
                  <c:v>172.258514470146</c:v>
                </c:pt>
                <c:pt idx="38">
                  <c:v>182.754596032168</c:v>
                </c:pt>
                <c:pt idx="39">
                  <c:v>166.77713855202401</c:v>
                </c:pt>
                <c:pt idx="40">
                  <c:v>167.59424967260099</c:v>
                </c:pt>
                <c:pt idx="41">
                  <c:v>176.768796098606</c:v>
                </c:pt>
                <c:pt idx="42">
                  <c:v>185.30901987850601</c:v>
                </c:pt>
                <c:pt idx="43">
                  <c:v>177.81806968818901</c:v>
                </c:pt>
                <c:pt idx="44">
                  <c:v>162.56781344535901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B5-420C-9F6B-DFB038CB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210648"/>
        <c:axId val="536211040"/>
      </c:lineChart>
      <c:dateAx>
        <c:axId val="536210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11040"/>
        <c:crosses val="autoZero"/>
        <c:auto val="1"/>
        <c:lblOffset val="100"/>
        <c:baseTimeUnit val="months"/>
        <c:majorUnit val="10"/>
        <c:majorTimeUnit val="months"/>
        <c:minorUnit val="10"/>
        <c:minorTimeUnit val="months"/>
      </c:dateAx>
      <c:valAx>
        <c:axId val="536211040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36210648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51954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0.51989</cdr:x>
      <cdr:y>0.17738</cdr:y>
    </cdr:from>
    <cdr:to>
      <cdr:x>0.64668</cdr:x>
      <cdr:y>0.2313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18938" y="1216484"/>
          <a:ext cx="1150843" cy="369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0.61701</cdr:x>
      <cdr:y>0.68443</cdr:y>
    </cdr:from>
    <cdr:to>
      <cdr:x>0.8375</cdr:x>
      <cdr:y>0.74792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641970" y="4693806"/>
          <a:ext cx="2016132" cy="4354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North</a:t>
          </a:r>
          <a:r>
            <a:rPr lang="en-US" sz="2400" b="1" baseline="0">
              <a:solidFill>
                <a:srgbClr val="FF0000"/>
              </a:solidFill>
              <a:latin typeface="Arial Narrow" panose="020B0606020202030204" pitchFamily="34" charset="0"/>
            </a:rPr>
            <a:t> Dakota</a:t>
          </a:r>
          <a:endParaRPr lang="en-US" sz="2400" b="1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0.56736</cdr:x>
      <cdr:y>0.49848</cdr:y>
    </cdr:from>
    <cdr:to>
      <cdr:x>0.69749</cdr:x>
      <cdr:y>0.56198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149828" y="3418587"/>
          <a:ext cx="1181160" cy="435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Texas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24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24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0.48296</cdr:x>
      <cdr:y>0.64682</cdr:y>
    </cdr:from>
    <cdr:to>
      <cdr:x>0.81778</cdr:x>
      <cdr:y>0.73016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35908" y="4435899"/>
          <a:ext cx="3075262" cy="571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0.30963</cdr:x>
      <cdr:y>0.14682</cdr:y>
    </cdr:from>
    <cdr:to>
      <cdr:x>0.64445</cdr:x>
      <cdr:y>0.23016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43876" y="1006911"/>
          <a:ext cx="3075261" cy="571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605116</xdr:colOff>
      <xdr:row>1</xdr:row>
      <xdr:rowOff>0</xdr:rowOff>
    </xdr:from>
    <xdr:to>
      <xdr:col>20</xdr:col>
      <xdr:colOff>67234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0.56238</cdr:x>
      <cdr:y>0.48839</cdr:y>
    </cdr:from>
    <cdr:to>
      <cdr:x>0.78511</cdr:x>
      <cdr:y>0.55585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42403" y="3349379"/>
          <a:ext cx="2036643" cy="462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0.57593</cdr:x>
      <cdr:y>0.14099</cdr:y>
    </cdr:from>
    <cdr:to>
      <cdr:x>0.76871</cdr:x>
      <cdr:y>0.20845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266304" y="966909"/>
          <a:ext cx="1762780" cy="462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0.60057</cdr:x>
      <cdr:y>0.8263</cdr:y>
    </cdr:from>
    <cdr:to>
      <cdr:x>0.77765</cdr:x>
      <cdr:y>0.89376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491657" y="5666793"/>
          <a:ext cx="1619220" cy="462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0.63797</cdr:x>
      <cdr:y>0.72908</cdr:y>
    </cdr:from>
    <cdr:to>
      <cdr:x>0.88395</cdr:x>
      <cdr:y>0.81863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0669" y="5000042"/>
          <a:ext cx="2232742" cy="614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0.63056</cdr:x>
      <cdr:y>0.36713</cdr:y>
    </cdr:from>
    <cdr:to>
      <cdr:x>0.73056</cdr:x>
      <cdr:y>0.50046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65800" y="25177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Crude</a:t>
          </a:r>
          <a:r>
            <a:rPr lang="en-US" sz="2400" b="1" baseline="0">
              <a:solidFill>
                <a:schemeClr val="accent1"/>
              </a:solidFill>
              <a:latin typeface="Arial Narrow" panose="020B0606020202030204" pitchFamily="34" charset="0"/>
            </a:rPr>
            <a:t> oil stocks</a:t>
          </a:r>
          <a:endParaRPr lang="en-US" sz="24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571500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0.38125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86150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Million</a:t>
          </a:r>
          <a:r>
            <a:rPr lang="en-US" sz="24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tons of oil equivalent</a:t>
          </a:r>
        </a:p>
        <a:p xmlns:a="http://schemas.openxmlformats.org/drawingml/2006/main">
          <a:endParaRPr lang="en-US" sz="24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0.74525</cdr:x>
      <cdr:y>0.14901</cdr:y>
    </cdr:from>
    <cdr:to>
      <cdr:x>0.87188</cdr:x>
      <cdr:y>0.21449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14581" y="1021888"/>
          <a:ext cx="1157844" cy="449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0.60028</cdr:x>
      <cdr:y>0.37163</cdr:y>
    </cdr:from>
    <cdr:to>
      <cdr:x>0.74843</cdr:x>
      <cdr:y>0.4371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488930" y="2548631"/>
          <a:ext cx="1354683" cy="448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0.75917</cdr:x>
      <cdr:y>0.62043</cdr:y>
    </cdr:from>
    <cdr:to>
      <cdr:x>0.92292</cdr:x>
      <cdr:y>0.68591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941820" y="4254906"/>
          <a:ext cx="1497330" cy="449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0.76696</cdr:x>
      <cdr:y>0.77242</cdr:y>
    </cdr:from>
    <cdr:to>
      <cdr:x>0.87009</cdr:x>
      <cdr:y>0.8379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013121" y="5297269"/>
          <a:ext cx="943021" cy="449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FSU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21</xdr:col>
      <xdr:colOff>571500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 nominal, 2010=100</a:t>
          </a:r>
        </a:p>
      </cdr:txBody>
    </cdr:sp>
  </cdr:relSizeAnchor>
  <cdr:relSizeAnchor xmlns:cdr="http://schemas.openxmlformats.org/drawingml/2006/chartDrawing">
    <cdr:from>
      <cdr:x>0.66667</cdr:x>
      <cdr:y>0.66667</cdr:y>
    </cdr:from>
    <cdr:to>
      <cdr:x>0.82404</cdr:x>
      <cdr:y>0.73016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096000" y="4572000"/>
          <a:ext cx="1438992" cy="435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0.63333</cdr:x>
      <cdr:y>0.48889</cdr:y>
    </cdr:from>
    <cdr:to>
      <cdr:x>0.80425</cdr:x>
      <cdr:y>0.55238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91200" y="3352800"/>
          <a:ext cx="1562892" cy="435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0.66111</cdr:x>
      <cdr:y>0.29919</cdr:y>
    </cdr:from>
    <cdr:to>
      <cdr:x>0.81848</cdr:x>
      <cdr:y>0.36268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045155" y="2051857"/>
          <a:ext cx="1438991" cy="435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0.50852</cdr:x>
      <cdr:y>0.8233</cdr:y>
    </cdr:from>
    <cdr:to>
      <cdr:x>0.73775</cdr:x>
      <cdr:y>0.88878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49905" y="5646165"/>
          <a:ext cx="2096035" cy="449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Coal (Australia)</a:t>
          </a:r>
        </a:p>
      </cdr:txBody>
    </cdr:sp>
  </cdr:relSizeAnchor>
  <cdr:relSizeAnchor xmlns:cdr="http://schemas.openxmlformats.org/drawingml/2006/chartDrawing">
    <cdr:from>
      <cdr:x>0.67695</cdr:x>
      <cdr:y>0.09758</cdr:y>
    </cdr:from>
    <cdr:to>
      <cdr:x>0.95991</cdr:x>
      <cdr:y>0.16305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90000" y="669176"/>
          <a:ext cx="2587386" cy="448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  <a:r>
            <a:rPr lang="en-US" sz="2400" b="1" baseline="0">
              <a:solidFill>
                <a:schemeClr val="accent2"/>
              </a:solidFill>
              <a:latin typeface="Arial Narrow" panose="020B0606020202030204" pitchFamily="34" charset="0"/>
            </a:rPr>
            <a:t> (Japan)</a:t>
          </a:r>
          <a:endParaRPr lang="en-US" sz="24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0.06921</cdr:x>
      <cdr:y>0.47712</cdr:y>
    </cdr:from>
    <cdr:to>
      <cdr:x>0.33736</cdr:x>
      <cdr:y>0.5426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32822" y="3272095"/>
          <a:ext cx="2451964" cy="449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Natural Gas (U.S.)</a:t>
          </a:r>
        </a:p>
      </cdr:txBody>
    </cdr:sp>
  </cdr:relSizeAnchor>
  <cdr:relSizeAnchor xmlns:cdr="http://schemas.openxmlformats.org/drawingml/2006/chartDrawing">
    <cdr:from>
      <cdr:x>0.65123</cdr:x>
      <cdr:y>0.6048</cdr:y>
    </cdr:from>
    <cdr:to>
      <cdr:x>0.95642</cdr:x>
      <cdr:y>0.67027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954818" y="4147745"/>
          <a:ext cx="2790658" cy="448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  <a:r>
            <a:rPr lang="en-US" sz="2400" b="1" baseline="0">
              <a:solidFill>
                <a:schemeClr val="accent5"/>
              </a:solidFill>
              <a:latin typeface="Arial Narrow" panose="020B0606020202030204" pitchFamily="34" charset="0"/>
            </a:rPr>
            <a:t> (Europe)</a:t>
          </a:r>
          <a:endParaRPr lang="en-US" sz="24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18</xdr:col>
      <xdr:colOff>571500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96420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24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indices, 2010=100</a:t>
          </a:r>
          <a:endParaRPr lang="en-US" sz="24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0.76786</cdr:x>
      <cdr:y>0.39881</cdr:y>
    </cdr:from>
    <cdr:to>
      <cdr:x>0.86786</cdr:x>
      <cdr:y>0.53214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21286" y="273503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24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24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0.74514</cdr:x>
      <cdr:y>0.72368</cdr:y>
    </cdr:from>
    <cdr:to>
      <cdr:x>0.84514</cdr:x>
      <cdr:y>0.85701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813550" y="4962977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605116</xdr:colOff>
      <xdr:row>1</xdr:row>
      <xdr:rowOff>0</xdr:rowOff>
    </xdr:from>
    <xdr:to>
      <xdr:col>19</xdr:col>
      <xdr:colOff>67234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Million</a:t>
          </a:r>
          <a:r>
            <a:rPr lang="en-US" sz="2400" baseline="0">
              <a:latin typeface="Arial Narrow" panose="020B0606020202030204" pitchFamily="34" charset="0"/>
            </a:rPr>
            <a:t> metric tons</a:t>
          </a:r>
          <a:endParaRPr lang="en-US" sz="24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0.70715</cdr:x>
      <cdr:y>0.58339</cdr:y>
    </cdr:from>
    <cdr:to>
      <cdr:x>0.8794</cdr:x>
      <cdr:y>0.6449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66201" y="4000892"/>
          <a:ext cx="1575054" cy="421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0.62141</cdr:x>
      <cdr:y>0.20384</cdr:y>
    </cdr:from>
    <cdr:to>
      <cdr:x>0.87326</cdr:x>
      <cdr:y>0.26535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682161" y="1397912"/>
          <a:ext cx="2302917" cy="421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World excl. China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Million metric tons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US$/ton</a:t>
          </a:r>
        </a:p>
      </cdr:txBody>
    </cdr:sp>
  </cdr:relSizeAnchor>
  <cdr:relSizeAnchor xmlns:cdr="http://schemas.openxmlformats.org/drawingml/2006/chartDrawing">
    <cdr:from>
      <cdr:x>0.90044</cdr:x>
      <cdr:y>0.00344</cdr:y>
    </cdr:from>
    <cdr:to>
      <cdr:x>1</cdr:x>
      <cdr:y>0.13677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1" y="235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>
              <a:latin typeface="Arial Narrow" panose="020B0606020202030204" pitchFamily="34" charset="0"/>
            </a:rPr>
            <a:t> Thousand metric</a:t>
          </a:r>
          <a:r>
            <a:rPr lang="en-US" sz="2400" baseline="0">
              <a:latin typeface="Arial Narrow" panose="020B0606020202030204" pitchFamily="34" charset="0"/>
            </a:rPr>
            <a:t> tons</a:t>
          </a:r>
          <a:endParaRPr lang="en-US" sz="24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0.38189</cdr:x>
      <cdr:y>0.42396</cdr:y>
    </cdr:from>
    <cdr:to>
      <cdr:x>0.64914</cdr:x>
      <cdr:y>0.48547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466297" y="2907516"/>
          <a:ext cx="2425766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Nickel price (LHS)</a:t>
          </a:r>
        </a:p>
      </cdr:txBody>
    </cdr:sp>
  </cdr:relSizeAnchor>
  <cdr:relSizeAnchor xmlns:cdr="http://schemas.openxmlformats.org/drawingml/2006/chartDrawing">
    <cdr:from>
      <cdr:x>0.39548</cdr:x>
      <cdr:y>0.78973</cdr:y>
    </cdr:from>
    <cdr:to>
      <cdr:x>0.66272</cdr:x>
      <cdr:y>0.85124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89637" y="5415981"/>
          <a:ext cx="2425675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20</xdr:col>
      <xdr:colOff>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51954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0.07843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16806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0.24701</cdr:x>
      <cdr:y>0.12646</cdr:y>
    </cdr:from>
    <cdr:to>
      <cdr:x>0.51704</cdr:x>
      <cdr:y>0.18796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68753" y="867250"/>
          <a:ext cx="2480140" cy="421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Platinum (LHS)</a:t>
          </a:r>
        </a:p>
      </cdr:txBody>
    </cdr:sp>
  </cdr:relSizeAnchor>
  <cdr:relSizeAnchor xmlns:cdr="http://schemas.openxmlformats.org/drawingml/2006/chartDrawing">
    <cdr:from>
      <cdr:x>0.38923</cdr:x>
      <cdr:y>0.69391</cdr:y>
    </cdr:from>
    <cdr:to>
      <cdr:x>0.58814</cdr:x>
      <cdr:y>0.75542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75046" y="4758850"/>
          <a:ext cx="1826953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Silver (RHS)</a:t>
          </a:r>
        </a:p>
      </cdr:txBody>
    </cdr:sp>
  </cdr:relSizeAnchor>
  <cdr:relSizeAnchor xmlns:cdr="http://schemas.openxmlformats.org/drawingml/2006/chartDrawing">
    <cdr:from>
      <cdr:x>0.64998</cdr:x>
      <cdr:y>0.21574</cdr:y>
    </cdr:from>
    <cdr:to>
      <cdr:x>0.88889</cdr:x>
      <cdr:y>0.27725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969951" y="1479545"/>
          <a:ext cx="2194335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Gold (LHS)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67236</xdr:colOff>
      <xdr:row>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Thousand</a:t>
          </a:r>
          <a:r>
            <a:rPr lang="en-US" sz="2400" baseline="0">
              <a:latin typeface="Arial Narrow" panose="020B0606020202030204" pitchFamily="34" charset="0"/>
            </a:rPr>
            <a:t> metric tons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19</xdr:col>
      <xdr:colOff>571500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Million metric tons</a:t>
          </a:r>
          <a:endParaRPr lang="en-US" sz="24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19</xdr:col>
      <xdr:colOff>571500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 indices, 2010=100</a:t>
          </a:r>
        </a:p>
      </cdr:txBody>
    </cdr:sp>
  </cdr:relSizeAnchor>
  <cdr:relSizeAnchor xmlns:cdr="http://schemas.openxmlformats.org/drawingml/2006/chartDrawing">
    <cdr:from>
      <cdr:x>0.71319</cdr:x>
      <cdr:y>0.2148</cdr:y>
    </cdr:from>
    <cdr:to>
      <cdr:x>0.85136</cdr:x>
      <cdr:y>0.27631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73419" y="1473123"/>
          <a:ext cx="1254137" cy="421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0.6959</cdr:x>
      <cdr:y>0.71982</cdr:y>
    </cdr:from>
    <cdr:to>
      <cdr:x>0.83407</cdr:x>
      <cdr:y>0.78133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16552" y="4936551"/>
          <a:ext cx="1254136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0.6438</cdr:x>
      <cdr:y>0.43539</cdr:y>
    </cdr:from>
    <cdr:to>
      <cdr:x>0.81901</cdr:x>
      <cdr:y>0.4969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843643" y="2985932"/>
          <a:ext cx="1590340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20</xdr:col>
      <xdr:colOff>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0.75374</cdr:x>
      <cdr:y>0.21983</cdr:y>
    </cdr:from>
    <cdr:to>
      <cdr:x>0.89356</cdr:x>
      <cdr:y>0.28134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41489" y="1507576"/>
          <a:ext cx="1269114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  <cdr:relSizeAnchor xmlns:cdr="http://schemas.openxmlformats.org/drawingml/2006/chartDrawing">
    <cdr:from>
      <cdr:x>0.77843</cdr:x>
      <cdr:y>0.79633</cdr:y>
    </cdr:from>
    <cdr:to>
      <cdr:x>0.91826</cdr:x>
      <cdr:y>0.85783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077521" y="5461224"/>
          <a:ext cx="1271340" cy="421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0.77596</cdr:x>
      <cdr:y>0.57767</cdr:y>
    </cdr:from>
    <cdr:to>
      <cdr:x>0.91577</cdr:x>
      <cdr:y>0.63918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43242" y="3961690"/>
          <a:ext cx="1269023" cy="421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Rice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19</xdr:col>
      <xdr:colOff>571499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24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</a:t>
          </a:r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real, 2010=100</a:t>
          </a:r>
        </a:p>
      </cdr:txBody>
    </cdr:sp>
  </cdr:relSizeAnchor>
  <cdr:relSizeAnchor xmlns:cdr="http://schemas.openxmlformats.org/drawingml/2006/chartDrawing">
    <cdr:from>
      <cdr:x>0.50374</cdr:x>
      <cdr:y>0.8328</cdr:y>
    </cdr:from>
    <cdr:to>
      <cdr:x>0.67213</cdr:x>
      <cdr:y>0.8963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34419" y="5711342"/>
          <a:ext cx="1549205" cy="435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0.32429</cdr:x>
      <cdr:y>0.44608</cdr:y>
    </cdr:from>
    <cdr:to>
      <cdr:x>0.49134</cdr:x>
      <cdr:y>0.5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2965324" y="3059210"/>
          <a:ext cx="1527505" cy="369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0.67798</cdr:x>
      <cdr:y>0.56296</cdr:y>
    </cdr:from>
    <cdr:to>
      <cdr:x>0.83465</cdr:x>
      <cdr:y>0.62645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237506" y="3860795"/>
          <a:ext cx="1441380" cy="4354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Billion metric tons</a:t>
          </a:r>
          <a:endParaRPr lang="en-US" sz="24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3" name="Content Placeholder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0.00139</cdr:x>
      <cdr:y>0</cdr:y>
    </cdr:from>
    <cdr:to>
      <cdr:x>0.56805</cdr:x>
      <cdr:y>0.06613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7944" y="0"/>
          <a:ext cx="3238462" cy="2836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51954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0.3934</cdr:x>
      <cdr:y>0.10248</cdr:y>
    </cdr:from>
    <cdr:to>
      <cdr:x>0.60027</cdr:x>
      <cdr:y>0.16503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91230" y="702821"/>
          <a:ext cx="1888446" cy="428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Arabica (LHS)</a:t>
          </a:r>
        </a:p>
      </cdr:txBody>
    </cdr:sp>
  </cdr:relSizeAnchor>
  <cdr:relSizeAnchor xmlns:cdr="http://schemas.openxmlformats.org/drawingml/2006/chartDrawing">
    <cdr:from>
      <cdr:x>0.38133</cdr:x>
      <cdr:y>0.5441</cdr:y>
    </cdr:from>
    <cdr:to>
      <cdr:x>0.60883</cdr:x>
      <cdr:y>0.66414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492689" y="3731440"/>
          <a:ext cx="2083766" cy="823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Robusta (RHS)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20</xdr:col>
      <xdr:colOff>38100</xdr:colOff>
      <xdr:row>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0.31719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891118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Million metric</a:t>
          </a:r>
          <a:r>
            <a:rPr lang="en-US" sz="2400" baseline="0">
              <a:latin typeface="Arial Narrow" panose="020B0606020202030204" pitchFamily="34" charset="0"/>
            </a:rPr>
            <a:t> tons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3048000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baseline="0">
              <a:latin typeface="Arial Narrow" panose="020B0606020202030204" pitchFamily="34" charset="0"/>
              <a:cs typeface="Arial" panose="020B0604020202020204" pitchFamily="34" charset="0"/>
            </a:rPr>
            <a:t>Price indices, constant (2010=100)</a:t>
          </a: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0.40734</cdr:x>
      <cdr:y>0.81892</cdr:y>
    </cdr:from>
    <cdr:to>
      <cdr:x>0.5211</cdr:x>
      <cdr:y>0.88388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24729" y="5616121"/>
          <a:ext cx="1040221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0.16181</cdr:x>
      <cdr:y>0.64233</cdr:y>
    </cdr:from>
    <cdr:to>
      <cdr:x>0.44588</cdr:x>
      <cdr:y>0.70729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79550" y="4405086"/>
          <a:ext cx="2597571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Metals and minerals</a:t>
          </a:r>
        </a:p>
      </cdr:txBody>
    </cdr:sp>
  </cdr:relSizeAnchor>
  <cdr:relSizeAnchor xmlns:cdr="http://schemas.openxmlformats.org/drawingml/2006/chartDrawing">
    <cdr:from>
      <cdr:x>0.25853</cdr:x>
      <cdr:y>0.4459</cdr:y>
    </cdr:from>
    <cdr:to>
      <cdr:x>0.42594</cdr:x>
      <cdr:y>0.51086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64014" y="3057978"/>
          <a:ext cx="1530804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Agriculture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3966882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571500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tons of oil</a:t>
          </a:r>
          <a:r>
            <a:rPr lang="en-US" sz="2400" baseline="0">
              <a:latin typeface="Arial Narrow" panose="020B0606020202030204" pitchFamily="34" charset="0"/>
              <a:cs typeface="Arial" panose="020B0604020202020204" pitchFamily="34" charset="0"/>
            </a:rPr>
            <a:t> equivalent</a:t>
          </a: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0.70408</cdr:x>
      <cdr:y>0.661</cdr:y>
    </cdr:from>
    <cdr:to>
      <cdr:x>0.80096</cdr:x>
      <cdr:y>0.72596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38153" y="4533153"/>
          <a:ext cx="885820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0.79477</cdr:x>
      <cdr:y>0.80479</cdr:y>
    </cdr:from>
    <cdr:to>
      <cdr:x>0.8794</cdr:x>
      <cdr:y>0.86975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67389" y="5519270"/>
          <a:ext cx="77386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0.54722</cdr:x>
      <cdr:y>0.13486</cdr:y>
    </cdr:from>
    <cdr:to>
      <cdr:x>0.74682</cdr:x>
      <cdr:y>0.19982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003800" y="924858"/>
          <a:ext cx="1825115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3657600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tons of oil</a:t>
          </a:r>
          <a:r>
            <a:rPr lang="en-US" sz="2400" baseline="0">
              <a:latin typeface="Arial Narrow" panose="020B0606020202030204" pitchFamily="34" charset="0"/>
              <a:cs typeface="Arial" panose="020B0604020202020204" pitchFamily="34" charset="0"/>
            </a:rPr>
            <a:t> equivalent</a:t>
          </a: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0.54109</cdr:x>
      <cdr:y>0.54336</cdr:y>
    </cdr:from>
    <cdr:to>
      <cdr:x>0.63797</cdr:x>
      <cdr:y>0.60832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47771" y="3726330"/>
          <a:ext cx="885820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0.69918</cdr:x>
      <cdr:y>0.76231</cdr:y>
    </cdr:from>
    <cdr:to>
      <cdr:x>0.78381</cdr:x>
      <cdr:y>0.82727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93331" y="5227918"/>
          <a:ext cx="77386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0.45531</cdr:x>
      <cdr:y>0.20512</cdr:y>
    </cdr:from>
    <cdr:to>
      <cdr:x>0.65491</cdr:x>
      <cdr:y>0.27008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63359" y="1406712"/>
          <a:ext cx="1825115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3657600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barrels per day</a:t>
          </a:r>
          <a:endParaRPr lang="en-US" sz="2400" baseline="0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0.72492</cdr:x>
      <cdr:y>0.76068</cdr:y>
    </cdr:from>
    <cdr:to>
      <cdr:x>0.82179</cdr:x>
      <cdr:y>0.82564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28653" y="5216711"/>
          <a:ext cx="885820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0.86217</cdr:x>
      <cdr:y>0.81296</cdr:y>
    </cdr:from>
    <cdr:to>
      <cdr:x>0.9468</cdr:x>
      <cdr:y>0.87792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883712" y="5575300"/>
          <a:ext cx="77386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0.57996</cdr:x>
      <cdr:y>0.2336</cdr:y>
    </cdr:from>
    <cdr:to>
      <cdr:x>0.77956</cdr:x>
      <cdr:y>0.29856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03156" y="1602014"/>
          <a:ext cx="1825115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3673929" y="190500"/>
    <xdr:ext cx="9144000" cy="6858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metric tons</a:t>
          </a:r>
        </a:p>
      </cdr:txBody>
    </cdr:sp>
  </cdr:relSizeAnchor>
  <cdr:relSizeAnchor xmlns:cdr="http://schemas.openxmlformats.org/drawingml/2006/chartDrawing">
    <cdr:from>
      <cdr:x>0.60605</cdr:x>
      <cdr:y>0.67898</cdr:y>
    </cdr:from>
    <cdr:to>
      <cdr:x>0.70292</cdr:x>
      <cdr:y>0.74394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541683" y="4656418"/>
          <a:ext cx="885820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0.8107</cdr:x>
      <cdr:y>0.80316</cdr:y>
    </cdr:from>
    <cdr:to>
      <cdr:x>0.89533</cdr:x>
      <cdr:y>0.86812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413065" y="5508065"/>
          <a:ext cx="77386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0.3585</cdr:x>
      <cdr:y>0.2427</cdr:y>
    </cdr:from>
    <cdr:to>
      <cdr:x>0.55809</cdr:x>
      <cdr:y>0.30766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278095" y="1664447"/>
          <a:ext cx="1825115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3720353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metric tons</a:t>
          </a:r>
          <a:endParaRPr lang="en-US" sz="2400" baseline="0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0.57541</cdr:x>
      <cdr:y>0.63976</cdr:y>
    </cdr:from>
    <cdr:to>
      <cdr:x>0.67228</cdr:x>
      <cdr:y>0.70472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61535" y="4387477"/>
          <a:ext cx="885820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0.60605</cdr:x>
      <cdr:y>0.75414</cdr:y>
    </cdr:from>
    <cdr:to>
      <cdr:x>0.69068</cdr:x>
      <cdr:y>0.8191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541682" y="5171888"/>
          <a:ext cx="77386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0.45531</cdr:x>
      <cdr:y>0.24597</cdr:y>
    </cdr:from>
    <cdr:to>
      <cdr:x>0.6549</cdr:x>
      <cdr:y>0.31093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163360" y="1686859"/>
          <a:ext cx="1825051" cy="44549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3657600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0.61732</cdr:x>
      <cdr:y>0.40295</cdr:y>
    </cdr:from>
    <cdr:to>
      <cdr:x>0.77295</cdr:x>
      <cdr:y>0.46644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11473" y="2763451"/>
          <a:ext cx="1439898" cy="435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0.52419</cdr:x>
      <cdr:y>0.73115</cdr:y>
    </cdr:from>
    <cdr:to>
      <cdr:x>0.67982</cdr:x>
      <cdr:y>0.79464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49816" y="5014223"/>
          <a:ext cx="1439898" cy="435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Million metric tons</a:t>
          </a:r>
          <a:endParaRPr lang="en-US" sz="2400" baseline="0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0.66609</cdr:x>
      <cdr:y>0.69205</cdr:y>
    </cdr:from>
    <cdr:to>
      <cdr:x>0.76296</cdr:x>
      <cdr:y>0.75701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090770" y="4746093"/>
          <a:ext cx="885779" cy="44549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0.82785</cdr:x>
      <cdr:y>0.83584</cdr:y>
    </cdr:from>
    <cdr:to>
      <cdr:x>0.91249</cdr:x>
      <cdr:y>0.9008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569902" y="5732163"/>
          <a:ext cx="773948" cy="445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0.46634</cdr:x>
      <cdr:y>0.42081</cdr:y>
    </cdr:from>
    <cdr:to>
      <cdr:x>0.66593</cdr:x>
      <cdr:y>0.48577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264212" y="2885888"/>
          <a:ext cx="1825051" cy="44549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3199</xdr:colOff>
      <xdr:row>8</xdr:row>
      <xdr:rowOff>7420</xdr:rowOff>
    </xdr:from>
    <xdr:to>
      <xdr:col>28</xdr:col>
      <xdr:colOff>488108</xdr:colOff>
      <xdr:row>52</xdr:row>
      <xdr:rowOff>7420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6401</xdr:rowOff>
    </xdr:from>
    <xdr:to>
      <xdr:col>13</xdr:col>
      <xdr:colOff>346364</xdr:colOff>
      <xdr:row>52</xdr:row>
      <xdr:rowOff>6401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0.72008</cdr:x>
      <cdr:y>0.93618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48781" y="6673939"/>
          <a:ext cx="2545738" cy="454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>
              <a:latin typeface="Arial Narrow" panose="020B0606020202030204" pitchFamily="34" charset="0"/>
            </a:rPr>
            <a:t>Percent of world total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0.72152</cdr:x>
      <cdr:y>0.93618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81477" y="6680887"/>
          <a:ext cx="2578802" cy="4554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2400">
              <a:latin typeface="Arial Narrow" panose="020B0606020202030204" pitchFamily="34" charset="0"/>
            </a:rPr>
            <a:t>Percent of world total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190499</xdr:rowOff>
    </xdr:from>
    <xdr:to>
      <xdr:col>24</xdr:col>
      <xdr:colOff>0</xdr:colOff>
      <xdr:row>36</xdr:row>
      <xdr:rowOff>190499</xdr:rowOff>
    </xdr:to>
    <xdr:graphicFrame macro="">
      <xdr:nvGraphicFramePr>
        <xdr:cNvPr id="2" name="Content Placeholder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0.07768</cdr:x>
      <cdr:y>0.17288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Tons</a:t>
          </a:r>
          <a:r>
            <a:rPr lang="en-US" sz="2400" baseline="0">
              <a:latin typeface="Arial Narrow" panose="020B0606020202030204" pitchFamily="34" charset="0"/>
            </a:rPr>
            <a:t> of oil equivalent</a:t>
          </a:r>
          <a:r>
            <a:rPr lang="en-US" sz="2400">
              <a:latin typeface="Arial Narrow" panose="020B0606020202030204" pitchFamily="34" charset="0"/>
            </a:rPr>
            <a:t> per person</a:t>
          </a:r>
          <a:r>
            <a:rPr lang="en-US" sz="2400" baseline="0">
              <a:latin typeface="Arial Narrow" panose="020B0606020202030204" pitchFamily="34" charset="0"/>
            </a:rPr>
            <a:t> per year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190499</xdr:rowOff>
    </xdr:from>
    <xdr:to>
      <xdr:col>24</xdr:col>
      <xdr:colOff>67234</xdr:colOff>
      <xdr:row>36</xdr:row>
      <xdr:rowOff>190499</xdr:rowOff>
    </xdr:to>
    <xdr:graphicFrame macro="">
      <xdr:nvGraphicFramePr>
        <xdr:cNvPr id="2" name="Content Placeholder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0.07768</cdr:x>
      <cdr:y>0.17288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Kilograms per person</a:t>
          </a:r>
          <a:r>
            <a:rPr lang="en-US" sz="2400" baseline="0">
              <a:latin typeface="Arial Narrow" panose="020B0606020202030204" pitchFamily="34" charset="0"/>
            </a:rPr>
            <a:t> per year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67235</xdr:colOff>
      <xdr:row>37</xdr:row>
      <xdr:rowOff>0</xdr:rowOff>
    </xdr:to>
    <xdr:graphicFrame macro="">
      <xdr:nvGraphicFramePr>
        <xdr:cNvPr id="2" name="Content Placeholder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0.07768</cdr:x>
      <cdr:y>0.17288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Kilograms per person</a:t>
          </a:r>
          <a:r>
            <a:rPr lang="en-US" sz="2400" baseline="0">
              <a:latin typeface="Arial Narrow" panose="020B0606020202030204" pitchFamily="34" charset="0"/>
            </a:rPr>
            <a:t> per year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19</xdr:col>
      <xdr:colOff>40821</xdr:colOff>
      <xdr:row>37</xdr:row>
      <xdr:rowOff>0</xdr:rowOff>
    </xdr:to>
    <xdr:graphicFrame macro="">
      <xdr:nvGraphicFramePr>
        <xdr:cNvPr id="2" name="Content Placeholder 3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0.07768</cdr:x>
      <cdr:y>0.17288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0.69506</cdr:x>
      <cdr:y>0.10131</cdr:y>
    </cdr:from>
    <cdr:to>
      <cdr:x>0.982</cdr:x>
      <cdr:y>0.92157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337300" y="694765"/>
          <a:ext cx="2616200" cy="56253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60000"/>
            <a:lumOff val="40000"/>
            <a:alpha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4267200" y="190500"/>
    <xdr:ext cx="9144000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  <a:cs typeface="Arial" panose="020B0604020202020204" pitchFamily="34" charset="0"/>
            </a:rPr>
            <a:t>Index, 2010=100</a:t>
          </a:r>
          <a:endParaRPr lang="en-US" sz="2400" baseline="0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24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0.54853</cdr:x>
      <cdr:y>0.66824</cdr:y>
    </cdr:from>
    <cdr:to>
      <cdr:x>0.97214</cdr:x>
      <cdr:y>0.7332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15764" y="4582793"/>
          <a:ext cx="3873496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Agriculture</a:t>
          </a:r>
          <a:r>
            <a:rPr lang="en-US" sz="2400" b="1" baseline="0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 price, US$ nominal</a:t>
          </a:r>
        </a:p>
      </cdr:txBody>
    </cdr:sp>
  </cdr:relSizeAnchor>
  <cdr:relSizeAnchor xmlns:cdr="http://schemas.openxmlformats.org/drawingml/2006/chartDrawing">
    <cdr:from>
      <cdr:x>0.54809</cdr:x>
      <cdr:y>0.33386</cdr:y>
    </cdr:from>
    <cdr:to>
      <cdr:x>0.7508</cdr:x>
      <cdr:y>0.39882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11704" y="2289595"/>
          <a:ext cx="1853581" cy="445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MUV, nominal</a:t>
          </a:r>
        </a:p>
      </cdr:txBody>
    </cdr:sp>
  </cdr:relSizeAnchor>
  <cdr:relSizeAnchor xmlns:cdr="http://schemas.openxmlformats.org/drawingml/2006/chartDrawing">
    <cdr:from>
      <cdr:x>0.32497</cdr:x>
      <cdr:y>0.15891</cdr:y>
    </cdr:from>
    <cdr:to>
      <cdr:x>0.69185</cdr:x>
      <cdr:y>0.22387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971534" y="1089772"/>
          <a:ext cx="3354765" cy="4455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Agriculture price, US$ real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mb/d, growth year over year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0</xdr:row>
      <xdr:rowOff>190498</xdr:rowOff>
    </xdr:from>
    <xdr:to>
      <xdr:col>19</xdr:col>
      <xdr:colOff>609598</xdr:colOff>
      <xdr:row>36</xdr:row>
      <xdr:rowOff>190498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\AppData\Local\Microsoft\Windows\Temporary%20Internet%20Files\Low\Content.IE5\XIZWT4B9\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MT\Commodity%20Markets%20Outlook\2015c\Charts\Charts_focu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ndrew\GEP10\chap2\KO%20charts%20and%20t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uel\QIV%2007-08%20data\dail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DF%202007\Data\DRS\External%20deb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F1"/>
      <sheetName val="F2"/>
      <sheetName val="F3"/>
      <sheetName val="F4"/>
      <sheetName val="F5"/>
      <sheetName val="F6"/>
      <sheetName val="F7"/>
      <sheetName val="F8,F9"/>
      <sheetName val="Sheet1"/>
      <sheetName val="F10"/>
      <sheetName val="F11"/>
      <sheetName val="F12"/>
      <sheetName val="F13"/>
      <sheetName val="F14"/>
      <sheetName val="F15"/>
      <sheetName val="F16"/>
      <sheetName val="BP_Oil Consumption – Barrels"/>
      <sheetName val="old_dev growth revisions"/>
      <sheetName val="BP_Primary Energy Consumption "/>
      <sheetName val="BP_Coal Consumption"/>
      <sheetName val="GEP 2012A_metals chart"/>
      <sheetName val="USDA_grains"/>
      <sheetName val="USDA_edible oils"/>
      <sheetName val="USDA_meats"/>
      <sheetName val="WDI_population"/>
      <sheetName val="old_F2"/>
      <sheetName val="old_F6"/>
      <sheetName val="old_F12"/>
      <sheetName val="old_Commodity prices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zoomScale="55" zoomScaleNormal="55" workbookViewId="0">
      <selection activeCell="B61" sqref="B61"/>
    </sheetView>
  </sheetViews>
  <sheetFormatPr defaultRowHeight="15" x14ac:dyDescent="0.25"/>
  <sheetData>
    <row r="1" spans="1:9" x14ac:dyDescent="0.25">
      <c r="B1" s="1" t="s">
        <v>0</v>
      </c>
      <c r="C1" s="1" t="s">
        <v>1</v>
      </c>
      <c r="D1" s="2" t="s">
        <v>2</v>
      </c>
      <c r="G1" s="4" t="s">
        <v>96</v>
      </c>
    </row>
    <row r="2" spans="1:9" x14ac:dyDescent="0.25">
      <c r="A2" s="18">
        <v>40544</v>
      </c>
      <c r="B2">
        <v>117.044624474564</v>
      </c>
      <c r="C2">
        <v>120.806779894497</v>
      </c>
      <c r="D2">
        <v>124.317835269374</v>
      </c>
      <c r="H2" s="4"/>
      <c r="I2" s="4"/>
    </row>
    <row r="3" spans="1:9" x14ac:dyDescent="0.25">
      <c r="A3" s="18">
        <v>40575</v>
      </c>
      <c r="B3">
        <v>121.80595319155201</v>
      </c>
      <c r="C3">
        <v>125.819630763516</v>
      </c>
      <c r="D3">
        <v>130.06455804924499</v>
      </c>
    </row>
    <row r="4" spans="1:9" x14ac:dyDescent="0.25">
      <c r="A4" s="18">
        <v>40603</v>
      </c>
      <c r="B4">
        <v>133.08746113398399</v>
      </c>
      <c r="C4">
        <v>121.37058532795</v>
      </c>
      <c r="D4">
        <v>125.776445108516</v>
      </c>
    </row>
    <row r="5" spans="1:9" x14ac:dyDescent="0.25">
      <c r="A5" s="18">
        <v>40634</v>
      </c>
      <c r="B5">
        <v>141.94350535758201</v>
      </c>
      <c r="C5">
        <v>124.285302806956</v>
      </c>
      <c r="D5">
        <v>127.39302568286899</v>
      </c>
    </row>
    <row r="6" spans="1:9" x14ac:dyDescent="0.25">
      <c r="A6" s="18">
        <v>40664</v>
      </c>
      <c r="B6">
        <v>133.13942778590999</v>
      </c>
      <c r="C6">
        <v>118.49279648344</v>
      </c>
      <c r="D6">
        <v>123.893797288066</v>
      </c>
    </row>
    <row r="7" spans="1:9" x14ac:dyDescent="0.25">
      <c r="A7" s="18">
        <v>40695</v>
      </c>
      <c r="B7">
        <v>131.1664017686</v>
      </c>
      <c r="C7">
        <v>116.97693495794999</v>
      </c>
      <c r="D7">
        <v>123.215316533229</v>
      </c>
    </row>
    <row r="8" spans="1:9" x14ac:dyDescent="0.25">
      <c r="A8" s="18">
        <v>40725</v>
      </c>
      <c r="B8">
        <v>133.733647022599</v>
      </c>
      <c r="C8">
        <v>120.987022735442</v>
      </c>
      <c r="D8">
        <v>122.55148060308299</v>
      </c>
    </row>
    <row r="9" spans="1:9" x14ac:dyDescent="0.25">
      <c r="A9" s="18">
        <v>40756</v>
      </c>
      <c r="B9">
        <v>125.21648741407201</v>
      </c>
      <c r="C9">
        <v>114.76937520668</v>
      </c>
      <c r="D9">
        <v>123.187815111204</v>
      </c>
    </row>
    <row r="10" spans="1:9" x14ac:dyDescent="0.25">
      <c r="A10" s="18">
        <v>40787</v>
      </c>
      <c r="B10">
        <v>125.51244641942201</v>
      </c>
      <c r="C10">
        <v>109.08108734897699</v>
      </c>
      <c r="D10">
        <v>121.566858973322</v>
      </c>
    </row>
    <row r="11" spans="1:9" x14ac:dyDescent="0.25">
      <c r="A11" s="18">
        <v>40817</v>
      </c>
      <c r="B11">
        <v>124.16998753630899</v>
      </c>
      <c r="C11">
        <v>98.389787748455902</v>
      </c>
      <c r="D11">
        <v>115.60135569676901</v>
      </c>
    </row>
    <row r="12" spans="1:9" x14ac:dyDescent="0.25">
      <c r="A12" s="18">
        <v>40848</v>
      </c>
      <c r="B12">
        <v>129.396896522898</v>
      </c>
      <c r="C12">
        <v>95.839664821556497</v>
      </c>
      <c r="D12">
        <v>112.217321364548</v>
      </c>
    </row>
    <row r="13" spans="1:9" x14ac:dyDescent="0.25">
      <c r="A13" s="18">
        <v>40878</v>
      </c>
      <c r="B13">
        <v>128.01904652811601</v>
      </c>
      <c r="C13">
        <v>95.0759428056557</v>
      </c>
      <c r="D13">
        <v>109.05897175753999</v>
      </c>
    </row>
    <row r="14" spans="1:9" x14ac:dyDescent="0.25">
      <c r="A14" s="18">
        <v>40909</v>
      </c>
      <c r="B14">
        <v>130.63474258695501</v>
      </c>
      <c r="C14">
        <v>100.502475091905</v>
      </c>
      <c r="D14">
        <v>110.96072960255501</v>
      </c>
    </row>
    <row r="15" spans="1:9" x14ac:dyDescent="0.25">
      <c r="A15" s="18">
        <v>40940</v>
      </c>
      <c r="B15">
        <v>136.238200126631</v>
      </c>
      <c r="C15">
        <v>104.00500763308401</v>
      </c>
      <c r="D15">
        <v>113.410969063682</v>
      </c>
    </row>
    <row r="16" spans="1:9" x14ac:dyDescent="0.25">
      <c r="A16" s="18">
        <v>40969</v>
      </c>
      <c r="B16">
        <v>141.23844083088801</v>
      </c>
      <c r="C16">
        <v>103.54326762651201</v>
      </c>
      <c r="D16">
        <v>114.641467786159</v>
      </c>
    </row>
    <row r="17" spans="1:4" x14ac:dyDescent="0.25">
      <c r="A17" s="18">
        <v>41000</v>
      </c>
      <c r="B17">
        <v>136.11718073122401</v>
      </c>
      <c r="C17">
        <v>100.953866521606</v>
      </c>
      <c r="D17">
        <v>114.750039000489</v>
      </c>
    </row>
    <row r="18" spans="1:4" x14ac:dyDescent="0.25">
      <c r="A18" s="18">
        <v>41030</v>
      </c>
      <c r="B18">
        <v>126.27652470876799</v>
      </c>
      <c r="C18">
        <v>96.628639821277105</v>
      </c>
      <c r="D18">
        <v>113.115825184919</v>
      </c>
    </row>
    <row r="19" spans="1:4" x14ac:dyDescent="0.25">
      <c r="A19" s="18">
        <v>41061</v>
      </c>
      <c r="B19">
        <v>111.5298759029</v>
      </c>
      <c r="C19">
        <v>91.631181259805004</v>
      </c>
      <c r="D19">
        <v>110.673575031333</v>
      </c>
    </row>
    <row r="20" spans="1:4" x14ac:dyDescent="0.25">
      <c r="A20" s="18">
        <v>41091</v>
      </c>
      <c r="B20">
        <v>118.55014307646201</v>
      </c>
      <c r="C20">
        <v>91.185700533803796</v>
      </c>
      <c r="D20">
        <v>118.69308782680299</v>
      </c>
    </row>
    <row r="21" spans="1:4" x14ac:dyDescent="0.25">
      <c r="A21" s="18">
        <v>41122</v>
      </c>
      <c r="B21">
        <v>127.653999665049</v>
      </c>
      <c r="C21">
        <v>87.651185510641994</v>
      </c>
      <c r="D21">
        <v>118.603299137679</v>
      </c>
    </row>
    <row r="22" spans="1:4" x14ac:dyDescent="0.25">
      <c r="A22" s="18">
        <v>41153</v>
      </c>
      <c r="B22">
        <v>128.52664798829699</v>
      </c>
      <c r="C22">
        <v>93.589222478497405</v>
      </c>
      <c r="D22">
        <v>118.45078918544</v>
      </c>
    </row>
    <row r="23" spans="1:4" x14ac:dyDescent="0.25">
      <c r="A23" s="18">
        <v>41183</v>
      </c>
      <c r="B23">
        <v>125.88054102434999</v>
      </c>
      <c r="C23">
        <v>94.001769610328296</v>
      </c>
      <c r="D23">
        <v>115.19316804311801</v>
      </c>
    </row>
    <row r="24" spans="1:4" x14ac:dyDescent="0.25">
      <c r="A24" s="18">
        <v>41214</v>
      </c>
      <c r="B24">
        <v>124.075638862126</v>
      </c>
      <c r="C24">
        <v>92.415149084313299</v>
      </c>
      <c r="D24">
        <v>113.032235547909</v>
      </c>
    </row>
    <row r="25" spans="1:4" x14ac:dyDescent="0.25">
      <c r="A25" s="18">
        <v>41244</v>
      </c>
      <c r="B25">
        <v>124.174980468255</v>
      </c>
      <c r="C25">
        <v>97.423283293127497</v>
      </c>
      <c r="D25">
        <v>112.41378349985401</v>
      </c>
    </row>
    <row r="26" spans="1:4" x14ac:dyDescent="0.25">
      <c r="A26" s="18">
        <v>41275</v>
      </c>
      <c r="B26">
        <v>128.42394592913899</v>
      </c>
      <c r="C26">
        <v>100.285753647626</v>
      </c>
      <c r="D26">
        <v>111.522706067852</v>
      </c>
    </row>
    <row r="27" spans="1:4" x14ac:dyDescent="0.25">
      <c r="A27" s="18">
        <v>41306</v>
      </c>
      <c r="B27">
        <v>131.21206260934801</v>
      </c>
      <c r="C27">
        <v>101.340657267746</v>
      </c>
      <c r="D27">
        <v>110.417685290007</v>
      </c>
    </row>
    <row r="28" spans="1:4" x14ac:dyDescent="0.25">
      <c r="A28" s="18">
        <v>41334</v>
      </c>
      <c r="B28">
        <v>126.23961753981401</v>
      </c>
      <c r="C28">
        <v>94.547307082829803</v>
      </c>
      <c r="D28">
        <v>108.3844804413</v>
      </c>
    </row>
    <row r="29" spans="1:4" x14ac:dyDescent="0.25">
      <c r="A29" s="18">
        <v>41365</v>
      </c>
      <c r="B29">
        <v>123.125952651606</v>
      </c>
      <c r="C29">
        <v>90.733232153797204</v>
      </c>
      <c r="D29">
        <v>106.043630027437</v>
      </c>
    </row>
    <row r="30" spans="1:4" x14ac:dyDescent="0.25">
      <c r="A30" s="18">
        <v>41395</v>
      </c>
      <c r="B30">
        <v>123.216241457226</v>
      </c>
      <c r="C30">
        <v>88.3155085324006</v>
      </c>
      <c r="D30">
        <v>108.06303398990499</v>
      </c>
    </row>
    <row r="31" spans="1:4" x14ac:dyDescent="0.25">
      <c r="A31" s="18">
        <v>41426</v>
      </c>
      <c r="B31">
        <v>122.936452450055</v>
      </c>
      <c r="C31">
        <v>85.411744995699706</v>
      </c>
      <c r="D31">
        <v>107.73449261738099</v>
      </c>
    </row>
    <row r="32" spans="1:4" x14ac:dyDescent="0.25">
      <c r="A32" s="18">
        <v>41456</v>
      </c>
      <c r="B32">
        <v>128.112344227498</v>
      </c>
      <c r="C32">
        <v>85.668841441949695</v>
      </c>
      <c r="D32">
        <v>105.595431319897</v>
      </c>
    </row>
    <row r="33" spans="1:7" x14ac:dyDescent="0.25">
      <c r="A33" s="18">
        <v>41487</v>
      </c>
      <c r="B33">
        <v>130.92651971947001</v>
      </c>
      <c r="C33">
        <v>89.637480547029398</v>
      </c>
      <c r="D33">
        <v>103.751209870224</v>
      </c>
    </row>
    <row r="34" spans="1:7" x14ac:dyDescent="0.25">
      <c r="A34" s="18">
        <v>41518</v>
      </c>
      <c r="B34">
        <v>131.59736181052199</v>
      </c>
      <c r="C34">
        <v>88.153237606722598</v>
      </c>
      <c r="D34">
        <v>103.620055896529</v>
      </c>
    </row>
    <row r="35" spans="1:7" x14ac:dyDescent="0.25">
      <c r="A35" s="18">
        <v>41548</v>
      </c>
      <c r="B35">
        <v>128.28568292832401</v>
      </c>
      <c r="C35">
        <v>89.073563300130203</v>
      </c>
      <c r="D35">
        <v>104.049686153091</v>
      </c>
    </row>
    <row r="36" spans="1:7" x14ac:dyDescent="0.25">
      <c r="A36" s="18">
        <v>41579</v>
      </c>
      <c r="B36">
        <v>125.403208707353</v>
      </c>
      <c r="C36">
        <v>87.820715291554706</v>
      </c>
      <c r="D36">
        <v>103.295712718605</v>
      </c>
    </row>
    <row r="37" spans="1:7" x14ac:dyDescent="0.25">
      <c r="A37" s="18">
        <v>41609</v>
      </c>
      <c r="B37">
        <v>129.51296908108401</v>
      </c>
      <c r="C37">
        <v>88.713665986380093</v>
      </c>
      <c r="D37">
        <v>103.376720440949</v>
      </c>
    </row>
    <row r="38" spans="1:7" x14ac:dyDescent="0.25">
      <c r="A38" s="18">
        <v>41640</v>
      </c>
      <c r="B38">
        <v>126.3809724991</v>
      </c>
      <c r="C38">
        <v>88.075688777821796</v>
      </c>
      <c r="D38">
        <v>102.30822702811901</v>
      </c>
      <c r="G38" s="4" t="s">
        <v>3</v>
      </c>
    </row>
    <row r="39" spans="1:7" x14ac:dyDescent="0.25">
      <c r="A39" s="18">
        <v>41671</v>
      </c>
      <c r="B39">
        <v>130.574174333607</v>
      </c>
      <c r="C39">
        <v>86.163323988168003</v>
      </c>
      <c r="D39">
        <v>106.064608827537</v>
      </c>
    </row>
    <row r="40" spans="1:7" x14ac:dyDescent="0.25">
      <c r="A40" s="18">
        <v>41699</v>
      </c>
      <c r="B40">
        <v>127.930918913206</v>
      </c>
      <c r="C40">
        <v>82.979361737132095</v>
      </c>
      <c r="D40">
        <v>107.990351651221</v>
      </c>
    </row>
    <row r="41" spans="1:7" x14ac:dyDescent="0.25">
      <c r="A41" s="18">
        <v>41730</v>
      </c>
      <c r="B41">
        <v>128.411964813423</v>
      </c>
      <c r="C41">
        <v>85.478255157078905</v>
      </c>
      <c r="D41">
        <v>107.26950235173</v>
      </c>
    </row>
    <row r="42" spans="1:7" x14ac:dyDescent="0.25">
      <c r="A42" s="18">
        <v>41760</v>
      </c>
      <c r="B42">
        <v>128.95971073711399</v>
      </c>
      <c r="C42">
        <v>84.847136663645799</v>
      </c>
      <c r="D42">
        <v>107.24162257694999</v>
      </c>
    </row>
    <row r="43" spans="1:7" x14ac:dyDescent="0.25">
      <c r="A43" s="18">
        <v>41791</v>
      </c>
      <c r="B43">
        <v>131.47651345733499</v>
      </c>
      <c r="C43">
        <v>84.359014806617296</v>
      </c>
      <c r="D43">
        <v>105.22910248638701</v>
      </c>
    </row>
    <row r="44" spans="1:7" x14ac:dyDescent="0.25">
      <c r="A44" s="18">
        <v>41821</v>
      </c>
      <c r="B44">
        <v>126.926352514665</v>
      </c>
      <c r="C44">
        <v>88.1818304372066</v>
      </c>
      <c r="D44">
        <v>103.166323202825</v>
      </c>
    </row>
    <row r="45" spans="1:7" x14ac:dyDescent="0.25">
      <c r="A45" s="18">
        <v>41852</v>
      </c>
      <c r="B45">
        <v>121.203952616881</v>
      </c>
      <c r="C45">
        <v>88.033853741793706</v>
      </c>
      <c r="D45">
        <v>102.055969574654</v>
      </c>
    </row>
    <row r="46" spans="1:7" x14ac:dyDescent="0.25">
      <c r="A46" s="18">
        <v>41883</v>
      </c>
      <c r="B46">
        <v>116.62096602310299</v>
      </c>
      <c r="C46">
        <v>85.070216670716604</v>
      </c>
      <c r="D46">
        <v>98.381284826011594</v>
      </c>
    </row>
    <row r="47" spans="1:7" x14ac:dyDescent="0.25">
      <c r="A47" s="18">
        <v>41913</v>
      </c>
      <c r="B47">
        <v>106.197347017781</v>
      </c>
      <c r="C47">
        <v>82.607469729805501</v>
      </c>
      <c r="D47">
        <v>97.986845992161193</v>
      </c>
    </row>
    <row r="48" spans="1:7" x14ac:dyDescent="0.25">
      <c r="A48" s="18">
        <v>41944</v>
      </c>
      <c r="B48">
        <v>96.382501237330999</v>
      </c>
      <c r="C48">
        <v>82.890307106532404</v>
      </c>
      <c r="D48">
        <v>98.267900069279804</v>
      </c>
    </row>
    <row r="49" spans="1:4" x14ac:dyDescent="0.25">
      <c r="A49" s="18">
        <v>41974</v>
      </c>
      <c r="B49">
        <v>78.552904167012798</v>
      </c>
      <c r="C49">
        <v>78.775553005409094</v>
      </c>
      <c r="D49">
        <v>96.794046306826999</v>
      </c>
    </row>
    <row r="50" spans="1:4" x14ac:dyDescent="0.25">
      <c r="A50" s="18">
        <v>42005</v>
      </c>
      <c r="B50">
        <v>63.055709459890203</v>
      </c>
      <c r="C50">
        <v>73.823453614483398</v>
      </c>
      <c r="D50">
        <v>94.6351272816528</v>
      </c>
    </row>
    <row r="51" spans="1:4" x14ac:dyDescent="0.25">
      <c r="A51" s="18">
        <v>42036</v>
      </c>
      <c r="B51">
        <v>70.448497551922102</v>
      </c>
      <c r="C51">
        <v>72.402730506441102</v>
      </c>
      <c r="D51">
        <v>93.326233904106601</v>
      </c>
    </row>
    <row r="52" spans="1:4" x14ac:dyDescent="0.25">
      <c r="A52" s="18">
        <v>42064</v>
      </c>
      <c r="B52">
        <v>68.2919976435835</v>
      </c>
      <c r="C52">
        <v>71.770780422989901</v>
      </c>
      <c r="D52">
        <v>90.702472671705493</v>
      </c>
    </row>
    <row r="53" spans="1:4" x14ac:dyDescent="0.25">
      <c r="A53" s="18">
        <v>42095</v>
      </c>
      <c r="B53">
        <v>72.210016829989499</v>
      </c>
      <c r="C53">
        <v>72.1003990253393</v>
      </c>
      <c r="D53">
        <v>90.502885002704801</v>
      </c>
    </row>
    <row r="54" spans="1:4" x14ac:dyDescent="0.25">
      <c r="A54" s="18">
        <v>42125</v>
      </c>
      <c r="B54">
        <v>77.887564486113206</v>
      </c>
      <c r="C54">
        <v>74.598093438202397</v>
      </c>
      <c r="D54">
        <v>90.078867291537506</v>
      </c>
    </row>
    <row r="55" spans="1:4" x14ac:dyDescent="0.25">
      <c r="A55" s="18">
        <v>42156</v>
      </c>
      <c r="B55">
        <v>76.405524971844002</v>
      </c>
      <c r="C55">
        <v>70.361212918654502</v>
      </c>
      <c r="D55">
        <v>90.714947235174293</v>
      </c>
    </row>
    <row r="56" spans="1:4" x14ac:dyDescent="0.25">
      <c r="A56" s="3"/>
    </row>
    <row r="57" spans="1:4" x14ac:dyDescent="0.25">
      <c r="A57" s="3"/>
    </row>
    <row r="58" spans="1:4" x14ac:dyDescent="0.25">
      <c r="A58" s="3"/>
    </row>
    <row r="59" spans="1:4" x14ac:dyDescent="0.25">
      <c r="A59" s="3"/>
    </row>
    <row r="60" spans="1:4" x14ac:dyDescent="0.25">
      <c r="A60" s="3"/>
    </row>
    <row r="61" spans="1:4" x14ac:dyDescent="0.25">
      <c r="A61" s="3"/>
    </row>
    <row r="62" spans="1:4" x14ac:dyDescent="0.25">
      <c r="A62" s="3"/>
    </row>
    <row r="63" spans="1:4" x14ac:dyDescent="0.25">
      <c r="A63" s="3"/>
    </row>
    <row r="64" spans="1:4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8" sqref="A188:A201"/>
    </sheetView>
  </sheetViews>
  <sheetFormatPr defaultRowHeight="15" x14ac:dyDescent="0.25"/>
  <sheetData>
    <row r="1" spans="1:8" x14ac:dyDescent="0.25">
      <c r="B1" s="2" t="s">
        <v>62</v>
      </c>
      <c r="C1" s="2" t="s">
        <v>63</v>
      </c>
      <c r="D1" s="2" t="s">
        <v>109</v>
      </c>
      <c r="E1" s="2" t="s">
        <v>110</v>
      </c>
      <c r="H1" s="2" t="s">
        <v>130</v>
      </c>
    </row>
    <row r="2" spans="1:8" x14ac:dyDescent="0.25">
      <c r="A2" s="14">
        <v>36526</v>
      </c>
      <c r="B2" s="7">
        <v>0.94903206291591047</v>
      </c>
      <c r="C2" s="17">
        <v>2.42</v>
      </c>
      <c r="D2" s="17">
        <v>3.36</v>
      </c>
      <c r="E2" s="17">
        <v>4.1500000000000004</v>
      </c>
    </row>
    <row r="3" spans="1:8" x14ac:dyDescent="0.25">
      <c r="A3" s="14">
        <v>36557</v>
      </c>
      <c r="B3" s="7">
        <v>0.94903206291591047</v>
      </c>
      <c r="C3" s="17">
        <v>2.65</v>
      </c>
      <c r="D3" s="17">
        <v>3.46</v>
      </c>
      <c r="E3" s="17">
        <v>4.21</v>
      </c>
    </row>
    <row r="4" spans="1:8" x14ac:dyDescent="0.25">
      <c r="A4" s="14">
        <v>36586</v>
      </c>
      <c r="B4" s="7">
        <v>0.94903206291591047</v>
      </c>
      <c r="C4" s="17">
        <v>2.79</v>
      </c>
      <c r="D4" s="17">
        <v>3.51</v>
      </c>
      <c r="E4" s="17">
        <v>4.46</v>
      </c>
    </row>
    <row r="5" spans="1:8" x14ac:dyDescent="0.25">
      <c r="A5" s="14">
        <v>36617</v>
      </c>
      <c r="B5" s="7">
        <v>0.94903206291591047</v>
      </c>
      <c r="C5" s="17">
        <v>3.03</v>
      </c>
      <c r="D5" s="17">
        <v>3.68</v>
      </c>
      <c r="E5" s="17">
        <v>4.6399999999999997</v>
      </c>
    </row>
    <row r="6" spans="1:8" x14ac:dyDescent="0.25">
      <c r="A6" s="14">
        <v>36647</v>
      </c>
      <c r="B6" s="7">
        <v>0.96793708408953427</v>
      </c>
      <c r="C6" s="17">
        <v>3.58</v>
      </c>
      <c r="D6" s="17">
        <v>3.55</v>
      </c>
      <c r="E6" s="17">
        <v>4.53</v>
      </c>
    </row>
    <row r="7" spans="1:8" x14ac:dyDescent="0.25">
      <c r="A7" s="14">
        <v>36678</v>
      </c>
      <c r="B7" s="7">
        <v>0.96793708408953427</v>
      </c>
      <c r="C7" s="17">
        <v>4.28</v>
      </c>
      <c r="D7" s="17">
        <v>3.6</v>
      </c>
      <c r="E7" s="17">
        <v>4.74</v>
      </c>
    </row>
    <row r="8" spans="1:8" x14ac:dyDescent="0.25">
      <c r="A8" s="14">
        <v>36708</v>
      </c>
      <c r="B8" s="7">
        <v>0.96793708408953427</v>
      </c>
      <c r="C8" s="17">
        <v>3.96</v>
      </c>
      <c r="D8" s="17">
        <v>3.96</v>
      </c>
      <c r="E8" s="17">
        <v>4.8600000000000003</v>
      </c>
    </row>
    <row r="9" spans="1:8" x14ac:dyDescent="0.25">
      <c r="A9" s="14">
        <v>36739</v>
      </c>
      <c r="B9" s="7">
        <v>0.96793708408953427</v>
      </c>
      <c r="C9" s="17">
        <v>4.41</v>
      </c>
      <c r="D9" s="17">
        <v>4.01</v>
      </c>
      <c r="E9" s="17">
        <v>4.84</v>
      </c>
    </row>
    <row r="10" spans="1:8" x14ac:dyDescent="0.25">
      <c r="A10" s="14">
        <v>36770</v>
      </c>
      <c r="B10" s="7">
        <v>1.0265426497277677</v>
      </c>
      <c r="C10" s="17">
        <v>5.0599999999999996</v>
      </c>
      <c r="D10" s="17">
        <v>4.03</v>
      </c>
      <c r="E10" s="17">
        <v>4.9000000000000004</v>
      </c>
    </row>
    <row r="11" spans="1:8" x14ac:dyDescent="0.25">
      <c r="A11" s="14">
        <v>36800</v>
      </c>
      <c r="B11" s="7">
        <v>1.0265426497277677</v>
      </c>
      <c r="C11" s="17">
        <v>5.0199999999999996</v>
      </c>
      <c r="D11" s="17">
        <v>4.3099999999999996</v>
      </c>
      <c r="E11" s="17">
        <v>5.04</v>
      </c>
    </row>
    <row r="12" spans="1:8" x14ac:dyDescent="0.25">
      <c r="A12" s="14">
        <v>36831</v>
      </c>
      <c r="B12" s="7">
        <v>1.0265426497277677</v>
      </c>
      <c r="C12" s="17">
        <v>5.55</v>
      </c>
      <c r="D12" s="17">
        <v>4.3899999999999997</v>
      </c>
      <c r="E12" s="17">
        <v>5.13</v>
      </c>
    </row>
    <row r="13" spans="1:8" x14ac:dyDescent="0.25">
      <c r="A13" s="14">
        <v>36861</v>
      </c>
      <c r="B13" s="7">
        <v>1.1626588021778583</v>
      </c>
      <c r="C13" s="17">
        <v>8.9499999999999993</v>
      </c>
      <c r="D13" s="17">
        <v>4.4400000000000004</v>
      </c>
      <c r="E13" s="17">
        <v>5.05</v>
      </c>
    </row>
    <row r="14" spans="1:8" x14ac:dyDescent="0.25">
      <c r="A14" s="14">
        <v>36892</v>
      </c>
      <c r="B14" s="7">
        <v>1.2137023593466425</v>
      </c>
      <c r="C14" s="17">
        <v>8.17</v>
      </c>
      <c r="D14" s="17">
        <v>4.6500000000000004</v>
      </c>
      <c r="E14" s="17">
        <v>4.88</v>
      </c>
    </row>
    <row r="15" spans="1:8" x14ac:dyDescent="0.25">
      <c r="A15" s="14">
        <v>36923</v>
      </c>
      <c r="B15" s="7">
        <v>1.2137023593466425</v>
      </c>
      <c r="C15" s="17">
        <v>5.63</v>
      </c>
      <c r="D15" s="17">
        <v>4.59</v>
      </c>
      <c r="E15" s="17">
        <v>4.8</v>
      </c>
    </row>
    <row r="16" spans="1:8" x14ac:dyDescent="0.25">
      <c r="A16" s="14">
        <v>36951</v>
      </c>
      <c r="B16" s="7">
        <v>1.2326073805202662</v>
      </c>
      <c r="C16" s="17">
        <v>5.16</v>
      </c>
      <c r="D16" s="17">
        <v>4.57</v>
      </c>
      <c r="E16" s="17">
        <v>4.87</v>
      </c>
    </row>
    <row r="17" spans="1:5" x14ac:dyDescent="0.25">
      <c r="A17" s="14">
        <v>36982</v>
      </c>
      <c r="B17" s="7">
        <v>1.2666364186327888</v>
      </c>
      <c r="C17" s="17">
        <v>5.17</v>
      </c>
      <c r="D17" s="17">
        <v>4.4800000000000004</v>
      </c>
      <c r="E17" s="17">
        <v>4.7300000000000004</v>
      </c>
    </row>
    <row r="18" spans="1:5" x14ac:dyDescent="0.25">
      <c r="A18" s="14">
        <v>37012</v>
      </c>
      <c r="B18" s="7">
        <v>1.277979431336963</v>
      </c>
      <c r="C18" s="17">
        <v>4.21</v>
      </c>
      <c r="D18" s="17">
        <v>4.3600000000000003</v>
      </c>
      <c r="E18" s="17">
        <v>4.66</v>
      </c>
    </row>
    <row r="19" spans="1:5" x14ac:dyDescent="0.25">
      <c r="A19" s="14">
        <v>37043</v>
      </c>
      <c r="B19" s="7">
        <v>1.2817604355716878</v>
      </c>
      <c r="C19" s="17">
        <v>3.71</v>
      </c>
      <c r="D19" s="17">
        <v>4.33</v>
      </c>
      <c r="E19" s="17">
        <v>4.6900000000000004</v>
      </c>
    </row>
    <row r="20" spans="1:5" x14ac:dyDescent="0.25">
      <c r="A20" s="14">
        <v>37073</v>
      </c>
      <c r="B20" s="7">
        <v>1.2855414398064127</v>
      </c>
      <c r="C20" s="17">
        <v>3.1</v>
      </c>
      <c r="D20" s="17">
        <v>3.75</v>
      </c>
      <c r="E20" s="17">
        <v>4.66</v>
      </c>
    </row>
    <row r="21" spans="1:5" x14ac:dyDescent="0.25">
      <c r="A21" s="14">
        <v>37104</v>
      </c>
      <c r="B21" s="7">
        <v>1.277979431336963</v>
      </c>
      <c r="C21" s="17">
        <v>2.95</v>
      </c>
      <c r="D21" s="17">
        <v>3.79</v>
      </c>
      <c r="E21" s="17">
        <v>4.54</v>
      </c>
    </row>
    <row r="22" spans="1:5" x14ac:dyDescent="0.25">
      <c r="A22" s="14">
        <v>37135</v>
      </c>
      <c r="B22" s="7">
        <v>1.2401693889897156</v>
      </c>
      <c r="C22" s="17">
        <v>2.15</v>
      </c>
      <c r="D22" s="17">
        <v>3.79</v>
      </c>
      <c r="E22" s="17">
        <v>4.54</v>
      </c>
    </row>
    <row r="23" spans="1:5" x14ac:dyDescent="0.25">
      <c r="A23" s="14">
        <v>37165</v>
      </c>
      <c r="B23" s="7">
        <v>1.2250453720508165</v>
      </c>
      <c r="C23" s="17">
        <v>2.4500000000000002</v>
      </c>
      <c r="D23" s="17">
        <v>3.52</v>
      </c>
      <c r="E23" s="17">
        <v>4.59</v>
      </c>
    </row>
    <row r="24" spans="1:5" x14ac:dyDescent="0.25">
      <c r="A24" s="14">
        <v>37196</v>
      </c>
      <c r="B24" s="7">
        <v>1.1116152450090744</v>
      </c>
      <c r="C24" s="17">
        <v>2.36</v>
      </c>
      <c r="D24" s="17">
        <v>3.46</v>
      </c>
      <c r="E24" s="17">
        <v>4.38</v>
      </c>
    </row>
    <row r="25" spans="1:5" x14ac:dyDescent="0.25">
      <c r="A25" s="14">
        <v>37226</v>
      </c>
      <c r="B25" s="7">
        <v>1.0341046581972173</v>
      </c>
      <c r="C25" s="17">
        <v>2.41</v>
      </c>
      <c r="D25" s="17">
        <v>3.4</v>
      </c>
      <c r="E25" s="17">
        <v>4.2699999999999996</v>
      </c>
    </row>
    <row r="26" spans="1:5" x14ac:dyDescent="0.25">
      <c r="A26" s="14">
        <v>37257</v>
      </c>
      <c r="B26" s="7">
        <v>1.0341046581972173</v>
      </c>
      <c r="C26" s="17">
        <v>2.25</v>
      </c>
      <c r="D26" s="17">
        <v>3.06</v>
      </c>
      <c r="E26" s="17">
        <v>4.21</v>
      </c>
    </row>
    <row r="27" spans="1:5" x14ac:dyDescent="0.25">
      <c r="A27" s="14">
        <v>37288</v>
      </c>
      <c r="B27" s="7">
        <v>1.0624621899576527</v>
      </c>
      <c r="C27" s="17">
        <v>2.31</v>
      </c>
      <c r="D27" s="17">
        <v>3.03</v>
      </c>
      <c r="E27" s="17">
        <v>4.12</v>
      </c>
    </row>
    <row r="28" spans="1:5" x14ac:dyDescent="0.25">
      <c r="A28" s="14">
        <v>37316</v>
      </c>
      <c r="B28" s="7">
        <v>1.0511191772534785</v>
      </c>
      <c r="C28" s="17">
        <v>3.03</v>
      </c>
      <c r="D28" s="17">
        <v>2.97</v>
      </c>
      <c r="E28" s="17">
        <v>3.99</v>
      </c>
    </row>
    <row r="29" spans="1:5" x14ac:dyDescent="0.25">
      <c r="A29" s="14">
        <v>37347</v>
      </c>
      <c r="B29" s="7">
        <v>1.0241795220810646</v>
      </c>
      <c r="C29" s="17">
        <v>3.42</v>
      </c>
      <c r="D29" s="17">
        <v>2.81</v>
      </c>
      <c r="E29" s="17">
        <v>3.96</v>
      </c>
    </row>
    <row r="30" spans="1:5" x14ac:dyDescent="0.25">
      <c r="A30" s="14">
        <v>37377</v>
      </c>
      <c r="B30" s="7">
        <v>1.0161448880822745</v>
      </c>
      <c r="C30" s="17">
        <v>3.49</v>
      </c>
      <c r="D30" s="17">
        <v>2.83</v>
      </c>
      <c r="E30" s="17">
        <v>4.01</v>
      </c>
    </row>
    <row r="31" spans="1:5" x14ac:dyDescent="0.25">
      <c r="A31" s="14">
        <v>37408</v>
      </c>
      <c r="B31" s="7">
        <v>0.94147005444646092</v>
      </c>
      <c r="C31" s="17">
        <v>3.22</v>
      </c>
      <c r="D31" s="17">
        <v>2.9</v>
      </c>
      <c r="E31" s="17">
        <v>4.0599999999999996</v>
      </c>
    </row>
    <row r="32" spans="1:5" x14ac:dyDescent="0.25">
      <c r="A32" s="14">
        <v>37438</v>
      </c>
      <c r="B32" s="7">
        <v>0.87530248033877789</v>
      </c>
      <c r="C32" s="17">
        <v>2.98</v>
      </c>
      <c r="D32" s="17">
        <v>2.95</v>
      </c>
      <c r="E32" s="17">
        <v>4.5599999999999996</v>
      </c>
    </row>
    <row r="33" spans="1:8" x14ac:dyDescent="0.25">
      <c r="A33" s="14">
        <v>37469</v>
      </c>
      <c r="B33" s="7">
        <v>0.84127344222625533</v>
      </c>
      <c r="C33" s="17">
        <v>3.09</v>
      </c>
      <c r="D33" s="17">
        <v>3.01</v>
      </c>
      <c r="E33" s="17">
        <v>4.3499999999999996</v>
      </c>
    </row>
    <row r="34" spans="1:8" x14ac:dyDescent="0.25">
      <c r="A34" s="14">
        <v>37500</v>
      </c>
      <c r="B34" s="7">
        <v>0.85828796128251661</v>
      </c>
      <c r="C34" s="17">
        <v>3.57</v>
      </c>
      <c r="D34" s="17">
        <v>3.08</v>
      </c>
      <c r="E34" s="17">
        <v>4.46</v>
      </c>
    </row>
    <row r="35" spans="1:8" x14ac:dyDescent="0.25">
      <c r="A35" s="14">
        <v>37530</v>
      </c>
      <c r="B35" s="7">
        <v>0.92634603750756195</v>
      </c>
      <c r="C35" s="17">
        <v>4.12</v>
      </c>
      <c r="D35" s="17">
        <v>3.28</v>
      </c>
      <c r="E35" s="17">
        <v>4.54</v>
      </c>
    </row>
    <row r="36" spans="1:8" x14ac:dyDescent="0.25">
      <c r="A36" s="14">
        <v>37561</v>
      </c>
      <c r="B36" s="7">
        <v>0.92634603750756195</v>
      </c>
      <c r="C36" s="17">
        <v>4.04</v>
      </c>
      <c r="D36" s="17">
        <v>3.34</v>
      </c>
      <c r="E36" s="17">
        <v>4.5599999999999996</v>
      </c>
    </row>
    <row r="37" spans="1:8" x14ac:dyDescent="0.25">
      <c r="A37" s="14">
        <v>37591</v>
      </c>
      <c r="B37" s="7">
        <v>0.92634603750756195</v>
      </c>
      <c r="C37" s="17">
        <v>4.74</v>
      </c>
      <c r="D37" s="17">
        <v>3.36</v>
      </c>
      <c r="E37" s="17">
        <v>4.5599999999999996</v>
      </c>
    </row>
    <row r="38" spans="1:8" x14ac:dyDescent="0.25">
      <c r="A38" s="14">
        <v>37622</v>
      </c>
      <c r="B38" s="7">
        <v>0.94147005444646092</v>
      </c>
      <c r="C38" s="17">
        <v>5.405869</v>
      </c>
      <c r="D38" s="17">
        <v>3.61</v>
      </c>
      <c r="E38" s="17">
        <v>4.6900000000000004</v>
      </c>
      <c r="H38" t="s">
        <v>3</v>
      </c>
    </row>
    <row r="39" spans="1:8" x14ac:dyDescent="0.25">
      <c r="A39" s="14">
        <v>37653</v>
      </c>
      <c r="B39" s="7">
        <v>0.95092256503327277</v>
      </c>
      <c r="C39" s="17">
        <v>7.7736840000000003</v>
      </c>
      <c r="D39" s="17">
        <v>3.67</v>
      </c>
      <c r="E39" s="17">
        <v>4.8</v>
      </c>
    </row>
    <row r="40" spans="1:8" x14ac:dyDescent="0.25">
      <c r="A40" s="14">
        <v>37681</v>
      </c>
      <c r="B40" s="7">
        <v>0.92256503327283723</v>
      </c>
      <c r="C40" s="17">
        <v>5.9468569999999996</v>
      </c>
      <c r="D40" s="17">
        <v>3.74</v>
      </c>
      <c r="E40" s="17">
        <v>4.78</v>
      </c>
    </row>
    <row r="41" spans="1:8" x14ac:dyDescent="0.25">
      <c r="A41" s="14">
        <v>37712</v>
      </c>
      <c r="B41" s="7">
        <v>0.88664549304295215</v>
      </c>
      <c r="C41" s="17">
        <v>5.2893179999999997</v>
      </c>
      <c r="D41" s="17">
        <v>4.03</v>
      </c>
      <c r="E41" s="17">
        <v>4.78</v>
      </c>
    </row>
    <row r="42" spans="1:8" x14ac:dyDescent="0.25">
      <c r="A42" s="14">
        <v>37742</v>
      </c>
      <c r="B42" s="7">
        <v>0.88097398669086513</v>
      </c>
      <c r="C42" s="17">
        <v>5.838044</v>
      </c>
      <c r="D42" s="17">
        <v>4.04</v>
      </c>
      <c r="E42" s="17">
        <v>4.74</v>
      </c>
    </row>
    <row r="43" spans="1:8" x14ac:dyDescent="0.25">
      <c r="A43" s="14">
        <v>37773</v>
      </c>
      <c r="B43" s="7">
        <v>0.91122202056866308</v>
      </c>
      <c r="C43" s="17">
        <v>5.7719050000000003</v>
      </c>
      <c r="D43" s="17">
        <v>4.05</v>
      </c>
      <c r="E43" s="17">
        <v>4.7699999999999996</v>
      </c>
    </row>
    <row r="44" spans="1:8" x14ac:dyDescent="0.25">
      <c r="A44" s="14">
        <v>37803</v>
      </c>
      <c r="B44" s="7">
        <v>0.92067453115547493</v>
      </c>
      <c r="C44" s="17">
        <v>5.0049999999999999</v>
      </c>
      <c r="D44" s="17">
        <v>4.04</v>
      </c>
      <c r="E44" s="17">
        <v>4.75</v>
      </c>
    </row>
    <row r="45" spans="1:8" x14ac:dyDescent="0.25">
      <c r="A45" s="14">
        <v>37834</v>
      </c>
      <c r="B45" s="7">
        <v>0.95753932244404105</v>
      </c>
      <c r="C45" s="17">
        <v>4.9707140000000001</v>
      </c>
      <c r="D45" s="17">
        <v>3.98</v>
      </c>
      <c r="E45" s="17">
        <v>4.67</v>
      </c>
    </row>
    <row r="46" spans="1:8" x14ac:dyDescent="0.25">
      <c r="A46" s="14">
        <v>37865</v>
      </c>
      <c r="B46" s="7">
        <v>1.0095281306715063</v>
      </c>
      <c r="C46" s="17">
        <v>4.6127269999999996</v>
      </c>
      <c r="D46" s="17">
        <v>3.97</v>
      </c>
      <c r="E46" s="17">
        <v>4.7</v>
      </c>
    </row>
    <row r="47" spans="1:8" x14ac:dyDescent="0.25">
      <c r="A47" s="14">
        <v>37895</v>
      </c>
      <c r="B47" s="7">
        <v>1.0397761645493042</v>
      </c>
      <c r="C47" s="17">
        <v>4.6356520000000003</v>
      </c>
      <c r="D47" s="17">
        <v>3.88</v>
      </c>
      <c r="E47" s="17">
        <v>4.62</v>
      </c>
    </row>
    <row r="48" spans="1:8" x14ac:dyDescent="0.25">
      <c r="A48" s="14">
        <v>37926</v>
      </c>
      <c r="B48" s="7">
        <v>1.1309928917120387</v>
      </c>
      <c r="C48" s="17">
        <v>4.5274999999999999</v>
      </c>
      <c r="D48" s="17">
        <v>3.9</v>
      </c>
      <c r="E48" s="17">
        <v>4.72</v>
      </c>
    </row>
    <row r="49" spans="1:5" x14ac:dyDescent="0.25">
      <c r="A49" s="14">
        <v>37956</v>
      </c>
      <c r="B49" s="7">
        <v>1.2855414398064127</v>
      </c>
      <c r="C49" s="17">
        <v>6.1265219999999996</v>
      </c>
      <c r="D49" s="17">
        <v>3.97</v>
      </c>
      <c r="E49" s="17">
        <v>4.75</v>
      </c>
    </row>
    <row r="50" spans="1:5" x14ac:dyDescent="0.25">
      <c r="A50" s="14">
        <v>37987</v>
      </c>
      <c r="B50" s="7">
        <v>1.4273290986085905</v>
      </c>
      <c r="C50" s="17">
        <v>6.0947727272727299</v>
      </c>
      <c r="D50" s="17">
        <v>3.87</v>
      </c>
      <c r="E50" s="17">
        <v>4.75</v>
      </c>
    </row>
    <row r="51" spans="1:5" x14ac:dyDescent="0.25">
      <c r="A51" s="14">
        <v>38018</v>
      </c>
      <c r="B51" s="7">
        <v>1.5785692679975802</v>
      </c>
      <c r="C51" s="17">
        <v>5.3795000000000002</v>
      </c>
      <c r="D51" s="17">
        <v>3.89</v>
      </c>
      <c r="E51" s="17">
        <v>4.8099999999999996</v>
      </c>
    </row>
    <row r="52" spans="1:5" x14ac:dyDescent="0.25">
      <c r="A52" s="14">
        <v>38047</v>
      </c>
      <c r="B52" s="7">
        <v>1.850328947368421</v>
      </c>
      <c r="C52" s="17">
        <v>5.3968695652173899</v>
      </c>
      <c r="D52" s="17">
        <v>3.86</v>
      </c>
      <c r="E52" s="17">
        <v>4.88</v>
      </c>
    </row>
    <row r="53" spans="1:5" x14ac:dyDescent="0.25">
      <c r="A53" s="14">
        <v>38078</v>
      </c>
      <c r="B53" s="7">
        <v>2.0133847549909256</v>
      </c>
      <c r="C53" s="17">
        <v>5.7165217391304299</v>
      </c>
      <c r="D53" s="17">
        <v>3.92</v>
      </c>
      <c r="E53" s="17">
        <v>4.91</v>
      </c>
    </row>
    <row r="54" spans="1:5" x14ac:dyDescent="0.25">
      <c r="A54" s="14">
        <v>38108</v>
      </c>
      <c r="B54" s="7">
        <v>2.1339042649727769</v>
      </c>
      <c r="C54" s="17">
        <v>6.3359523809523797</v>
      </c>
      <c r="D54" s="17">
        <v>3.95</v>
      </c>
      <c r="E54" s="17">
        <v>4.91</v>
      </c>
    </row>
    <row r="55" spans="1:5" x14ac:dyDescent="0.25">
      <c r="A55" s="14">
        <v>38139</v>
      </c>
      <c r="B55" s="7">
        <v>2.2515880217785842</v>
      </c>
      <c r="C55" s="17">
        <v>6.2715909090909099</v>
      </c>
      <c r="D55" s="17">
        <v>4.01</v>
      </c>
      <c r="E55" s="17">
        <v>5.04</v>
      </c>
    </row>
    <row r="56" spans="1:5" x14ac:dyDescent="0.25">
      <c r="A56" s="14">
        <v>38169</v>
      </c>
      <c r="B56" s="7">
        <v>2.3205913490623109</v>
      </c>
      <c r="C56" s="17">
        <v>5.9286363636363602</v>
      </c>
      <c r="D56" s="17">
        <v>4.28</v>
      </c>
      <c r="E56" s="17">
        <v>5.07</v>
      </c>
    </row>
    <row r="57" spans="1:5" x14ac:dyDescent="0.25">
      <c r="A57" s="14">
        <v>38200</v>
      </c>
      <c r="B57" s="7">
        <v>2.2402450090744099</v>
      </c>
      <c r="C57" s="17">
        <v>5.3956818181818198</v>
      </c>
      <c r="D57" s="17">
        <v>4.34</v>
      </c>
      <c r="E57" s="17">
        <v>5.16</v>
      </c>
    </row>
    <row r="58" spans="1:5" x14ac:dyDescent="0.25">
      <c r="A58" s="14">
        <v>38231</v>
      </c>
      <c r="B58" s="7">
        <v>2.0937310949788261</v>
      </c>
      <c r="C58" s="17">
        <v>5.1388636363636397</v>
      </c>
      <c r="D58" s="17">
        <v>4.41</v>
      </c>
      <c r="E58" s="17">
        <v>5.43</v>
      </c>
    </row>
    <row r="59" spans="1:5" x14ac:dyDescent="0.25">
      <c r="A59" s="14">
        <v>38261</v>
      </c>
      <c r="B59" s="7">
        <v>2.1409936479128855</v>
      </c>
      <c r="C59" s="17">
        <v>6.4116666666666697</v>
      </c>
      <c r="D59" s="17">
        <v>4.83</v>
      </c>
      <c r="E59" s="17">
        <v>5.55</v>
      </c>
    </row>
    <row r="60" spans="1:5" x14ac:dyDescent="0.25">
      <c r="A60" s="14">
        <v>38292</v>
      </c>
      <c r="B60" s="7">
        <v>1.9973154869933456</v>
      </c>
      <c r="C60" s="17">
        <v>6.0870454545454598</v>
      </c>
      <c r="D60" s="17">
        <v>4.96</v>
      </c>
      <c r="E60" s="17">
        <v>5.45</v>
      </c>
    </row>
    <row r="61" spans="1:5" x14ac:dyDescent="0.25">
      <c r="A61" s="14">
        <v>38322</v>
      </c>
      <c r="B61" s="7">
        <v>1.9755747126436782</v>
      </c>
      <c r="C61" s="17">
        <v>6.58130434782609</v>
      </c>
      <c r="D61" s="17">
        <v>5.01</v>
      </c>
      <c r="E61" s="17">
        <v>5.57</v>
      </c>
    </row>
    <row r="62" spans="1:5" x14ac:dyDescent="0.25">
      <c r="A62" s="14">
        <v>38353</v>
      </c>
      <c r="B62" s="7">
        <v>2.0056336963097401</v>
      </c>
      <c r="C62" s="17">
        <v>6.15452380952381</v>
      </c>
      <c r="D62" s="17">
        <v>5.46</v>
      </c>
      <c r="E62" s="17">
        <v>5.42</v>
      </c>
    </row>
    <row r="63" spans="1:5" x14ac:dyDescent="0.25">
      <c r="A63" s="14">
        <v>38384</v>
      </c>
      <c r="B63" s="7">
        <v>1.8866265880217785</v>
      </c>
      <c r="C63" s="17">
        <v>6.1447500000000002</v>
      </c>
      <c r="D63" s="17">
        <v>5.49</v>
      </c>
      <c r="E63" s="17">
        <v>5.58</v>
      </c>
    </row>
    <row r="64" spans="1:5" x14ac:dyDescent="0.25">
      <c r="A64" s="14">
        <v>38412</v>
      </c>
      <c r="B64" s="7">
        <v>1.9254764065335752</v>
      </c>
      <c r="C64" s="17">
        <v>6.9680434782608698</v>
      </c>
      <c r="D64" s="17">
        <v>5.52</v>
      </c>
      <c r="E64" s="17">
        <v>5.59</v>
      </c>
    </row>
    <row r="65" spans="1:5" x14ac:dyDescent="0.25">
      <c r="A65" s="14">
        <v>38443</v>
      </c>
      <c r="B65" s="7">
        <v>1.9377646702964306</v>
      </c>
      <c r="C65" s="17">
        <v>7.1526190476190497</v>
      </c>
      <c r="D65" s="17">
        <v>5.86</v>
      </c>
      <c r="E65" s="17">
        <v>5.67</v>
      </c>
    </row>
    <row r="66" spans="1:5" x14ac:dyDescent="0.25">
      <c r="A66" s="14">
        <v>38473</v>
      </c>
      <c r="B66" s="7">
        <v>1.9401277979431337</v>
      </c>
      <c r="C66" s="17">
        <v>6.4693181818181804</v>
      </c>
      <c r="D66" s="17">
        <v>5.89</v>
      </c>
      <c r="E66" s="17">
        <v>5.74</v>
      </c>
    </row>
    <row r="67" spans="1:5" x14ac:dyDescent="0.25">
      <c r="A67" s="14">
        <v>38504</v>
      </c>
      <c r="B67" s="7">
        <v>1.9283121597096189</v>
      </c>
      <c r="C67" s="17">
        <v>7.1861363636363604</v>
      </c>
      <c r="D67" s="17">
        <v>5.91</v>
      </c>
      <c r="E67" s="17">
        <v>5.68</v>
      </c>
    </row>
    <row r="68" spans="1:5" x14ac:dyDescent="0.25">
      <c r="A68" s="14">
        <v>38534</v>
      </c>
      <c r="B68" s="7">
        <v>1.9245311554748941</v>
      </c>
      <c r="C68" s="17">
        <v>7.6261904761904802</v>
      </c>
      <c r="D68" s="17">
        <v>6.42</v>
      </c>
      <c r="E68" s="17">
        <v>6.03</v>
      </c>
    </row>
    <row r="69" spans="1:5" x14ac:dyDescent="0.25">
      <c r="A69" s="14">
        <v>38565</v>
      </c>
      <c r="B69" s="7">
        <v>1.8574183303085299</v>
      </c>
      <c r="C69" s="17">
        <v>9.6297826086956508</v>
      </c>
      <c r="D69" s="17">
        <v>6.56</v>
      </c>
      <c r="E69" s="17">
        <v>6.2</v>
      </c>
    </row>
    <row r="70" spans="1:5" x14ac:dyDescent="0.25">
      <c r="A70" s="14">
        <v>38596</v>
      </c>
      <c r="B70" s="7">
        <v>1.7109044162129461</v>
      </c>
      <c r="C70" s="17">
        <v>12.8756818181818</v>
      </c>
      <c r="D70" s="17">
        <v>6.58</v>
      </c>
      <c r="E70" s="17">
        <v>6.39</v>
      </c>
    </row>
    <row r="71" spans="1:5" x14ac:dyDescent="0.25">
      <c r="A71" s="14">
        <v>38626</v>
      </c>
      <c r="B71" s="7">
        <v>1.6053513813268792</v>
      </c>
      <c r="C71" s="17">
        <v>13.522619047618999</v>
      </c>
      <c r="D71" s="17">
        <v>7.28</v>
      </c>
      <c r="E71" s="17">
        <v>6.48</v>
      </c>
    </row>
    <row r="72" spans="1:5" x14ac:dyDescent="0.25">
      <c r="A72" s="14">
        <v>38657</v>
      </c>
      <c r="B72" s="7">
        <v>1.4391447368421053</v>
      </c>
      <c r="C72" s="17">
        <v>10.4309090909091</v>
      </c>
      <c r="D72" s="17">
        <v>7.46</v>
      </c>
      <c r="E72" s="17">
        <v>6.61</v>
      </c>
    </row>
    <row r="73" spans="1:5" x14ac:dyDescent="0.25">
      <c r="A73" s="14">
        <v>38687</v>
      </c>
      <c r="B73" s="7">
        <v>1.445288868723533</v>
      </c>
      <c r="C73" s="17">
        <v>12.827500000000001</v>
      </c>
      <c r="D73" s="17">
        <v>7.49</v>
      </c>
      <c r="E73" s="17">
        <v>6.49</v>
      </c>
    </row>
    <row r="74" spans="1:5" x14ac:dyDescent="0.25">
      <c r="A74" s="14">
        <v>38718</v>
      </c>
      <c r="B74" s="7">
        <v>1.6329212038717482</v>
      </c>
      <c r="C74" s="17">
        <v>8.6609090909090902</v>
      </c>
      <c r="D74" s="17">
        <v>7.96</v>
      </c>
      <c r="E74" s="17">
        <v>6.53</v>
      </c>
    </row>
    <row r="75" spans="1:5" x14ac:dyDescent="0.25">
      <c r="A75" s="14">
        <v>38749</v>
      </c>
      <c r="B75" s="7">
        <v>1.8035390199637025</v>
      </c>
      <c r="C75" s="17">
        <v>7.4878571428571403</v>
      </c>
      <c r="D75" s="17">
        <v>7.95</v>
      </c>
      <c r="E75" s="17">
        <v>7.04</v>
      </c>
    </row>
    <row r="76" spans="1:5" x14ac:dyDescent="0.25">
      <c r="A76" s="14">
        <v>38777</v>
      </c>
      <c r="B76" s="7">
        <v>1.8810496067755595</v>
      </c>
      <c r="C76" s="17">
        <v>6.8989130434782604</v>
      </c>
      <c r="D76" s="17">
        <v>7.99</v>
      </c>
      <c r="E76" s="17">
        <v>6.88</v>
      </c>
    </row>
    <row r="77" spans="1:5" x14ac:dyDescent="0.25">
      <c r="A77" s="14">
        <v>38808</v>
      </c>
      <c r="B77" s="7">
        <v>1.9992059891107077</v>
      </c>
      <c r="C77" s="17">
        <v>7.0940000000000003</v>
      </c>
      <c r="D77" s="17">
        <v>8.24</v>
      </c>
      <c r="E77" s="17">
        <v>6.93</v>
      </c>
    </row>
    <row r="78" spans="1:5" x14ac:dyDescent="0.25">
      <c r="A78" s="14">
        <v>38838</v>
      </c>
      <c r="B78" s="7">
        <v>1.9888082274652148</v>
      </c>
      <c r="C78" s="17">
        <v>6.1980434782608702</v>
      </c>
      <c r="D78" s="17">
        <v>8.2799999999999994</v>
      </c>
      <c r="E78" s="17">
        <v>6.92</v>
      </c>
    </row>
    <row r="79" spans="1:5" x14ac:dyDescent="0.25">
      <c r="A79" s="14">
        <v>38869</v>
      </c>
      <c r="B79" s="7">
        <v>1.980300967937084</v>
      </c>
      <c r="C79" s="17">
        <v>6.1931818181818201</v>
      </c>
      <c r="D79" s="17">
        <v>8.2899999999999991</v>
      </c>
      <c r="E79" s="17">
        <v>7.1</v>
      </c>
    </row>
    <row r="80" spans="1:5" x14ac:dyDescent="0.25">
      <c r="A80" s="14">
        <v>38899</v>
      </c>
      <c r="B80" s="7">
        <v>1.9944797338173019</v>
      </c>
      <c r="C80" s="17">
        <v>6.25</v>
      </c>
      <c r="D80" s="17">
        <v>8.58</v>
      </c>
      <c r="E80" s="17">
        <v>6.86</v>
      </c>
    </row>
    <row r="81" spans="1:5" x14ac:dyDescent="0.25">
      <c r="A81" s="14">
        <v>38930</v>
      </c>
      <c r="B81" s="7">
        <v>1.9259490320629158</v>
      </c>
      <c r="C81" s="17">
        <v>6.9950000000000001</v>
      </c>
      <c r="D81" s="17">
        <v>8.7100000000000009</v>
      </c>
      <c r="E81" s="17">
        <v>7.23</v>
      </c>
    </row>
    <row r="82" spans="1:5" x14ac:dyDescent="0.25">
      <c r="A82" s="14">
        <v>38961</v>
      </c>
      <c r="B82" s="7">
        <v>1.780852994555354</v>
      </c>
      <c r="C82" s="17">
        <v>4.86238095238095</v>
      </c>
      <c r="D82" s="17">
        <v>8.77</v>
      </c>
      <c r="E82" s="17">
        <v>7.65</v>
      </c>
    </row>
    <row r="83" spans="1:5" x14ac:dyDescent="0.25">
      <c r="A83" s="14">
        <v>38991</v>
      </c>
      <c r="B83" s="7">
        <v>1.665532365396249</v>
      </c>
      <c r="C83" s="17">
        <v>5.9625000000000004</v>
      </c>
      <c r="D83" s="17">
        <v>8.9700000000000006</v>
      </c>
      <c r="E83" s="17">
        <v>7.2</v>
      </c>
    </row>
    <row r="84" spans="1:5" x14ac:dyDescent="0.25">
      <c r="A84" s="14">
        <v>39022</v>
      </c>
      <c r="B84" s="7">
        <v>1.7392619479733817</v>
      </c>
      <c r="C84" s="17">
        <v>7.4536363636363596</v>
      </c>
      <c r="D84" s="17">
        <v>8.99</v>
      </c>
      <c r="E84" s="17">
        <v>7.21</v>
      </c>
    </row>
    <row r="85" spans="1:5" x14ac:dyDescent="0.25">
      <c r="A85" s="14">
        <v>39052</v>
      </c>
      <c r="B85" s="7">
        <v>1.8810496067755595</v>
      </c>
      <c r="C85" s="17">
        <v>6.5780952380952398</v>
      </c>
      <c r="D85" s="17">
        <v>8.92</v>
      </c>
      <c r="E85" s="17">
        <v>7.35</v>
      </c>
    </row>
    <row r="86" spans="1:5" x14ac:dyDescent="0.25">
      <c r="A86" s="14">
        <v>39083</v>
      </c>
      <c r="B86" s="7">
        <v>1.9391825468844526</v>
      </c>
      <c r="C86" s="17">
        <v>6.5843478260869599</v>
      </c>
      <c r="D86" s="17">
        <v>8.59</v>
      </c>
      <c r="E86" s="17">
        <v>7.11</v>
      </c>
    </row>
    <row r="87" spans="1:5" x14ac:dyDescent="0.25">
      <c r="A87" s="14">
        <v>39114</v>
      </c>
      <c r="B87" s="7">
        <v>2.0001512401693891</v>
      </c>
      <c r="C87" s="17">
        <v>7.9725000000000001</v>
      </c>
      <c r="D87" s="17">
        <v>8.56</v>
      </c>
      <c r="E87" s="17">
        <v>6.89</v>
      </c>
    </row>
    <row r="88" spans="1:5" x14ac:dyDescent="0.25">
      <c r="A88" s="14">
        <v>39142</v>
      </c>
      <c r="B88" s="7">
        <v>2.0939201451905625</v>
      </c>
      <c r="C88" s="17">
        <v>7.1231818181818198</v>
      </c>
      <c r="D88" s="17">
        <v>8.3699999999999992</v>
      </c>
      <c r="E88" s="17">
        <v>6.86</v>
      </c>
    </row>
    <row r="89" spans="1:5" x14ac:dyDescent="0.25">
      <c r="A89" s="14">
        <v>39173</v>
      </c>
      <c r="B89" s="7">
        <v>2.1218995765275257</v>
      </c>
      <c r="C89" s="17">
        <v>7.5873809523809497</v>
      </c>
      <c r="D89" s="17">
        <v>8</v>
      </c>
      <c r="E89" s="17">
        <v>7.09</v>
      </c>
    </row>
    <row r="90" spans="1:5" x14ac:dyDescent="0.25">
      <c r="A90" s="14">
        <v>39203</v>
      </c>
      <c r="B90" s="7">
        <v>2.1173623714458558</v>
      </c>
      <c r="C90" s="17">
        <v>7.6134782608695701</v>
      </c>
      <c r="D90" s="17">
        <v>7.98</v>
      </c>
      <c r="E90" s="17">
        <v>7.22</v>
      </c>
    </row>
    <row r="91" spans="1:5" x14ac:dyDescent="0.25">
      <c r="A91" s="14">
        <v>39234</v>
      </c>
      <c r="B91" s="7">
        <v>2.3290986085904417</v>
      </c>
      <c r="C91" s="17">
        <v>7.3041428571428604</v>
      </c>
      <c r="D91" s="17">
        <v>8.0299999999999994</v>
      </c>
      <c r="E91" s="17">
        <v>7.11</v>
      </c>
    </row>
    <row r="92" spans="1:5" x14ac:dyDescent="0.25">
      <c r="A92" s="14">
        <v>39264</v>
      </c>
      <c r="B92" s="7">
        <v>2.5449939503932244</v>
      </c>
      <c r="C92" s="17">
        <v>6.2209090909090898</v>
      </c>
      <c r="D92" s="17">
        <v>8.1300000000000008</v>
      </c>
      <c r="E92" s="17">
        <v>7.26</v>
      </c>
    </row>
    <row r="93" spans="1:5" x14ac:dyDescent="0.25">
      <c r="A93" s="14">
        <v>39295</v>
      </c>
      <c r="B93" s="7">
        <v>2.6221264367816088</v>
      </c>
      <c r="C93" s="17">
        <v>6.1954347826087002</v>
      </c>
      <c r="D93" s="17">
        <v>8.34</v>
      </c>
      <c r="E93" s="17">
        <v>7.7</v>
      </c>
    </row>
    <row r="94" spans="1:5" x14ac:dyDescent="0.25">
      <c r="A94" s="14">
        <v>39326</v>
      </c>
      <c r="B94" s="7">
        <v>2.5877192982456139</v>
      </c>
      <c r="C94" s="17">
        <v>6.0964999999999998</v>
      </c>
      <c r="D94" s="17">
        <v>8.5399999999999991</v>
      </c>
      <c r="E94" s="17">
        <v>8.09</v>
      </c>
    </row>
    <row r="95" spans="1:5" x14ac:dyDescent="0.25">
      <c r="A95" s="14">
        <v>39356</v>
      </c>
      <c r="B95" s="7">
        <v>2.82856926799758</v>
      </c>
      <c r="C95" s="17">
        <v>6.7980434782608699</v>
      </c>
      <c r="D95" s="17">
        <v>9.16</v>
      </c>
      <c r="E95" s="17">
        <v>8.5500000000000007</v>
      </c>
    </row>
    <row r="96" spans="1:5" x14ac:dyDescent="0.25">
      <c r="A96" s="14">
        <v>39387</v>
      </c>
      <c r="B96" s="7">
        <v>3.198729582577132</v>
      </c>
      <c r="C96" s="17">
        <v>7.13772727272727</v>
      </c>
      <c r="D96" s="17">
        <v>9.4700000000000006</v>
      </c>
      <c r="E96" s="17">
        <v>9.14</v>
      </c>
    </row>
    <row r="97" spans="1:5" x14ac:dyDescent="0.25">
      <c r="A97" s="14">
        <v>39417</v>
      </c>
      <c r="B97" s="7">
        <v>3.4407138535995161</v>
      </c>
      <c r="C97" s="17">
        <v>7.1497619047618999</v>
      </c>
      <c r="D97" s="17">
        <v>9.49</v>
      </c>
      <c r="E97" s="17">
        <v>9.18</v>
      </c>
    </row>
    <row r="98" spans="1:5" x14ac:dyDescent="0.25">
      <c r="A98" s="14">
        <v>39448</v>
      </c>
      <c r="B98" s="7">
        <v>3.4690713853599515</v>
      </c>
      <c r="C98" s="17">
        <v>8</v>
      </c>
      <c r="D98" s="17">
        <v>10.7</v>
      </c>
      <c r="E98" s="17">
        <v>9.94</v>
      </c>
    </row>
    <row r="99" spans="1:5" x14ac:dyDescent="0.25">
      <c r="A99" s="14">
        <v>39479</v>
      </c>
      <c r="B99" s="7">
        <v>4.9909255898366602</v>
      </c>
      <c r="C99" s="17">
        <v>8.5500000000000007</v>
      </c>
      <c r="D99" s="17">
        <v>10.84</v>
      </c>
      <c r="E99" s="17">
        <v>10.46</v>
      </c>
    </row>
    <row r="100" spans="1:5" x14ac:dyDescent="0.25">
      <c r="A100" s="14">
        <v>39508</v>
      </c>
      <c r="B100" s="7">
        <v>4.4710375075620084</v>
      </c>
      <c r="C100" s="17">
        <v>9.4014285714285695</v>
      </c>
      <c r="D100" s="17">
        <v>11.04</v>
      </c>
      <c r="E100" s="17">
        <v>10.96</v>
      </c>
    </row>
    <row r="101" spans="1:5" x14ac:dyDescent="0.25">
      <c r="A101" s="14">
        <v>39539</v>
      </c>
      <c r="B101" s="7">
        <v>4.6506352087114333</v>
      </c>
      <c r="C101" s="17">
        <v>10.132272727272699</v>
      </c>
      <c r="D101" s="17">
        <v>12.19</v>
      </c>
      <c r="E101" s="17">
        <v>11.42</v>
      </c>
    </row>
    <row r="102" spans="1:5" x14ac:dyDescent="0.25">
      <c r="A102" s="14">
        <v>39569</v>
      </c>
      <c r="B102" s="7">
        <v>5.0362976406533573</v>
      </c>
      <c r="C102" s="17">
        <v>11.230454545454499</v>
      </c>
      <c r="D102" s="17">
        <v>12.38</v>
      </c>
      <c r="E102" s="17">
        <v>11.63</v>
      </c>
    </row>
    <row r="103" spans="1:5" x14ac:dyDescent="0.25">
      <c r="A103" s="14">
        <v>39600</v>
      </c>
      <c r="B103" s="7">
        <v>6.0401542649727764</v>
      </c>
      <c r="C103" s="17">
        <v>12.6761904761905</v>
      </c>
      <c r="D103" s="17">
        <v>12.63</v>
      </c>
      <c r="E103" s="17">
        <v>12.07</v>
      </c>
    </row>
    <row r="104" spans="1:5" x14ac:dyDescent="0.25">
      <c r="A104" s="14">
        <v>39630</v>
      </c>
      <c r="B104" s="7">
        <v>6.8058076225045374</v>
      </c>
      <c r="C104" s="17">
        <v>11.148782608695701</v>
      </c>
      <c r="D104" s="17">
        <v>14.37</v>
      </c>
      <c r="E104" s="17">
        <v>12.35</v>
      </c>
    </row>
    <row r="105" spans="1:5" x14ac:dyDescent="0.25">
      <c r="A105" s="14">
        <v>39661</v>
      </c>
      <c r="B105" s="7">
        <v>5.9891107078039925</v>
      </c>
      <c r="C105" s="17">
        <v>8.25</v>
      </c>
      <c r="D105" s="17">
        <v>14.64</v>
      </c>
      <c r="E105" s="17">
        <v>13.25</v>
      </c>
    </row>
    <row r="106" spans="1:5" x14ac:dyDescent="0.25">
      <c r="A106" s="14">
        <v>39692</v>
      </c>
      <c r="B106" s="7">
        <v>5.6715063520871141</v>
      </c>
      <c r="C106" s="17">
        <v>7.6944999999999997</v>
      </c>
      <c r="D106" s="17">
        <v>14.85</v>
      </c>
      <c r="E106" s="17">
        <v>14.39</v>
      </c>
    </row>
    <row r="107" spans="1:5" x14ac:dyDescent="0.25">
      <c r="A107" s="14">
        <v>39722</v>
      </c>
      <c r="B107" s="7">
        <v>4.0834845735027221</v>
      </c>
      <c r="C107" s="17">
        <v>6.7335000000000003</v>
      </c>
      <c r="D107" s="17">
        <v>15.93</v>
      </c>
      <c r="E107" s="17">
        <v>15.01</v>
      </c>
    </row>
    <row r="108" spans="1:5" x14ac:dyDescent="0.25">
      <c r="A108" s="14">
        <v>39753</v>
      </c>
      <c r="B108" s="7">
        <v>3.4879764065335754</v>
      </c>
      <c r="C108" s="17">
        <v>6.6745000000000001</v>
      </c>
      <c r="D108" s="17">
        <v>15.81</v>
      </c>
      <c r="E108" s="17">
        <v>15.06</v>
      </c>
    </row>
    <row r="109" spans="1:5" x14ac:dyDescent="0.25">
      <c r="A109" s="14">
        <v>39783</v>
      </c>
      <c r="B109" s="7">
        <v>2.9737598306110105</v>
      </c>
      <c r="C109" s="17">
        <v>5.7948000000000004</v>
      </c>
      <c r="D109" s="17">
        <v>15.5</v>
      </c>
      <c r="E109" s="17">
        <v>13.78</v>
      </c>
    </row>
    <row r="110" spans="1:5" x14ac:dyDescent="0.25">
      <c r="A110" s="14">
        <v>39814</v>
      </c>
      <c r="B110" s="7">
        <v>3.0021173623714459</v>
      </c>
      <c r="C110" s="17">
        <v>5.2413999999999996</v>
      </c>
      <c r="D110" s="17">
        <v>13.89</v>
      </c>
      <c r="E110" s="17">
        <v>12.71</v>
      </c>
    </row>
    <row r="111" spans="1:5" x14ac:dyDescent="0.25">
      <c r="A111" s="14">
        <v>39845</v>
      </c>
      <c r="B111" s="7">
        <v>2.8501209921355111</v>
      </c>
      <c r="C111" s="17">
        <v>4.5190000000000001</v>
      </c>
      <c r="D111" s="17">
        <v>11.04</v>
      </c>
      <c r="E111" s="17">
        <v>10.52</v>
      </c>
    </row>
    <row r="112" spans="1:5" x14ac:dyDescent="0.25">
      <c r="A112" s="14">
        <v>39873</v>
      </c>
      <c r="B112" s="7">
        <v>2.3064125831820932</v>
      </c>
      <c r="C112" s="17">
        <v>3.9502000000000002</v>
      </c>
      <c r="D112" s="17">
        <v>10.9</v>
      </c>
      <c r="E112" s="17">
        <v>9.48</v>
      </c>
    </row>
    <row r="113" spans="1:5" x14ac:dyDescent="0.25">
      <c r="A113" s="14">
        <v>39904</v>
      </c>
      <c r="B113" s="7">
        <v>2.4032062915910468</v>
      </c>
      <c r="C113" s="17">
        <v>3.4998</v>
      </c>
      <c r="D113" s="17">
        <v>8.51</v>
      </c>
      <c r="E113" s="17">
        <v>8.1199999999999992</v>
      </c>
    </row>
    <row r="114" spans="1:5" x14ac:dyDescent="0.25">
      <c r="A114" s="14">
        <v>39934</v>
      </c>
      <c r="B114" s="7">
        <v>2.4387477313974593</v>
      </c>
      <c r="C114" s="17">
        <v>3.81</v>
      </c>
      <c r="D114" s="17">
        <v>8.09</v>
      </c>
      <c r="E114" s="17">
        <v>7.5</v>
      </c>
    </row>
    <row r="115" spans="1:5" x14ac:dyDescent="0.25">
      <c r="A115" s="14">
        <v>39965</v>
      </c>
      <c r="B115" s="7">
        <v>2.6988808227465211</v>
      </c>
      <c r="C115" s="17">
        <v>3.8043</v>
      </c>
      <c r="D115" s="17">
        <v>7.95</v>
      </c>
      <c r="E115" s="17">
        <v>7.18</v>
      </c>
    </row>
    <row r="116" spans="1:5" x14ac:dyDescent="0.25">
      <c r="A116" s="14">
        <v>39995</v>
      </c>
      <c r="B116" s="7">
        <v>2.79038112522686</v>
      </c>
      <c r="C116" s="17">
        <v>3.3902000000000001</v>
      </c>
      <c r="D116" s="17">
        <v>6.67</v>
      </c>
      <c r="E116" s="17">
        <v>7.55</v>
      </c>
    </row>
    <row r="117" spans="1:5" x14ac:dyDescent="0.25">
      <c r="A117" s="14">
        <v>40026</v>
      </c>
      <c r="B117" s="7">
        <v>2.7412280701754383</v>
      </c>
      <c r="C117" s="17">
        <v>3.1478999999999999</v>
      </c>
      <c r="D117" s="17">
        <v>6.92</v>
      </c>
      <c r="E117" s="17">
        <v>7.76</v>
      </c>
    </row>
    <row r="118" spans="1:5" x14ac:dyDescent="0.25">
      <c r="A118" s="14">
        <v>40057</v>
      </c>
      <c r="B118" s="7">
        <v>2.5574712643678161</v>
      </c>
      <c r="C118" s="17">
        <v>2.9615999999999998</v>
      </c>
      <c r="D118" s="17">
        <v>7.13</v>
      </c>
      <c r="E118" s="17">
        <v>8.42</v>
      </c>
    </row>
    <row r="119" spans="1:5" x14ac:dyDescent="0.25">
      <c r="A119" s="14">
        <v>40087</v>
      </c>
      <c r="B119" s="7">
        <v>2.6871597096188746</v>
      </c>
      <c r="C119" s="17">
        <v>4.0232000000000001</v>
      </c>
      <c r="D119" s="17">
        <v>7.6</v>
      </c>
      <c r="E119" s="17">
        <v>9.1</v>
      </c>
    </row>
    <row r="120" spans="1:5" x14ac:dyDescent="0.25">
      <c r="A120" s="14">
        <v>40118</v>
      </c>
      <c r="B120" s="7">
        <v>2.9794313369630974</v>
      </c>
      <c r="C120" s="17">
        <v>3.6907000000000001</v>
      </c>
      <c r="D120" s="17">
        <v>7.81</v>
      </c>
      <c r="E120" s="17">
        <v>9.1300000000000008</v>
      </c>
    </row>
    <row r="121" spans="1:5" x14ac:dyDescent="0.25">
      <c r="A121" s="14">
        <v>40148</v>
      </c>
      <c r="B121" s="7">
        <v>3.1420145190562612</v>
      </c>
      <c r="C121" s="17">
        <v>5.3651999999999997</v>
      </c>
      <c r="D121" s="17">
        <v>8.01</v>
      </c>
      <c r="E121" s="17">
        <v>9.76</v>
      </c>
    </row>
    <row r="122" spans="1:5" x14ac:dyDescent="0.25">
      <c r="A122" s="14">
        <v>40179</v>
      </c>
      <c r="B122" s="7">
        <v>3.6675741076830004</v>
      </c>
      <c r="C122" s="17">
        <v>5.8068999999999997</v>
      </c>
      <c r="D122" s="17">
        <v>8.8000000000000007</v>
      </c>
      <c r="E122" s="17">
        <v>10.02</v>
      </c>
    </row>
    <row r="123" spans="1:5" x14ac:dyDescent="0.25">
      <c r="A123" s="14">
        <v>40210</v>
      </c>
      <c r="B123" s="7">
        <v>3.5613278886872353</v>
      </c>
      <c r="C123" s="17">
        <v>5.3357000000000001</v>
      </c>
      <c r="D123" s="17">
        <v>8.8000000000000007</v>
      </c>
      <c r="E123" s="17">
        <v>10.52</v>
      </c>
    </row>
    <row r="124" spans="1:5" x14ac:dyDescent="0.25">
      <c r="A124" s="14">
        <v>40238</v>
      </c>
      <c r="B124" s="7">
        <v>3.568322746521476</v>
      </c>
      <c r="C124" s="17">
        <v>4.2923999999999998</v>
      </c>
      <c r="D124" s="17">
        <v>8.93</v>
      </c>
      <c r="E124" s="17">
        <v>10.42</v>
      </c>
    </row>
    <row r="125" spans="1:5" x14ac:dyDescent="0.25">
      <c r="A125" s="14">
        <v>40269</v>
      </c>
      <c r="B125" s="7">
        <v>3.7866757410768304</v>
      </c>
      <c r="C125" s="17">
        <v>4.0058999999999996</v>
      </c>
      <c r="D125" s="17">
        <v>7.52</v>
      </c>
      <c r="E125" s="17">
        <v>10.98</v>
      </c>
    </row>
    <row r="126" spans="1:5" x14ac:dyDescent="0.25">
      <c r="A126" s="14">
        <v>40299</v>
      </c>
      <c r="B126" s="7">
        <v>3.7859195402298846</v>
      </c>
      <c r="C126" s="17">
        <v>4.1559999999999997</v>
      </c>
      <c r="D126" s="17">
        <v>7.27</v>
      </c>
      <c r="E126" s="17">
        <v>11.39</v>
      </c>
    </row>
    <row r="127" spans="1:5" x14ac:dyDescent="0.25">
      <c r="A127" s="14">
        <v>40330</v>
      </c>
      <c r="B127" s="7">
        <v>3.7124735329703569</v>
      </c>
      <c r="C127" s="17">
        <v>4.7948000000000004</v>
      </c>
      <c r="D127" s="17">
        <v>7.74</v>
      </c>
      <c r="E127" s="17">
        <v>10.48</v>
      </c>
    </row>
    <row r="128" spans="1:5" x14ac:dyDescent="0.25">
      <c r="A128" s="14">
        <v>40360</v>
      </c>
      <c r="B128" s="7">
        <v>3.6290078644888082</v>
      </c>
      <c r="C128" s="17">
        <v>4.6265999999999998</v>
      </c>
      <c r="D128" s="17">
        <v>8.0399999999999991</v>
      </c>
      <c r="E128" s="17">
        <v>11.32</v>
      </c>
    </row>
    <row r="129" spans="1:5" x14ac:dyDescent="0.25">
      <c r="A129" s="14">
        <v>40391</v>
      </c>
      <c r="B129" s="7">
        <v>3.3945856019358742</v>
      </c>
      <c r="C129" s="17">
        <v>4.3049999999999997</v>
      </c>
      <c r="D129" s="17">
        <v>8.4499999999999993</v>
      </c>
      <c r="E129" s="17">
        <v>11.3</v>
      </c>
    </row>
    <row r="130" spans="1:5" x14ac:dyDescent="0.25">
      <c r="A130" s="14">
        <v>40422</v>
      </c>
      <c r="B130" s="7">
        <v>3.588173018753781</v>
      </c>
      <c r="C130" s="17">
        <v>3.9039000000000001</v>
      </c>
      <c r="D130" s="17">
        <v>8.2799999999999994</v>
      </c>
      <c r="E130" s="17">
        <v>11.03</v>
      </c>
    </row>
    <row r="131" spans="1:5" x14ac:dyDescent="0.25">
      <c r="A131" s="14">
        <v>40452</v>
      </c>
      <c r="B131" s="7">
        <v>3.684588626739262</v>
      </c>
      <c r="C131" s="17">
        <v>3.4315000000000002</v>
      </c>
      <c r="D131" s="17">
        <v>8.2899999999999991</v>
      </c>
      <c r="E131" s="17">
        <v>11.13</v>
      </c>
    </row>
    <row r="132" spans="1:5" x14ac:dyDescent="0.25">
      <c r="A132" s="14">
        <v>40483</v>
      </c>
      <c r="B132" s="7">
        <v>4.0517241379310347</v>
      </c>
      <c r="C132" s="17">
        <v>3.7272500000000002</v>
      </c>
      <c r="D132" s="17">
        <v>8.59</v>
      </c>
      <c r="E132" s="17">
        <v>10.84</v>
      </c>
    </row>
    <row r="133" spans="1:5" x14ac:dyDescent="0.25">
      <c r="A133" s="14">
        <v>40513</v>
      </c>
      <c r="B133" s="7">
        <v>4.4725499092558989</v>
      </c>
      <c r="C133" s="17">
        <v>4.2370952380952396</v>
      </c>
      <c r="D133" s="17">
        <v>8.74</v>
      </c>
      <c r="E133" s="17">
        <v>10.75</v>
      </c>
    </row>
    <row r="134" spans="1:5" x14ac:dyDescent="0.25">
      <c r="A134" s="14">
        <v>40544</v>
      </c>
      <c r="B134" s="7">
        <v>5.0090744101633389</v>
      </c>
      <c r="C134" s="17">
        <v>4.4934000000000003</v>
      </c>
      <c r="D134" s="17">
        <v>9.61</v>
      </c>
      <c r="E134" s="17">
        <v>11.45</v>
      </c>
    </row>
    <row r="135" spans="1:5" x14ac:dyDescent="0.25">
      <c r="A135" s="14">
        <v>40575</v>
      </c>
      <c r="B135" s="7">
        <v>4.8532970356926803</v>
      </c>
      <c r="C135" s="17">
        <v>4.0749000000000004</v>
      </c>
      <c r="D135" s="17">
        <v>9.36</v>
      </c>
      <c r="E135" s="17">
        <v>12.02</v>
      </c>
    </row>
    <row r="136" spans="1:5" x14ac:dyDescent="0.25">
      <c r="A136" s="14">
        <v>40603</v>
      </c>
      <c r="B136" s="7">
        <v>4.7689806412583176</v>
      </c>
      <c r="C136" s="17">
        <v>3.9712999999999998</v>
      </c>
      <c r="D136" s="17">
        <v>9.3699999999999992</v>
      </c>
      <c r="E136" s="17">
        <v>12.5</v>
      </c>
    </row>
    <row r="137" spans="1:5" x14ac:dyDescent="0.25">
      <c r="A137" s="14">
        <v>40634</v>
      </c>
      <c r="B137" s="7">
        <v>4.6317301875378103</v>
      </c>
      <c r="C137" s="17">
        <v>4.2423999999999999</v>
      </c>
      <c r="D137" s="17">
        <v>10.36</v>
      </c>
      <c r="E137" s="17">
        <v>12.99</v>
      </c>
    </row>
    <row r="138" spans="1:5" x14ac:dyDescent="0.25">
      <c r="A138" s="14">
        <v>40664</v>
      </c>
      <c r="B138" s="7">
        <v>4.5039322444041137</v>
      </c>
      <c r="C138" s="17">
        <v>4.3089545454545499</v>
      </c>
      <c r="D138" s="17">
        <v>10.3</v>
      </c>
      <c r="E138" s="17">
        <v>13.61</v>
      </c>
    </row>
    <row r="139" spans="1:5" x14ac:dyDescent="0.25">
      <c r="A139" s="14">
        <v>40695</v>
      </c>
      <c r="B139" s="7">
        <v>4.5406079854809436</v>
      </c>
      <c r="C139" s="17">
        <v>4.5490000000000004</v>
      </c>
      <c r="D139" s="17">
        <v>10.26</v>
      </c>
      <c r="E139" s="17">
        <v>14.52</v>
      </c>
    </row>
    <row r="140" spans="1:5" x14ac:dyDescent="0.25">
      <c r="A140" s="14">
        <v>40725</v>
      </c>
      <c r="B140" s="7">
        <v>4.565562613430127</v>
      </c>
      <c r="C140" s="17">
        <v>4.4131</v>
      </c>
      <c r="D140" s="17">
        <v>10.99</v>
      </c>
      <c r="E140" s="17">
        <v>16.22</v>
      </c>
    </row>
    <row r="141" spans="1:5" x14ac:dyDescent="0.25">
      <c r="A141" s="14">
        <v>40756</v>
      </c>
      <c r="B141" s="7">
        <v>4.5421203871748332</v>
      </c>
      <c r="C141" s="17">
        <v>4.0538999999999996</v>
      </c>
      <c r="D141" s="17">
        <v>10.81</v>
      </c>
      <c r="E141" s="17">
        <v>16.55</v>
      </c>
    </row>
    <row r="142" spans="1:5" x14ac:dyDescent="0.25">
      <c r="A142" s="14">
        <v>40787</v>
      </c>
      <c r="B142" s="7">
        <v>4.6540381125226862</v>
      </c>
      <c r="C142" s="17">
        <v>3.9013</v>
      </c>
      <c r="D142" s="17">
        <v>10.85</v>
      </c>
      <c r="E142" s="17">
        <v>16.27</v>
      </c>
    </row>
    <row r="143" spans="1:5" x14ac:dyDescent="0.25">
      <c r="A143" s="14">
        <v>40817</v>
      </c>
      <c r="B143" s="7">
        <v>4.5141409558378705</v>
      </c>
      <c r="C143" s="17">
        <v>3.5680000000000001</v>
      </c>
      <c r="D143" s="17">
        <v>11.42</v>
      </c>
      <c r="E143" s="17">
        <v>16.48</v>
      </c>
    </row>
    <row r="144" spans="1:5" x14ac:dyDescent="0.25">
      <c r="A144" s="14">
        <v>40848</v>
      </c>
      <c r="B144" s="7">
        <v>4.3020266182698128</v>
      </c>
      <c r="C144" s="17">
        <v>3.2424499999999998</v>
      </c>
      <c r="D144" s="17">
        <v>11.32</v>
      </c>
      <c r="E144" s="17">
        <v>16.78</v>
      </c>
    </row>
    <row r="145" spans="1:5" x14ac:dyDescent="0.25">
      <c r="A145" s="14">
        <v>40878</v>
      </c>
      <c r="B145" s="7">
        <v>4.2180883242589235</v>
      </c>
      <c r="C145" s="17">
        <v>3.1642380952381002</v>
      </c>
      <c r="D145" s="17">
        <v>11.53</v>
      </c>
      <c r="E145" s="17">
        <v>16.48</v>
      </c>
    </row>
    <row r="146" spans="1:5" x14ac:dyDescent="0.25">
      <c r="A146" s="14">
        <v>40909</v>
      </c>
      <c r="B146" s="7">
        <v>4.4033575317604354</v>
      </c>
      <c r="C146" s="17">
        <v>2.6797</v>
      </c>
      <c r="D146" s="17">
        <v>11.45</v>
      </c>
      <c r="E146" s="17">
        <v>16.71</v>
      </c>
    </row>
    <row r="147" spans="1:5" x14ac:dyDescent="0.25">
      <c r="A147" s="14">
        <v>40940</v>
      </c>
      <c r="B147" s="7">
        <v>4.4245311554748943</v>
      </c>
      <c r="C147" s="17">
        <v>2.5192000000000001</v>
      </c>
      <c r="D147" s="17">
        <v>11.12</v>
      </c>
      <c r="E147" s="17">
        <v>16.03</v>
      </c>
    </row>
    <row r="148" spans="1:5" x14ac:dyDescent="0.25">
      <c r="A148" s="14">
        <v>40969</v>
      </c>
      <c r="B148" s="7">
        <v>4.0630671506352085</v>
      </c>
      <c r="C148" s="17">
        <v>2.1661000000000001</v>
      </c>
      <c r="D148" s="17">
        <v>11.97</v>
      </c>
      <c r="E148" s="17">
        <v>16.34</v>
      </c>
    </row>
    <row r="149" spans="1:5" x14ac:dyDescent="0.25">
      <c r="A149" s="14">
        <v>41000</v>
      </c>
      <c r="B149" s="7">
        <v>3.916742286751361</v>
      </c>
      <c r="C149" s="17">
        <v>1.9467000000000001</v>
      </c>
      <c r="D149" s="17">
        <v>11.42</v>
      </c>
      <c r="E149" s="17">
        <v>16.850000000000001</v>
      </c>
    </row>
    <row r="150" spans="1:5" x14ac:dyDescent="0.25">
      <c r="A150" s="14">
        <v>41030</v>
      </c>
      <c r="B150" s="7">
        <v>3.6233363581367208</v>
      </c>
      <c r="C150" s="17">
        <v>2.4373999999999998</v>
      </c>
      <c r="D150" s="17">
        <v>11.64</v>
      </c>
      <c r="E150" s="17">
        <v>17.12</v>
      </c>
    </row>
    <row r="151" spans="1:5" x14ac:dyDescent="0.25">
      <c r="A151" s="14">
        <v>41061</v>
      </c>
      <c r="B151" s="7">
        <v>3.2966575922565031</v>
      </c>
      <c r="C151" s="17">
        <v>2.4552</v>
      </c>
      <c r="D151" s="17">
        <v>11.49</v>
      </c>
      <c r="E151" s="17">
        <v>17.2</v>
      </c>
    </row>
    <row r="152" spans="1:5" x14ac:dyDescent="0.25">
      <c r="A152" s="14">
        <v>41091</v>
      </c>
      <c r="B152" s="7">
        <v>3.3363581367211128</v>
      </c>
      <c r="C152" s="17">
        <v>2.9455</v>
      </c>
      <c r="D152" s="17">
        <v>11.13</v>
      </c>
      <c r="E152" s="17">
        <v>18.11</v>
      </c>
    </row>
    <row r="153" spans="1:5" x14ac:dyDescent="0.25">
      <c r="A153" s="14">
        <v>41122</v>
      </c>
      <c r="B153" s="7">
        <v>3.4407138535995161</v>
      </c>
      <c r="C153" s="17">
        <v>2.8382999999999998</v>
      </c>
      <c r="D153" s="17">
        <v>11.18</v>
      </c>
      <c r="E153" s="17">
        <v>17.739999999999998</v>
      </c>
    </row>
    <row r="154" spans="1:5" x14ac:dyDescent="0.25">
      <c r="A154" s="14">
        <v>41153</v>
      </c>
      <c r="B154" s="7">
        <v>3.3635813672111308</v>
      </c>
      <c r="C154" s="17">
        <v>2.8414999999999999</v>
      </c>
      <c r="D154" s="17">
        <v>11.08</v>
      </c>
      <c r="E154" s="17">
        <v>16.829999999999998</v>
      </c>
    </row>
    <row r="155" spans="1:5" x14ac:dyDescent="0.25">
      <c r="A155" s="14">
        <v>41183</v>
      </c>
      <c r="B155" s="7">
        <v>3.0947519661222018</v>
      </c>
      <c r="C155" s="17">
        <v>3.3174000000000001</v>
      </c>
      <c r="D155" s="17">
        <v>11.58</v>
      </c>
      <c r="E155" s="17">
        <v>15.3</v>
      </c>
    </row>
    <row r="156" spans="1:5" x14ac:dyDescent="0.25">
      <c r="A156" s="14">
        <v>41214</v>
      </c>
      <c r="B156" s="7">
        <v>3.2475045372050815</v>
      </c>
      <c r="C156" s="17">
        <v>3.5379999999999998</v>
      </c>
      <c r="D156" s="17">
        <v>11.83</v>
      </c>
      <c r="E156" s="17">
        <v>15</v>
      </c>
    </row>
    <row r="157" spans="1:5" x14ac:dyDescent="0.25">
      <c r="A157" s="14">
        <v>41244</v>
      </c>
      <c r="B157" s="7">
        <v>3.511796733212341</v>
      </c>
      <c r="C157" s="17">
        <v>3.3395000000000001</v>
      </c>
      <c r="D157" s="17">
        <v>11.79</v>
      </c>
      <c r="E157" s="17">
        <v>15.41</v>
      </c>
    </row>
    <row r="158" spans="1:5" x14ac:dyDescent="0.25">
      <c r="A158" s="14">
        <v>41275</v>
      </c>
      <c r="B158" s="7">
        <v>3.5076376285541437</v>
      </c>
      <c r="C158" s="17">
        <v>3.3381818181818201</v>
      </c>
      <c r="D158" s="17">
        <v>11.87</v>
      </c>
      <c r="E158" s="17">
        <v>15.89</v>
      </c>
    </row>
    <row r="159" spans="1:5" x14ac:dyDescent="0.25">
      <c r="A159" s="14">
        <v>41306</v>
      </c>
      <c r="B159" s="7">
        <v>3.5896854204476707</v>
      </c>
      <c r="C159" s="17">
        <v>3.323</v>
      </c>
      <c r="D159" s="17">
        <v>11.77</v>
      </c>
      <c r="E159" s="17">
        <v>16.47</v>
      </c>
    </row>
    <row r="160" spans="1:5" x14ac:dyDescent="0.25">
      <c r="A160" s="14">
        <v>41334</v>
      </c>
      <c r="B160" s="7">
        <v>3.4399576527525713</v>
      </c>
      <c r="C160" s="17">
        <v>3.82</v>
      </c>
      <c r="D160" s="17">
        <v>11.87</v>
      </c>
      <c r="E160" s="17">
        <v>16.27</v>
      </c>
    </row>
    <row r="161" spans="1:5" x14ac:dyDescent="0.25">
      <c r="A161" s="14">
        <v>41365</v>
      </c>
      <c r="B161" s="7">
        <v>3.3182093163944346</v>
      </c>
      <c r="C161" s="17">
        <v>4.1664000000000003</v>
      </c>
      <c r="D161" s="17">
        <v>12.88</v>
      </c>
      <c r="E161" s="17">
        <v>16.2</v>
      </c>
    </row>
    <row r="162" spans="1:5" x14ac:dyDescent="0.25">
      <c r="A162" s="14">
        <v>41395</v>
      </c>
      <c r="B162" s="7">
        <v>3.3163188142770719</v>
      </c>
      <c r="C162" s="17">
        <v>4.0461</v>
      </c>
      <c r="D162" s="17">
        <v>12.29</v>
      </c>
      <c r="E162" s="17">
        <v>16.22</v>
      </c>
    </row>
    <row r="163" spans="1:5" x14ac:dyDescent="0.25">
      <c r="A163" s="14">
        <v>41426</v>
      </c>
      <c r="B163" s="7">
        <v>3.1289443232761305</v>
      </c>
      <c r="C163" s="17">
        <v>3.8260000000000001</v>
      </c>
      <c r="D163" s="17">
        <v>11.92</v>
      </c>
      <c r="E163" s="17">
        <v>16.61</v>
      </c>
    </row>
    <row r="164" spans="1:5" x14ac:dyDescent="0.25">
      <c r="A164" s="14">
        <v>41456</v>
      </c>
      <c r="B164" s="7">
        <v>2.9211740331530134</v>
      </c>
      <c r="C164" s="17">
        <v>3.6191</v>
      </c>
      <c r="D164" s="17">
        <v>11.6</v>
      </c>
      <c r="E164" s="17">
        <v>16.170000000000002</v>
      </c>
    </row>
    <row r="165" spans="1:5" x14ac:dyDescent="0.25">
      <c r="A165" s="14">
        <v>41487</v>
      </c>
      <c r="B165" s="7">
        <v>2.9098608590441617</v>
      </c>
      <c r="C165" s="17">
        <v>3.4255</v>
      </c>
      <c r="D165" s="17">
        <v>11.64</v>
      </c>
      <c r="E165" s="17">
        <v>15.6</v>
      </c>
    </row>
    <row r="166" spans="1:5" x14ac:dyDescent="0.25">
      <c r="A166" s="14">
        <v>41518</v>
      </c>
      <c r="B166" s="7">
        <v>2.9345319116757409</v>
      </c>
      <c r="C166" s="17">
        <v>3.6124000000000001</v>
      </c>
      <c r="D166" s="17">
        <v>11.25</v>
      </c>
      <c r="E166" s="17">
        <v>14.96</v>
      </c>
    </row>
    <row r="167" spans="1:5" x14ac:dyDescent="0.25">
      <c r="A167" s="14">
        <v>41548</v>
      </c>
      <c r="B167" s="7">
        <v>3.002589987900786</v>
      </c>
      <c r="C167" s="17">
        <v>3.6743000000000001</v>
      </c>
      <c r="D167" s="17">
        <v>11.37</v>
      </c>
      <c r="E167" s="17">
        <v>15.3</v>
      </c>
    </row>
    <row r="168" spans="1:5" x14ac:dyDescent="0.25">
      <c r="A168" s="14">
        <v>41579</v>
      </c>
      <c r="B168" s="7">
        <v>3.1098759830611011</v>
      </c>
      <c r="C168" s="17">
        <v>3.6343000000000001</v>
      </c>
      <c r="D168" s="17">
        <v>11.42</v>
      </c>
      <c r="E168" s="17">
        <v>15.4</v>
      </c>
    </row>
    <row r="169" spans="1:5" x14ac:dyDescent="0.25">
      <c r="A169" s="14">
        <v>41609</v>
      </c>
      <c r="B169" s="7">
        <v>3.1888044464609804</v>
      </c>
      <c r="C169" s="17">
        <v>4.2600476190476204</v>
      </c>
      <c r="D169" s="17">
        <v>11.55</v>
      </c>
      <c r="E169" s="17">
        <v>16.38</v>
      </c>
    </row>
    <row r="170" spans="1:5" x14ac:dyDescent="0.25">
      <c r="A170" s="14">
        <v>41640</v>
      </c>
      <c r="B170" s="7">
        <v>3.0856775559588625</v>
      </c>
      <c r="C170" s="17">
        <v>4.7008000000000001</v>
      </c>
      <c r="D170" s="17">
        <v>11.59</v>
      </c>
      <c r="E170" s="17">
        <v>16.670000000000002</v>
      </c>
    </row>
    <row r="171" spans="1:5" x14ac:dyDescent="0.25">
      <c r="A171" s="14">
        <v>41671</v>
      </c>
      <c r="B171" s="7">
        <v>2.8845281306715065</v>
      </c>
      <c r="C171" s="17">
        <v>5.9733000000000001</v>
      </c>
      <c r="D171" s="17">
        <v>11.3</v>
      </c>
      <c r="E171" s="17">
        <v>16.760000000000002</v>
      </c>
    </row>
    <row r="172" spans="1:5" x14ac:dyDescent="0.25">
      <c r="A172" s="14">
        <v>41699</v>
      </c>
      <c r="B172" s="7">
        <v>2.7729885057471266</v>
      </c>
      <c r="C172" s="17">
        <v>4.8783000000000003</v>
      </c>
      <c r="D172" s="17">
        <v>10.88</v>
      </c>
      <c r="E172" s="17">
        <v>16.55</v>
      </c>
    </row>
    <row r="173" spans="1:5" x14ac:dyDescent="0.25">
      <c r="A173" s="14">
        <v>41730</v>
      </c>
      <c r="B173" s="7">
        <v>2.7533272837265574</v>
      </c>
      <c r="C173" s="17">
        <v>4.6338999999999997</v>
      </c>
      <c r="D173" s="17">
        <v>10.73</v>
      </c>
      <c r="E173" s="17">
        <v>16.79</v>
      </c>
    </row>
    <row r="174" spans="1:5" x14ac:dyDescent="0.25">
      <c r="A174" s="14">
        <v>41760</v>
      </c>
      <c r="B174" s="7">
        <v>2.7862220205686627</v>
      </c>
      <c r="C174" s="17">
        <v>4.5625</v>
      </c>
      <c r="D174" s="17">
        <v>10.199999999999999</v>
      </c>
      <c r="E174" s="17">
        <v>16.32</v>
      </c>
    </row>
    <row r="175" spans="1:5" x14ac:dyDescent="0.25">
      <c r="A175" s="14">
        <v>41791</v>
      </c>
      <c r="B175" s="7">
        <v>2.7026618269812461</v>
      </c>
      <c r="C175" s="17">
        <v>4.5692000000000004</v>
      </c>
      <c r="D175" s="17">
        <v>9.77</v>
      </c>
      <c r="E175" s="17">
        <v>16.13</v>
      </c>
    </row>
    <row r="176" spans="1:5" x14ac:dyDescent="0.25">
      <c r="A176" s="14">
        <v>41821</v>
      </c>
      <c r="B176" s="7">
        <v>2.5994404113732608</v>
      </c>
      <c r="C176" s="17">
        <v>4.0099</v>
      </c>
      <c r="D176" s="17">
        <v>9.27</v>
      </c>
      <c r="E176" s="17">
        <v>15.2088266298726</v>
      </c>
    </row>
    <row r="177" spans="1:5" x14ac:dyDescent="0.25">
      <c r="A177" s="14">
        <v>41852</v>
      </c>
      <c r="B177" s="7">
        <v>2.6066243194192378</v>
      </c>
      <c r="C177" s="17">
        <v>3.8839999999999999</v>
      </c>
      <c r="D177" s="17">
        <v>9.14</v>
      </c>
      <c r="E177" s="17">
        <v>15.74</v>
      </c>
    </row>
    <row r="178" spans="1:5" x14ac:dyDescent="0.25">
      <c r="A178" s="14">
        <v>41883</v>
      </c>
      <c r="B178" s="7">
        <v>2.4931941923774952</v>
      </c>
      <c r="C178" s="17">
        <v>3.9169999999999998</v>
      </c>
      <c r="D178" s="17">
        <v>9.24</v>
      </c>
      <c r="E178" s="17">
        <v>15.16</v>
      </c>
    </row>
    <row r="179" spans="1:5" x14ac:dyDescent="0.25">
      <c r="A179" s="14">
        <v>41913</v>
      </c>
      <c r="B179" s="7">
        <v>2.4088777979431337</v>
      </c>
      <c r="C179" s="17">
        <v>3.7719</v>
      </c>
      <c r="D179" s="17">
        <v>9.77</v>
      </c>
      <c r="E179" s="17">
        <v>15.89</v>
      </c>
    </row>
    <row r="180" spans="1:5" x14ac:dyDescent="0.25">
      <c r="A180" s="14">
        <v>41944</v>
      </c>
      <c r="B180" s="7">
        <v>2.3650181488203263</v>
      </c>
      <c r="C180" s="17">
        <v>4.1002999999999998</v>
      </c>
      <c r="D180" s="17">
        <v>8.9</v>
      </c>
      <c r="E180" s="17">
        <v>15.59</v>
      </c>
    </row>
    <row r="181" spans="1:5" x14ac:dyDescent="0.25">
      <c r="A181" s="14">
        <v>41974</v>
      </c>
      <c r="B181" s="7">
        <v>2.3608590441621295</v>
      </c>
      <c r="C181" s="17">
        <v>3.4327999999999999</v>
      </c>
      <c r="D181" s="17">
        <v>9.83</v>
      </c>
      <c r="E181" s="17">
        <v>15.62</v>
      </c>
    </row>
    <row r="182" spans="1:5" x14ac:dyDescent="0.25">
      <c r="A182" s="14">
        <v>42005</v>
      </c>
      <c r="B182" s="7">
        <v>2.3480036297640652</v>
      </c>
      <c r="C182" s="17">
        <v>2.9742999999999999</v>
      </c>
      <c r="D182" s="17">
        <v>9.25</v>
      </c>
      <c r="E182" s="17">
        <v>15.12</v>
      </c>
    </row>
    <row r="183" spans="1:5" x14ac:dyDescent="0.25">
      <c r="A183" s="14">
        <v>42036</v>
      </c>
      <c r="B183" s="7">
        <v>2.3215366001209921</v>
      </c>
      <c r="C183" s="17">
        <v>2.8477999999999999</v>
      </c>
      <c r="D183" s="17">
        <v>8.27</v>
      </c>
      <c r="E183" s="17">
        <v>13.368087323442801</v>
      </c>
    </row>
    <row r="184" spans="1:5" x14ac:dyDescent="0.25">
      <c r="A184" s="14">
        <v>42064</v>
      </c>
      <c r="B184" s="7">
        <v>2.2729506957047794</v>
      </c>
      <c r="C184" s="17">
        <v>2.8006000000000002</v>
      </c>
      <c r="D184" s="17">
        <v>8.27</v>
      </c>
      <c r="E184" s="17">
        <v>14.2780954000023</v>
      </c>
    </row>
    <row r="185" spans="1:5" x14ac:dyDescent="0.25">
      <c r="A185" s="14">
        <v>42095</v>
      </c>
      <c r="B185" s="7">
        <v>2.1859605911330044</v>
      </c>
      <c r="C185" s="17">
        <v>2.5796999999999999</v>
      </c>
      <c r="D185" s="17">
        <v>7.42</v>
      </c>
      <c r="E185" s="17">
        <v>10.220000000000001</v>
      </c>
    </row>
    <row r="186" spans="1:5" x14ac:dyDescent="0.25">
      <c r="A186" s="14">
        <v>42125</v>
      </c>
      <c r="B186" s="7">
        <v>2.2934014803743645</v>
      </c>
      <c r="C186" s="17">
        <v>2.8382999999999998</v>
      </c>
      <c r="D186" s="17">
        <v>7.27</v>
      </c>
      <c r="E186" s="17">
        <v>10</v>
      </c>
    </row>
    <row r="187" spans="1:5" x14ac:dyDescent="0.25">
      <c r="A187" s="14">
        <v>42156</v>
      </c>
      <c r="B187" s="7">
        <v>2.2934014803743645</v>
      </c>
      <c r="C187" s="17">
        <v>2.7692000000000001</v>
      </c>
      <c r="D187" s="17">
        <v>7.29</v>
      </c>
      <c r="E187" s="17">
        <v>9.5</v>
      </c>
    </row>
    <row r="188" spans="1:5" x14ac:dyDescent="0.25">
      <c r="A188" s="14"/>
    </row>
    <row r="189" spans="1:5" x14ac:dyDescent="0.25">
      <c r="A189" s="14"/>
    </row>
    <row r="190" spans="1:5" x14ac:dyDescent="0.25">
      <c r="A190" s="14"/>
    </row>
    <row r="191" spans="1:5" x14ac:dyDescent="0.25">
      <c r="A191" s="14"/>
    </row>
    <row r="192" spans="1:5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zoomScale="70" zoomScaleNormal="70" workbookViewId="0">
      <selection activeCell="E1" sqref="E1"/>
    </sheetView>
  </sheetViews>
  <sheetFormatPr defaultRowHeight="15" x14ac:dyDescent="0.25"/>
  <sheetData>
    <row r="1" spans="1:5" x14ac:dyDescent="0.25">
      <c r="B1" s="2" t="s">
        <v>65</v>
      </c>
      <c r="C1" s="2" t="s">
        <v>66</v>
      </c>
      <c r="D1" s="2"/>
      <c r="E1" t="s">
        <v>176</v>
      </c>
    </row>
    <row r="2" spans="1:5" x14ac:dyDescent="0.25">
      <c r="A2" s="29">
        <v>39083</v>
      </c>
      <c r="B2">
        <v>106.873298830869</v>
      </c>
      <c r="C2">
        <v>53.611882787135102</v>
      </c>
    </row>
    <row r="3" spans="1:5" x14ac:dyDescent="0.25">
      <c r="A3" s="29">
        <v>39114</v>
      </c>
      <c r="B3">
        <v>108.46182310734901</v>
      </c>
      <c r="C3">
        <v>56.669542598268301</v>
      </c>
    </row>
    <row r="4" spans="1:5" x14ac:dyDescent="0.25">
      <c r="A4" s="29">
        <v>39142</v>
      </c>
      <c r="B4">
        <v>114.787087074358</v>
      </c>
      <c r="C4">
        <v>60.707573156020601</v>
      </c>
    </row>
    <row r="5" spans="1:5" x14ac:dyDescent="0.25">
      <c r="A5" s="29">
        <v>39173</v>
      </c>
      <c r="B5">
        <v>126.420486323362</v>
      </c>
      <c r="C5">
        <v>62.565478556955803</v>
      </c>
    </row>
    <row r="6" spans="1:5" x14ac:dyDescent="0.25">
      <c r="A6" s="29">
        <v>39203</v>
      </c>
      <c r="B6">
        <v>127.17408021356501</v>
      </c>
      <c r="C6">
        <v>69.942254244802001</v>
      </c>
    </row>
    <row r="7" spans="1:5" x14ac:dyDescent="0.25">
      <c r="A7" s="29">
        <v>39234</v>
      </c>
      <c r="B7">
        <v>119.151833510014</v>
      </c>
      <c r="C7">
        <v>70.758087243736696</v>
      </c>
    </row>
    <row r="8" spans="1:5" x14ac:dyDescent="0.25">
      <c r="A8" s="29">
        <v>39264</v>
      </c>
      <c r="B8">
        <v>119.969834307695</v>
      </c>
      <c r="C8">
        <v>72.732540215948305</v>
      </c>
    </row>
    <row r="9" spans="1:5" x14ac:dyDescent="0.25">
      <c r="A9" s="29">
        <v>39295</v>
      </c>
      <c r="B9">
        <v>110.58737590155199</v>
      </c>
      <c r="C9">
        <v>83.564608605164906</v>
      </c>
    </row>
    <row r="10" spans="1:5" x14ac:dyDescent="0.25">
      <c r="A10" s="29">
        <v>39326</v>
      </c>
      <c r="B10">
        <v>109.64269467968499</v>
      </c>
      <c r="C10">
        <v>101.910567471964</v>
      </c>
    </row>
    <row r="11" spans="1:5" x14ac:dyDescent="0.25">
      <c r="A11" s="29">
        <v>39356</v>
      </c>
      <c r="B11">
        <v>114.226366924069</v>
      </c>
      <c r="C11">
        <v>115.251836513366</v>
      </c>
    </row>
    <row r="12" spans="1:5" x14ac:dyDescent="0.25">
      <c r="A12" s="29">
        <v>39387</v>
      </c>
      <c r="B12">
        <v>107.11847956337699</v>
      </c>
      <c r="C12">
        <v>133.74862164887699</v>
      </c>
    </row>
    <row r="13" spans="1:5" x14ac:dyDescent="0.25">
      <c r="A13" s="29">
        <v>39417</v>
      </c>
      <c r="B13">
        <v>99.4915310541883</v>
      </c>
      <c r="C13">
        <v>130.34131912391399</v>
      </c>
    </row>
    <row r="14" spans="1:5" x14ac:dyDescent="0.25">
      <c r="A14" s="29">
        <v>39448</v>
      </c>
      <c r="B14">
        <v>104.19805872146701</v>
      </c>
      <c r="C14">
        <v>132.56943445713901</v>
      </c>
    </row>
    <row r="15" spans="1:5" x14ac:dyDescent="0.25">
      <c r="A15" s="29">
        <v>39479</v>
      </c>
      <c r="B15">
        <v>115.354354008531</v>
      </c>
      <c r="C15">
        <v>127.59902332917601</v>
      </c>
    </row>
    <row r="16" spans="1:5" x14ac:dyDescent="0.25">
      <c r="A16" s="29">
        <v>39508</v>
      </c>
      <c r="B16">
        <v>124.192425978231</v>
      </c>
      <c r="C16">
        <v>135.14033676470601</v>
      </c>
    </row>
    <row r="17" spans="1:3" x14ac:dyDescent="0.25">
      <c r="A17" s="29">
        <v>39539</v>
      </c>
      <c r="B17">
        <v>123.386568464196</v>
      </c>
      <c r="C17">
        <v>134.33821524474499</v>
      </c>
    </row>
    <row r="18" spans="1:3" x14ac:dyDescent="0.25">
      <c r="A18" s="29">
        <v>39569</v>
      </c>
      <c r="B18">
        <v>118.763277348792</v>
      </c>
      <c r="C18">
        <v>132.28149339869199</v>
      </c>
    </row>
    <row r="19" spans="1:3" x14ac:dyDescent="0.25">
      <c r="A19" s="29">
        <v>39600</v>
      </c>
      <c r="B19">
        <v>116.092140666348</v>
      </c>
      <c r="C19">
        <v>126.097616381557</v>
      </c>
    </row>
    <row r="20" spans="1:3" x14ac:dyDescent="0.25">
      <c r="A20" s="29">
        <v>39630</v>
      </c>
      <c r="B20">
        <v>117.78564412495901</v>
      </c>
      <c r="C20">
        <v>123.74609773756799</v>
      </c>
    </row>
    <row r="21" spans="1:3" x14ac:dyDescent="0.25">
      <c r="A21" s="29">
        <v>39661</v>
      </c>
      <c r="B21">
        <v>106.96567737235399</v>
      </c>
      <c r="C21">
        <v>122.539487587884</v>
      </c>
    </row>
    <row r="22" spans="1:3" x14ac:dyDescent="0.25">
      <c r="A22" s="29">
        <v>39692</v>
      </c>
      <c r="B22">
        <v>98.554101659036405</v>
      </c>
      <c r="C22">
        <v>95.733546194316403</v>
      </c>
    </row>
    <row r="23" spans="1:3" x14ac:dyDescent="0.25">
      <c r="A23" s="29">
        <v>39722</v>
      </c>
      <c r="B23">
        <v>74.967604286718398</v>
      </c>
      <c r="C23">
        <v>60.789842029862797</v>
      </c>
    </row>
    <row r="24" spans="1:3" x14ac:dyDescent="0.25">
      <c r="A24" s="29">
        <v>39753</v>
      </c>
      <c r="B24">
        <v>62.006302862323203</v>
      </c>
      <c r="C24">
        <v>44.528027967064197</v>
      </c>
    </row>
    <row r="25" spans="1:3" x14ac:dyDescent="0.25">
      <c r="A25" s="29">
        <v>39783</v>
      </c>
      <c r="B25">
        <v>51.2483636420884</v>
      </c>
      <c r="C25">
        <v>47.976464928947699</v>
      </c>
    </row>
    <row r="26" spans="1:3" x14ac:dyDescent="0.25">
      <c r="A26" s="29">
        <v>39814</v>
      </c>
      <c r="B26">
        <v>52.145266458436502</v>
      </c>
      <c r="C26">
        <v>49.7109670191197</v>
      </c>
    </row>
    <row r="27" spans="1:3" x14ac:dyDescent="0.25">
      <c r="A27" s="29">
        <v>39845</v>
      </c>
      <c r="B27">
        <v>50.8220121607145</v>
      </c>
      <c r="C27">
        <v>51.822534781068299</v>
      </c>
    </row>
    <row r="28" spans="1:3" x14ac:dyDescent="0.25">
      <c r="A28" s="29">
        <v>39873</v>
      </c>
      <c r="B28">
        <v>53.657001846495902</v>
      </c>
      <c r="C28">
        <v>43.924722892221801</v>
      </c>
    </row>
    <row r="29" spans="1:3" x14ac:dyDescent="0.25">
      <c r="A29" s="29">
        <v>39904</v>
      </c>
      <c r="B29">
        <v>60.401888169542701</v>
      </c>
      <c r="C29">
        <v>40.983610652364902</v>
      </c>
    </row>
    <row r="30" spans="1:3" x14ac:dyDescent="0.25">
      <c r="A30" s="29">
        <v>39934</v>
      </c>
      <c r="B30">
        <v>63.251377258085</v>
      </c>
      <c r="C30">
        <v>42.978630843037003</v>
      </c>
    </row>
    <row r="31" spans="1:3" x14ac:dyDescent="0.25">
      <c r="A31" s="29">
        <v>39965</v>
      </c>
      <c r="B31">
        <v>69.387496965776094</v>
      </c>
      <c r="C31">
        <v>49.128229162737803</v>
      </c>
    </row>
    <row r="32" spans="1:3" x14ac:dyDescent="0.25">
      <c r="A32" s="29">
        <v>39995</v>
      </c>
      <c r="B32">
        <v>72.480993019338101</v>
      </c>
      <c r="C32">
        <v>57.553932992071502</v>
      </c>
    </row>
    <row r="33" spans="1:5" x14ac:dyDescent="0.25">
      <c r="A33" s="29">
        <v>40026</v>
      </c>
      <c r="B33">
        <v>85.037317070858094</v>
      </c>
      <c r="C33">
        <v>66.960007568024096</v>
      </c>
    </row>
    <row r="34" spans="1:5" x14ac:dyDescent="0.25">
      <c r="A34" s="29">
        <v>40057</v>
      </c>
      <c r="B34">
        <v>83.195664856440303</v>
      </c>
      <c r="C34">
        <v>55.332673398333398</v>
      </c>
    </row>
    <row r="35" spans="1:5" x14ac:dyDescent="0.25">
      <c r="A35" s="29">
        <v>40087</v>
      </c>
      <c r="B35">
        <v>85.413901028555699</v>
      </c>
      <c r="C35">
        <v>59.500963006335702</v>
      </c>
    </row>
    <row r="36" spans="1:5" x14ac:dyDescent="0.25">
      <c r="A36" s="29">
        <v>40118</v>
      </c>
      <c r="B36">
        <v>88.566067960127697</v>
      </c>
      <c r="C36">
        <v>68.050070146432603</v>
      </c>
    </row>
    <row r="37" spans="1:5" x14ac:dyDescent="0.25">
      <c r="A37" s="29">
        <v>40148</v>
      </c>
      <c r="B37">
        <v>94.538095810179499</v>
      </c>
      <c r="C37">
        <v>72.033254788290094</v>
      </c>
    </row>
    <row r="38" spans="1:5" x14ac:dyDescent="0.25">
      <c r="A38" s="29">
        <v>40179</v>
      </c>
      <c r="B38">
        <v>98.991148554433295</v>
      </c>
      <c r="C38">
        <v>86.190356828626904</v>
      </c>
      <c r="E38" t="s">
        <v>3</v>
      </c>
    </row>
    <row r="39" spans="1:5" x14ac:dyDescent="0.25">
      <c r="A39" s="29">
        <v>40210</v>
      </c>
      <c r="B39">
        <v>91.967336441391794</v>
      </c>
      <c r="C39">
        <v>87.403822717798604</v>
      </c>
    </row>
    <row r="40" spans="1:5" x14ac:dyDescent="0.25">
      <c r="A40" s="29">
        <v>40238</v>
      </c>
      <c r="B40">
        <v>100.265018129723</v>
      </c>
      <c r="C40">
        <v>95.767824891750607</v>
      </c>
    </row>
    <row r="41" spans="1:5" x14ac:dyDescent="0.25">
      <c r="A41" s="29">
        <v>40269</v>
      </c>
      <c r="B41">
        <v>105.798668887038</v>
      </c>
      <c r="C41">
        <v>118.240938929631</v>
      </c>
    </row>
    <row r="42" spans="1:5" x14ac:dyDescent="0.25">
      <c r="A42" s="29">
        <v>40299</v>
      </c>
      <c r="B42">
        <v>92.622229160572402</v>
      </c>
      <c r="C42">
        <v>110.617356620259</v>
      </c>
    </row>
    <row r="43" spans="1:5" x14ac:dyDescent="0.25">
      <c r="A43" s="29">
        <v>40330</v>
      </c>
      <c r="B43">
        <v>86.910910314645406</v>
      </c>
      <c r="C43">
        <v>98.468986249567905</v>
      </c>
    </row>
    <row r="44" spans="1:5" x14ac:dyDescent="0.25">
      <c r="A44" s="29">
        <v>40360</v>
      </c>
      <c r="B44">
        <v>89.795781175524795</v>
      </c>
      <c r="C44">
        <v>86.629124155784993</v>
      </c>
    </row>
    <row r="45" spans="1:5" x14ac:dyDescent="0.25">
      <c r="A45" s="29">
        <v>40391</v>
      </c>
      <c r="B45">
        <v>97.110208744789603</v>
      </c>
      <c r="C45">
        <v>99.641317701818593</v>
      </c>
    </row>
    <row r="46" spans="1:5" x14ac:dyDescent="0.25">
      <c r="A46" s="29">
        <v>40422</v>
      </c>
      <c r="B46">
        <v>101.62019418089901</v>
      </c>
      <c r="C46">
        <v>96.410394656381598</v>
      </c>
    </row>
    <row r="47" spans="1:5" x14ac:dyDescent="0.25">
      <c r="A47" s="29">
        <v>40452</v>
      </c>
      <c r="B47">
        <v>109.779015018975</v>
      </c>
      <c r="C47">
        <v>101.794672828258</v>
      </c>
    </row>
    <row r="48" spans="1:5" x14ac:dyDescent="0.25">
      <c r="A48" s="29">
        <v>40483</v>
      </c>
      <c r="B48">
        <v>109.986853636565</v>
      </c>
      <c r="C48">
        <v>107.018093389664</v>
      </c>
    </row>
    <row r="49" spans="1:3" x14ac:dyDescent="0.25">
      <c r="A49" s="29">
        <v>40513</v>
      </c>
      <c r="B49">
        <v>115.15263575543899</v>
      </c>
      <c r="C49">
        <v>111.817111030457</v>
      </c>
    </row>
    <row r="50" spans="1:3" x14ac:dyDescent="0.25">
      <c r="A50" s="29">
        <v>40544</v>
      </c>
      <c r="B50">
        <v>120.333873736063</v>
      </c>
      <c r="C50">
        <v>122.841140125305</v>
      </c>
    </row>
    <row r="51" spans="1:3" x14ac:dyDescent="0.25">
      <c r="A51" s="29">
        <v>40575</v>
      </c>
      <c r="B51">
        <v>125.237064040296</v>
      </c>
      <c r="C51">
        <v>128.32573171478199</v>
      </c>
    </row>
    <row r="52" spans="1:3" x14ac:dyDescent="0.25">
      <c r="A52" s="29">
        <v>40603</v>
      </c>
      <c r="B52">
        <v>122.593735869656</v>
      </c>
      <c r="C52">
        <v>116.10880394922199</v>
      </c>
    </row>
    <row r="53" spans="1:3" x14ac:dyDescent="0.25">
      <c r="A53" s="29">
        <v>40634</v>
      </c>
      <c r="B53">
        <v>124.597106780986</v>
      </c>
      <c r="C53">
        <v>122.943976217607</v>
      </c>
    </row>
    <row r="54" spans="1:3" x14ac:dyDescent="0.25">
      <c r="A54" s="29">
        <v>40664</v>
      </c>
      <c r="B54">
        <v>117.82143720142</v>
      </c>
      <c r="C54">
        <v>121.380867614607</v>
      </c>
    </row>
    <row r="55" spans="1:3" x14ac:dyDescent="0.25">
      <c r="A55" s="29">
        <v>40695</v>
      </c>
      <c r="B55">
        <v>116.936500646052</v>
      </c>
      <c r="C55">
        <v>117.150876351223</v>
      </c>
    </row>
    <row r="56" spans="1:3" x14ac:dyDescent="0.25">
      <c r="A56" s="29">
        <v>40725</v>
      </c>
      <c r="B56">
        <v>121.544097993581</v>
      </c>
      <c r="C56">
        <v>118.59058164346</v>
      </c>
    </row>
    <row r="57" spans="1:3" x14ac:dyDescent="0.25">
      <c r="A57" s="29">
        <v>40756</v>
      </c>
      <c r="B57">
        <v>113.160756000174</v>
      </c>
      <c r="C57">
        <v>121.689375891515</v>
      </c>
    </row>
    <row r="58" spans="1:3" x14ac:dyDescent="0.25">
      <c r="A58" s="29">
        <v>40787</v>
      </c>
      <c r="B58">
        <v>106.193201549958</v>
      </c>
      <c r="C58">
        <v>121.50427092536999</v>
      </c>
    </row>
    <row r="59" spans="1:3" x14ac:dyDescent="0.25">
      <c r="A59" s="29">
        <v>40817</v>
      </c>
      <c r="B59">
        <v>97.287674173265003</v>
      </c>
      <c r="C59">
        <v>103.13088910062299</v>
      </c>
    </row>
    <row r="60" spans="1:3" x14ac:dyDescent="0.25">
      <c r="A60" s="29">
        <v>40848</v>
      </c>
      <c r="B60">
        <v>96.517742339626594</v>
      </c>
      <c r="C60">
        <v>92.9226930047096</v>
      </c>
    </row>
    <row r="61" spans="1:3" x14ac:dyDescent="0.25">
      <c r="A61" s="29">
        <v>40878</v>
      </c>
      <c r="B61">
        <v>95.441023069825206</v>
      </c>
      <c r="C61">
        <v>93.505430861091497</v>
      </c>
    </row>
    <row r="62" spans="1:3" x14ac:dyDescent="0.25">
      <c r="A62" s="29">
        <v>40909</v>
      </c>
      <c r="B62">
        <v>101.51224921421201</v>
      </c>
      <c r="C62">
        <v>96.158602042500902</v>
      </c>
    </row>
    <row r="63" spans="1:3" x14ac:dyDescent="0.25">
      <c r="A63" s="29">
        <v>40940</v>
      </c>
      <c r="B63">
        <v>105.806666832828</v>
      </c>
      <c r="C63">
        <v>96.254582395316703</v>
      </c>
    </row>
    <row r="64" spans="1:3" x14ac:dyDescent="0.25">
      <c r="A64" s="29">
        <v>40969</v>
      </c>
      <c r="B64">
        <v>104.558682878363</v>
      </c>
      <c r="C64">
        <v>99.175127416713096</v>
      </c>
    </row>
    <row r="65" spans="1:3" x14ac:dyDescent="0.25">
      <c r="A65" s="29">
        <v>41000</v>
      </c>
      <c r="B65">
        <v>100.892434182587</v>
      </c>
      <c r="C65">
        <v>101.218137783793</v>
      </c>
    </row>
    <row r="66" spans="1:3" x14ac:dyDescent="0.25">
      <c r="A66" s="29">
        <v>41030</v>
      </c>
      <c r="B66">
        <v>97.3195981180112</v>
      </c>
      <c r="C66">
        <v>93.6562571298021</v>
      </c>
    </row>
    <row r="67" spans="1:3" x14ac:dyDescent="0.25">
      <c r="A67" s="29">
        <v>41061</v>
      </c>
      <c r="B67">
        <v>91.471201150275107</v>
      </c>
      <c r="C67">
        <v>92.319387929867105</v>
      </c>
    </row>
    <row r="68" spans="1:3" x14ac:dyDescent="0.25">
      <c r="A68" s="29">
        <v>41091</v>
      </c>
      <c r="B68">
        <v>91.993117932494002</v>
      </c>
      <c r="C68">
        <v>87.712330994706704</v>
      </c>
    </row>
    <row r="69" spans="1:3" x14ac:dyDescent="0.25">
      <c r="A69" s="29">
        <v>41122</v>
      </c>
      <c r="B69">
        <v>90.894455809906006</v>
      </c>
      <c r="C69">
        <v>73.699199483593603</v>
      </c>
    </row>
    <row r="70" spans="1:3" x14ac:dyDescent="0.25">
      <c r="A70" s="29">
        <v>41153</v>
      </c>
      <c r="B70">
        <v>99.492571200742901</v>
      </c>
      <c r="C70">
        <v>68.194040675656296</v>
      </c>
    </row>
    <row r="71" spans="1:3" x14ac:dyDescent="0.25">
      <c r="A71" s="29">
        <v>41183</v>
      </c>
      <c r="B71">
        <v>97.693368577316207</v>
      </c>
      <c r="C71">
        <v>78.121151452609197</v>
      </c>
    </row>
    <row r="72" spans="1:3" x14ac:dyDescent="0.25">
      <c r="A72" s="29">
        <v>41214</v>
      </c>
      <c r="B72">
        <v>94.7179673002844</v>
      </c>
      <c r="C72">
        <v>82.508824724190603</v>
      </c>
    </row>
    <row r="73" spans="1:3" x14ac:dyDescent="0.25">
      <c r="A73" s="29">
        <v>41244</v>
      </c>
      <c r="B73">
        <v>99.589668539243604</v>
      </c>
      <c r="C73">
        <v>88.103869894288707</v>
      </c>
    </row>
    <row r="74" spans="1:3" x14ac:dyDescent="0.25">
      <c r="A74" s="29">
        <v>41275</v>
      </c>
      <c r="B74">
        <v>99.614668200967799</v>
      </c>
      <c r="C74">
        <v>103.172646786588</v>
      </c>
    </row>
    <row r="75" spans="1:3" x14ac:dyDescent="0.25">
      <c r="A75" s="29">
        <v>41306</v>
      </c>
      <c r="B75">
        <v>100.253738388249</v>
      </c>
      <c r="C75">
        <v>106.01639367575299</v>
      </c>
    </row>
    <row r="76" spans="1:3" x14ac:dyDescent="0.25">
      <c r="A76" s="29">
        <v>41334</v>
      </c>
      <c r="B76">
        <v>94.234899985834801</v>
      </c>
      <c r="C76">
        <v>95.891228202513901</v>
      </c>
    </row>
    <row r="77" spans="1:3" x14ac:dyDescent="0.25">
      <c r="A77" s="29">
        <v>41365</v>
      </c>
      <c r="B77">
        <v>89.929295517098097</v>
      </c>
      <c r="C77">
        <v>94.191628058820299</v>
      </c>
    </row>
    <row r="78" spans="1:3" x14ac:dyDescent="0.25">
      <c r="A78" s="29">
        <v>41395</v>
      </c>
      <c r="B78">
        <v>89.082115377606698</v>
      </c>
      <c r="C78">
        <v>85.0176989125913</v>
      </c>
    </row>
    <row r="79" spans="1:3" x14ac:dyDescent="0.25">
      <c r="A79" s="29">
        <v>41426</v>
      </c>
      <c r="B79">
        <v>86.968658581618797</v>
      </c>
      <c r="C79">
        <v>78.714172918221394</v>
      </c>
    </row>
    <row r="80" spans="1:3" x14ac:dyDescent="0.25">
      <c r="A80" s="29">
        <v>41456</v>
      </c>
      <c r="B80">
        <v>85.3131312968911</v>
      </c>
      <c r="C80">
        <v>87.199044760082799</v>
      </c>
    </row>
    <row r="81" spans="1:3" x14ac:dyDescent="0.25">
      <c r="A81" s="29">
        <v>41487</v>
      </c>
      <c r="B81">
        <v>88.632359345894201</v>
      </c>
      <c r="C81">
        <v>93.961337536966795</v>
      </c>
    </row>
    <row r="82" spans="1:3" x14ac:dyDescent="0.25">
      <c r="A82" s="29">
        <v>41518</v>
      </c>
      <c r="B82">
        <v>87.260362819978695</v>
      </c>
      <c r="C82">
        <v>91.994229999919398</v>
      </c>
    </row>
    <row r="83" spans="1:3" x14ac:dyDescent="0.25">
      <c r="A83" s="29">
        <v>41548</v>
      </c>
      <c r="B83">
        <v>88.651685561403596</v>
      </c>
      <c r="C83">
        <v>90.888408124248897</v>
      </c>
    </row>
    <row r="84" spans="1:3" x14ac:dyDescent="0.25">
      <c r="A84" s="29">
        <v>41579</v>
      </c>
      <c r="B84">
        <v>86.509798372660995</v>
      </c>
      <c r="C84">
        <v>93.460052394964606</v>
      </c>
    </row>
    <row r="85" spans="1:3" x14ac:dyDescent="0.25">
      <c r="A85" s="29">
        <v>41609</v>
      </c>
      <c r="B85">
        <v>87.695320174785294</v>
      </c>
      <c r="C85">
        <v>93.094412955665703</v>
      </c>
    </row>
    <row r="86" spans="1:3" x14ac:dyDescent="0.25">
      <c r="A86" s="29">
        <v>41640</v>
      </c>
      <c r="B86">
        <v>88.131627818576703</v>
      </c>
      <c r="C86">
        <v>87.835048731521198</v>
      </c>
    </row>
    <row r="87" spans="1:3" x14ac:dyDescent="0.25">
      <c r="A87" s="29">
        <v>41671</v>
      </c>
      <c r="B87">
        <v>86.8502912231355</v>
      </c>
      <c r="C87">
        <v>83.208110151848899</v>
      </c>
    </row>
    <row r="88" spans="1:3" x14ac:dyDescent="0.25">
      <c r="A88" s="29">
        <v>41699</v>
      </c>
      <c r="B88">
        <v>84.446080670575995</v>
      </c>
      <c r="C88">
        <v>76.669791403244005</v>
      </c>
    </row>
    <row r="89" spans="1:3" x14ac:dyDescent="0.25">
      <c r="A89" s="29">
        <v>41730</v>
      </c>
      <c r="B89">
        <v>87.087921792634901</v>
      </c>
      <c r="C89">
        <v>78.553748614229207</v>
      </c>
    </row>
    <row r="90" spans="1:3" x14ac:dyDescent="0.25">
      <c r="A90" s="29">
        <v>41760</v>
      </c>
      <c r="B90">
        <v>88.544594125013404</v>
      </c>
      <c r="C90">
        <v>68.941316279722599</v>
      </c>
    </row>
    <row r="91" spans="1:3" x14ac:dyDescent="0.25">
      <c r="A91" s="29">
        <v>41791</v>
      </c>
      <c r="B91">
        <v>89.188784259717593</v>
      </c>
      <c r="C91">
        <v>63.582184722855096</v>
      </c>
    </row>
    <row r="92" spans="1:3" x14ac:dyDescent="0.25">
      <c r="A92" s="29">
        <v>41821</v>
      </c>
      <c r="B92">
        <v>93.3732189822571</v>
      </c>
      <c r="C92">
        <v>65.849377771155005</v>
      </c>
    </row>
    <row r="93" spans="1:3" x14ac:dyDescent="0.25">
      <c r="A93" s="29">
        <v>41852</v>
      </c>
      <c r="B93">
        <v>93.738432534517202</v>
      </c>
      <c r="C93">
        <v>63.493745683474799</v>
      </c>
    </row>
    <row r="94" spans="1:3" x14ac:dyDescent="0.25">
      <c r="A94" s="29">
        <v>41883</v>
      </c>
      <c r="B94">
        <v>91.716915832844805</v>
      </c>
      <c r="C94">
        <v>56.477270268114601</v>
      </c>
    </row>
    <row r="95" spans="1:3" x14ac:dyDescent="0.25">
      <c r="A95" s="29">
        <v>41913</v>
      </c>
      <c r="B95">
        <v>88.901535765897904</v>
      </c>
      <c r="C95">
        <v>55.531489843451901</v>
      </c>
    </row>
    <row r="96" spans="1:3" x14ac:dyDescent="0.25">
      <c r="A96" s="29">
        <v>41944</v>
      </c>
      <c r="B96">
        <v>90.365698110377096</v>
      </c>
      <c r="C96">
        <v>50.7324722026598</v>
      </c>
    </row>
    <row r="97" spans="1:3" x14ac:dyDescent="0.25">
      <c r="A97" s="29">
        <v>41974</v>
      </c>
      <c r="B97">
        <v>86.250639392360497</v>
      </c>
      <c r="C97">
        <v>46.619028510552198</v>
      </c>
    </row>
    <row r="98" spans="1:3" x14ac:dyDescent="0.25">
      <c r="A98" s="29">
        <v>42005</v>
      </c>
      <c r="B98">
        <v>80.147377948773894</v>
      </c>
      <c r="C98">
        <v>46.619028510552198</v>
      </c>
    </row>
    <row r="99" spans="1:3" x14ac:dyDescent="0.25">
      <c r="A99" s="29">
        <v>42036</v>
      </c>
      <c r="B99">
        <v>79.193234943103903</v>
      </c>
      <c r="C99">
        <v>43.191158767129302</v>
      </c>
    </row>
    <row r="100" spans="1:3" x14ac:dyDescent="0.25">
      <c r="A100" s="29">
        <v>42064</v>
      </c>
      <c r="B100">
        <v>79.211222665978894</v>
      </c>
      <c r="C100">
        <v>39.763289023706299</v>
      </c>
    </row>
    <row r="101" spans="1:3" x14ac:dyDescent="0.25">
      <c r="A101" s="29">
        <v>42095</v>
      </c>
      <c r="B101">
        <v>80.573672863017194</v>
      </c>
      <c r="C101">
        <v>35.649845331598797</v>
      </c>
    </row>
    <row r="102" spans="1:3" x14ac:dyDescent="0.25">
      <c r="A102" s="29">
        <v>42125</v>
      </c>
      <c r="B102">
        <v>82.377034950641004</v>
      </c>
      <c r="C102">
        <v>41.134436921075498</v>
      </c>
    </row>
    <row r="103" spans="1:3" x14ac:dyDescent="0.25">
      <c r="A103" s="29">
        <v>42156</v>
      </c>
      <c r="B103">
        <v>76.677147401974693</v>
      </c>
      <c r="C103">
        <v>43.191158767129302</v>
      </c>
    </row>
    <row r="104" spans="1:3" x14ac:dyDescent="0.25">
      <c r="A104" s="29"/>
    </row>
    <row r="105" spans="1:3" x14ac:dyDescent="0.25">
      <c r="A105" s="29"/>
    </row>
    <row r="106" spans="1:3" x14ac:dyDescent="0.25">
      <c r="A106" s="29"/>
    </row>
    <row r="107" spans="1:3" x14ac:dyDescent="0.25">
      <c r="A107" s="29"/>
    </row>
    <row r="108" spans="1:3" x14ac:dyDescent="0.25">
      <c r="A108" s="29"/>
    </row>
    <row r="109" spans="1:3" x14ac:dyDescent="0.25">
      <c r="A109" s="29"/>
    </row>
    <row r="110" spans="1:3" x14ac:dyDescent="0.25">
      <c r="A110" s="29"/>
    </row>
    <row r="111" spans="1:3" x14ac:dyDescent="0.25">
      <c r="A111" s="29"/>
    </row>
    <row r="112" spans="1:3" x14ac:dyDescent="0.25">
      <c r="A112" s="29"/>
    </row>
    <row r="113" spans="1:1" x14ac:dyDescent="0.25">
      <c r="A113" s="29"/>
    </row>
    <row r="114" spans="1:1" x14ac:dyDescent="0.25">
      <c r="A114" s="29"/>
    </row>
    <row r="115" spans="1:1" x14ac:dyDescent="0.25">
      <c r="A115" s="29"/>
    </row>
    <row r="116" spans="1:1" x14ac:dyDescent="0.25">
      <c r="A116" s="29"/>
    </row>
    <row r="117" spans="1:1" x14ac:dyDescent="0.25">
      <c r="A117" s="2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zoomScale="85" zoomScaleNormal="85" workbookViewId="0">
      <selection activeCell="G252" sqref="G252"/>
    </sheetView>
  </sheetViews>
  <sheetFormatPr defaultRowHeight="15" x14ac:dyDescent="0.25"/>
  <cols>
    <col min="2" max="3" width="10.5703125" bestFit="1" customWidth="1"/>
  </cols>
  <sheetData>
    <row r="1" spans="1:5" x14ac:dyDescent="0.25">
      <c r="B1" t="s">
        <v>34</v>
      </c>
      <c r="C1" t="s">
        <v>35</v>
      </c>
      <c r="E1" t="s">
        <v>36</v>
      </c>
    </row>
    <row r="2" spans="1:5" x14ac:dyDescent="0.25">
      <c r="A2" s="3">
        <v>34700</v>
      </c>
      <c r="B2" s="12">
        <v>241526</v>
      </c>
      <c r="C2" s="12">
        <v>3543234</v>
      </c>
    </row>
    <row r="3" spans="1:5" x14ac:dyDescent="0.25">
      <c r="A3" s="3">
        <v>34731</v>
      </c>
      <c r="B3" s="12">
        <v>249128</v>
      </c>
      <c r="C3" s="12">
        <v>3513044</v>
      </c>
    </row>
    <row r="4" spans="1:5" x14ac:dyDescent="0.25">
      <c r="A4" s="3">
        <v>34759</v>
      </c>
      <c r="B4" s="12">
        <v>258498</v>
      </c>
      <c r="C4" s="12">
        <v>3809292</v>
      </c>
    </row>
    <row r="5" spans="1:5" x14ac:dyDescent="0.25">
      <c r="A5" s="3">
        <v>34790</v>
      </c>
      <c r="B5" s="12">
        <v>324968</v>
      </c>
      <c r="C5" s="12">
        <v>3713103</v>
      </c>
    </row>
    <row r="6" spans="1:5" x14ac:dyDescent="0.25">
      <c r="A6" s="3">
        <v>34820</v>
      </c>
      <c r="B6" s="12">
        <v>375460</v>
      </c>
      <c r="C6" s="12">
        <v>3637645</v>
      </c>
    </row>
    <row r="7" spans="1:5" x14ac:dyDescent="0.25">
      <c r="A7" s="3">
        <v>34851</v>
      </c>
      <c r="B7" s="12">
        <v>351327</v>
      </c>
      <c r="C7" s="12">
        <v>3669411</v>
      </c>
    </row>
    <row r="8" spans="1:5" x14ac:dyDescent="0.25">
      <c r="A8" s="3">
        <v>34881</v>
      </c>
      <c r="B8" s="12">
        <v>367352</v>
      </c>
      <c r="C8" s="12">
        <v>3371318</v>
      </c>
    </row>
    <row r="9" spans="1:5" x14ac:dyDescent="0.25">
      <c r="A9" s="3">
        <v>34912</v>
      </c>
      <c r="B9" s="12">
        <v>426989</v>
      </c>
      <c r="C9" s="12">
        <v>3316845</v>
      </c>
    </row>
    <row r="10" spans="1:5" x14ac:dyDescent="0.25">
      <c r="A10" s="3">
        <v>34943</v>
      </c>
      <c r="B10" s="12">
        <v>353722</v>
      </c>
      <c r="C10" s="12">
        <v>3387422</v>
      </c>
    </row>
    <row r="11" spans="1:5" x14ac:dyDescent="0.25">
      <c r="A11" s="3">
        <v>34973</v>
      </c>
      <c r="B11" s="12">
        <v>335335</v>
      </c>
      <c r="C11" s="12">
        <v>3637235</v>
      </c>
    </row>
    <row r="12" spans="1:5" x14ac:dyDescent="0.25">
      <c r="A12" s="3">
        <v>35004</v>
      </c>
      <c r="B12" s="12">
        <v>340040</v>
      </c>
      <c r="C12" s="12">
        <v>3430063</v>
      </c>
    </row>
    <row r="13" spans="1:5" x14ac:dyDescent="0.25">
      <c r="A13" s="3">
        <v>35034</v>
      </c>
      <c r="B13" s="12">
        <v>338539</v>
      </c>
      <c r="C13" s="12">
        <v>3298899</v>
      </c>
    </row>
    <row r="14" spans="1:5" x14ac:dyDescent="0.25">
      <c r="A14" s="3">
        <v>35065</v>
      </c>
      <c r="B14" s="12">
        <v>318139</v>
      </c>
      <c r="C14" s="12">
        <v>3496931</v>
      </c>
    </row>
    <row r="15" spans="1:5" x14ac:dyDescent="0.25">
      <c r="A15" s="3">
        <v>35096</v>
      </c>
      <c r="B15" s="12">
        <v>334597</v>
      </c>
      <c r="C15" s="12">
        <v>3390209</v>
      </c>
    </row>
    <row r="16" spans="1:5" x14ac:dyDescent="0.25">
      <c r="A16" s="3">
        <v>35125</v>
      </c>
      <c r="B16" s="12">
        <v>353679</v>
      </c>
      <c r="C16" s="12">
        <v>3565378</v>
      </c>
    </row>
    <row r="17" spans="1:3" x14ac:dyDescent="0.25">
      <c r="A17" s="3">
        <v>35156</v>
      </c>
      <c r="B17" s="12">
        <v>354178</v>
      </c>
      <c r="C17" s="12">
        <v>3548779</v>
      </c>
    </row>
    <row r="18" spans="1:3" x14ac:dyDescent="0.25">
      <c r="A18" s="3">
        <v>35186</v>
      </c>
      <c r="B18" s="12">
        <v>388684</v>
      </c>
      <c r="C18" s="12">
        <v>3578018</v>
      </c>
    </row>
    <row r="19" spans="1:3" x14ac:dyDescent="0.25">
      <c r="A19" s="3">
        <v>35217</v>
      </c>
      <c r="B19" s="12">
        <v>362704</v>
      </c>
      <c r="C19" s="12">
        <v>3490960</v>
      </c>
    </row>
    <row r="20" spans="1:3" x14ac:dyDescent="0.25">
      <c r="A20" s="3">
        <v>35247</v>
      </c>
      <c r="B20" s="12">
        <v>399539</v>
      </c>
      <c r="C20" s="12">
        <v>3478886</v>
      </c>
    </row>
    <row r="21" spans="1:3" x14ac:dyDescent="0.25">
      <c r="A21" s="3">
        <v>35278</v>
      </c>
      <c r="B21" s="12">
        <v>374997</v>
      </c>
      <c r="C21" s="12">
        <v>3344322</v>
      </c>
    </row>
    <row r="22" spans="1:3" x14ac:dyDescent="0.25">
      <c r="A22" s="3">
        <v>35309</v>
      </c>
      <c r="B22" s="12">
        <v>412202</v>
      </c>
      <c r="C22" s="12">
        <v>3551714</v>
      </c>
    </row>
    <row r="23" spans="1:3" x14ac:dyDescent="0.25">
      <c r="A23" s="3">
        <v>35339</v>
      </c>
      <c r="B23" s="12">
        <v>403052</v>
      </c>
      <c r="C23" s="12">
        <v>3788793</v>
      </c>
    </row>
    <row r="24" spans="1:3" x14ac:dyDescent="0.25">
      <c r="A24" s="3">
        <v>35370</v>
      </c>
      <c r="B24" s="12">
        <v>400161</v>
      </c>
      <c r="C24" s="12">
        <v>3699327</v>
      </c>
    </row>
    <row r="25" spans="1:3" x14ac:dyDescent="0.25">
      <c r="A25" s="3">
        <v>35400</v>
      </c>
      <c r="B25" s="12">
        <v>402833</v>
      </c>
      <c r="C25" s="12">
        <v>3589206</v>
      </c>
    </row>
    <row r="26" spans="1:3" x14ac:dyDescent="0.25">
      <c r="A26" s="3">
        <v>35431</v>
      </c>
      <c r="B26" s="12">
        <v>328677</v>
      </c>
      <c r="C26" s="12">
        <v>3637177</v>
      </c>
    </row>
    <row r="27" spans="1:3" x14ac:dyDescent="0.25">
      <c r="A27" s="3">
        <v>35462</v>
      </c>
      <c r="B27" s="12">
        <v>306170</v>
      </c>
      <c r="C27" s="12">
        <v>3495010</v>
      </c>
    </row>
    <row r="28" spans="1:3" x14ac:dyDescent="0.25">
      <c r="A28" s="3">
        <v>35490</v>
      </c>
      <c r="B28" s="12">
        <v>339098</v>
      </c>
      <c r="C28" s="12">
        <v>3780997</v>
      </c>
    </row>
    <row r="29" spans="1:3" x14ac:dyDescent="0.25">
      <c r="A29" s="3">
        <v>35521</v>
      </c>
      <c r="B29" s="12">
        <v>402547</v>
      </c>
      <c r="C29" s="12">
        <v>3879871</v>
      </c>
    </row>
    <row r="30" spans="1:3" x14ac:dyDescent="0.25">
      <c r="A30" s="3">
        <v>35551</v>
      </c>
      <c r="B30" s="12">
        <v>422097</v>
      </c>
      <c r="C30" s="12">
        <v>3782916</v>
      </c>
    </row>
    <row r="31" spans="1:3" x14ac:dyDescent="0.25">
      <c r="A31" s="3">
        <v>35582</v>
      </c>
      <c r="B31" s="12">
        <v>383277</v>
      </c>
      <c r="C31" s="12">
        <v>3754898</v>
      </c>
    </row>
    <row r="32" spans="1:3" x14ac:dyDescent="0.25">
      <c r="A32" s="3">
        <v>35612</v>
      </c>
      <c r="B32" s="12">
        <v>371501</v>
      </c>
      <c r="C32" s="12">
        <v>3697229</v>
      </c>
    </row>
    <row r="33" spans="1:5" x14ac:dyDescent="0.25">
      <c r="A33" s="3">
        <v>35643</v>
      </c>
      <c r="B33" s="12">
        <v>338441</v>
      </c>
      <c r="C33" s="12">
        <v>3477929</v>
      </c>
    </row>
    <row r="34" spans="1:5" x14ac:dyDescent="0.25">
      <c r="A34" s="3">
        <v>35674</v>
      </c>
      <c r="B34" s="12">
        <v>357334</v>
      </c>
      <c r="C34" s="12">
        <v>3677137</v>
      </c>
    </row>
    <row r="35" spans="1:5" x14ac:dyDescent="0.25">
      <c r="A35" s="3">
        <v>35704</v>
      </c>
      <c r="B35" s="12">
        <v>366538</v>
      </c>
      <c r="C35" s="12">
        <v>3749112</v>
      </c>
    </row>
    <row r="36" spans="1:5" x14ac:dyDescent="0.25">
      <c r="A36" s="3">
        <v>35735</v>
      </c>
      <c r="B36" s="12">
        <v>494704</v>
      </c>
      <c r="C36" s="12">
        <v>3693485</v>
      </c>
    </row>
    <row r="37" spans="1:5" x14ac:dyDescent="0.25">
      <c r="A37" s="3">
        <v>35765</v>
      </c>
      <c r="B37" s="12">
        <v>456849</v>
      </c>
      <c r="C37" s="12">
        <v>3614178</v>
      </c>
    </row>
    <row r="38" spans="1:5" x14ac:dyDescent="0.25">
      <c r="A38" s="3">
        <v>35796</v>
      </c>
      <c r="B38" s="12">
        <v>406426</v>
      </c>
      <c r="C38" s="12">
        <v>3678914</v>
      </c>
      <c r="E38" t="s">
        <v>33</v>
      </c>
    </row>
    <row r="39" spans="1:5" x14ac:dyDescent="0.25">
      <c r="A39" s="3">
        <v>35827</v>
      </c>
      <c r="B39" s="12">
        <v>423645</v>
      </c>
      <c r="C39" s="12">
        <v>3599817</v>
      </c>
    </row>
    <row r="40" spans="1:5" x14ac:dyDescent="0.25">
      <c r="A40" s="3">
        <v>35855</v>
      </c>
      <c r="B40" s="12">
        <v>435442</v>
      </c>
      <c r="C40" s="12">
        <v>3772000</v>
      </c>
    </row>
    <row r="41" spans="1:5" x14ac:dyDescent="0.25">
      <c r="A41" s="3">
        <v>35886</v>
      </c>
      <c r="B41" s="12">
        <v>461380</v>
      </c>
      <c r="C41" s="12">
        <v>3839675</v>
      </c>
    </row>
    <row r="42" spans="1:5" x14ac:dyDescent="0.25">
      <c r="A42" s="3">
        <v>35916</v>
      </c>
      <c r="B42" s="12">
        <v>480635</v>
      </c>
      <c r="C42" s="12">
        <v>3737536</v>
      </c>
    </row>
    <row r="43" spans="1:5" x14ac:dyDescent="0.25">
      <c r="A43" s="3">
        <v>35947</v>
      </c>
      <c r="B43" s="12">
        <v>475678</v>
      </c>
      <c r="C43" s="12">
        <v>3806588</v>
      </c>
    </row>
    <row r="44" spans="1:5" x14ac:dyDescent="0.25">
      <c r="A44" s="3">
        <v>35977</v>
      </c>
      <c r="B44" s="12">
        <v>467959</v>
      </c>
      <c r="C44" s="12">
        <v>3686146</v>
      </c>
    </row>
    <row r="45" spans="1:5" x14ac:dyDescent="0.25">
      <c r="A45" s="3">
        <v>36008</v>
      </c>
      <c r="B45" s="12">
        <v>414421</v>
      </c>
      <c r="C45" s="12">
        <v>3547980</v>
      </c>
    </row>
    <row r="46" spans="1:5" x14ac:dyDescent="0.25">
      <c r="A46" s="3">
        <v>36039</v>
      </c>
      <c r="B46" s="12">
        <v>462858</v>
      </c>
      <c r="C46" s="12">
        <v>3740589</v>
      </c>
    </row>
    <row r="47" spans="1:5" x14ac:dyDescent="0.25">
      <c r="A47" s="3">
        <v>36069</v>
      </c>
      <c r="B47" s="12">
        <v>410785</v>
      </c>
      <c r="C47" s="12">
        <v>3773453</v>
      </c>
    </row>
    <row r="48" spans="1:5" x14ac:dyDescent="0.25">
      <c r="A48" s="3">
        <v>36100</v>
      </c>
      <c r="B48" s="12">
        <v>414367</v>
      </c>
      <c r="C48" s="12">
        <v>3741371</v>
      </c>
    </row>
    <row r="49" spans="1:3" x14ac:dyDescent="0.25">
      <c r="A49" s="3">
        <v>36130</v>
      </c>
      <c r="B49" s="12">
        <v>538746</v>
      </c>
      <c r="C49" s="12">
        <v>3617930</v>
      </c>
    </row>
    <row r="50" spans="1:3" x14ac:dyDescent="0.25">
      <c r="A50" s="3">
        <v>36161</v>
      </c>
      <c r="B50" s="12">
        <v>420329</v>
      </c>
      <c r="C50" s="12">
        <v>3837706</v>
      </c>
    </row>
    <row r="51" spans="1:3" x14ac:dyDescent="0.25">
      <c r="A51" s="3">
        <v>36192</v>
      </c>
      <c r="B51" s="12">
        <v>415569</v>
      </c>
      <c r="C51" s="12">
        <v>3639828</v>
      </c>
    </row>
    <row r="52" spans="1:3" x14ac:dyDescent="0.25">
      <c r="A52" s="3">
        <v>36220</v>
      </c>
      <c r="B52" s="12">
        <v>428513</v>
      </c>
      <c r="C52" s="12">
        <v>4133348</v>
      </c>
    </row>
    <row r="53" spans="1:3" x14ac:dyDescent="0.25">
      <c r="A53" s="3">
        <v>36251</v>
      </c>
      <c r="B53" s="12">
        <v>476667</v>
      </c>
      <c r="C53" s="12">
        <v>4056292</v>
      </c>
    </row>
    <row r="54" spans="1:3" x14ac:dyDescent="0.25">
      <c r="A54" s="3">
        <v>36281</v>
      </c>
      <c r="B54" s="12">
        <v>488718</v>
      </c>
      <c r="C54" s="12">
        <v>3957345</v>
      </c>
    </row>
    <row r="55" spans="1:3" x14ac:dyDescent="0.25">
      <c r="A55" s="3">
        <v>36312</v>
      </c>
      <c r="B55" s="12">
        <v>531311</v>
      </c>
      <c r="C55" s="12">
        <v>4086466</v>
      </c>
    </row>
    <row r="56" spans="1:3" x14ac:dyDescent="0.25">
      <c r="A56" s="3">
        <v>36342</v>
      </c>
      <c r="B56" s="12">
        <v>496599</v>
      </c>
      <c r="C56" s="12">
        <v>3907273</v>
      </c>
    </row>
    <row r="57" spans="1:3" x14ac:dyDescent="0.25">
      <c r="A57" s="3">
        <v>36373</v>
      </c>
      <c r="B57" s="12">
        <v>458497</v>
      </c>
      <c r="C57" s="12">
        <v>3760667</v>
      </c>
    </row>
    <row r="58" spans="1:3" x14ac:dyDescent="0.25">
      <c r="A58" s="3">
        <v>36404</v>
      </c>
      <c r="B58" s="12">
        <v>457732</v>
      </c>
      <c r="C58" s="12">
        <v>3975356</v>
      </c>
    </row>
    <row r="59" spans="1:3" x14ac:dyDescent="0.25">
      <c r="A59" s="3">
        <v>36434</v>
      </c>
      <c r="B59" s="12">
        <v>462593</v>
      </c>
      <c r="C59" s="12">
        <v>3982241</v>
      </c>
    </row>
    <row r="60" spans="1:3" x14ac:dyDescent="0.25">
      <c r="A60" s="3">
        <v>36465</v>
      </c>
      <c r="B60" s="12">
        <v>489321</v>
      </c>
      <c r="C60" s="12">
        <v>4027740</v>
      </c>
    </row>
    <row r="61" spans="1:3" x14ac:dyDescent="0.25">
      <c r="A61" s="3">
        <v>36495</v>
      </c>
      <c r="B61" s="12">
        <v>613943</v>
      </c>
      <c r="C61" s="12">
        <v>3888974</v>
      </c>
    </row>
    <row r="62" spans="1:3" x14ac:dyDescent="0.25">
      <c r="A62" s="3">
        <v>36526</v>
      </c>
      <c r="B62" s="12">
        <v>484465</v>
      </c>
      <c r="C62" s="12">
        <v>3983254</v>
      </c>
    </row>
    <row r="63" spans="1:3" x14ac:dyDescent="0.25">
      <c r="A63" s="3">
        <v>36557</v>
      </c>
      <c r="B63" s="12">
        <v>468936</v>
      </c>
      <c r="C63" s="12">
        <v>3947940</v>
      </c>
    </row>
    <row r="64" spans="1:3" x14ac:dyDescent="0.25">
      <c r="A64" s="3">
        <v>36586</v>
      </c>
      <c r="B64" s="12">
        <v>479146</v>
      </c>
      <c r="C64" s="12">
        <v>4244808</v>
      </c>
    </row>
    <row r="65" spans="1:3" x14ac:dyDescent="0.25">
      <c r="A65" s="3">
        <v>36617</v>
      </c>
      <c r="B65" s="12">
        <v>532956</v>
      </c>
      <c r="C65" s="12">
        <v>4257942</v>
      </c>
    </row>
    <row r="66" spans="1:3" x14ac:dyDescent="0.25">
      <c r="A66" s="3">
        <v>36647</v>
      </c>
      <c r="B66" s="12">
        <v>544670</v>
      </c>
      <c r="C66" s="12">
        <v>4413976</v>
      </c>
    </row>
    <row r="67" spans="1:3" x14ac:dyDescent="0.25">
      <c r="A67" s="3">
        <v>36678</v>
      </c>
      <c r="B67" s="12">
        <v>720650</v>
      </c>
      <c r="C67" s="12">
        <v>4258809</v>
      </c>
    </row>
    <row r="68" spans="1:3" x14ac:dyDescent="0.25">
      <c r="A68" s="3">
        <v>36708</v>
      </c>
      <c r="B68" s="12">
        <v>667643</v>
      </c>
      <c r="C68" s="12">
        <v>4213653</v>
      </c>
    </row>
    <row r="69" spans="1:3" x14ac:dyDescent="0.25">
      <c r="A69" s="3">
        <v>36739</v>
      </c>
      <c r="B69" s="12">
        <v>670092</v>
      </c>
      <c r="C69" s="12">
        <v>3934269</v>
      </c>
    </row>
    <row r="70" spans="1:3" x14ac:dyDescent="0.25">
      <c r="A70" s="3">
        <v>36770</v>
      </c>
      <c r="B70" s="12">
        <v>730674</v>
      </c>
      <c r="C70" s="12">
        <v>4082400</v>
      </c>
    </row>
    <row r="71" spans="1:3" x14ac:dyDescent="0.25">
      <c r="A71" s="3">
        <v>36800</v>
      </c>
      <c r="B71" s="12">
        <v>646538</v>
      </c>
      <c r="C71" s="12">
        <v>4207659</v>
      </c>
    </row>
    <row r="72" spans="1:3" x14ac:dyDescent="0.25">
      <c r="A72" s="3">
        <v>36831</v>
      </c>
      <c r="B72" s="12">
        <v>691935</v>
      </c>
      <c r="C72" s="12">
        <v>4091407</v>
      </c>
    </row>
    <row r="73" spans="1:3" x14ac:dyDescent="0.25">
      <c r="A73" s="3">
        <v>36861</v>
      </c>
      <c r="B73" s="12">
        <v>753090</v>
      </c>
      <c r="C73" s="12">
        <v>3883727</v>
      </c>
    </row>
    <row r="74" spans="1:3" x14ac:dyDescent="0.25">
      <c r="A74" s="3">
        <v>36892</v>
      </c>
      <c r="B74" s="12">
        <v>616680</v>
      </c>
      <c r="C74" s="12">
        <v>4013262</v>
      </c>
    </row>
    <row r="75" spans="1:3" x14ac:dyDescent="0.25">
      <c r="A75" s="3">
        <v>36923</v>
      </c>
      <c r="B75" s="12">
        <v>618310</v>
      </c>
      <c r="C75" s="12">
        <v>3850580</v>
      </c>
    </row>
    <row r="76" spans="1:3" x14ac:dyDescent="0.25">
      <c r="A76" s="3">
        <v>36951</v>
      </c>
      <c r="B76" s="12">
        <v>638506</v>
      </c>
      <c r="C76" s="12">
        <v>4098914</v>
      </c>
    </row>
    <row r="77" spans="1:3" x14ac:dyDescent="0.25">
      <c r="A77" s="3">
        <v>36982</v>
      </c>
      <c r="B77" s="12">
        <v>650274</v>
      </c>
      <c r="C77" s="12">
        <v>3947119</v>
      </c>
    </row>
    <row r="78" spans="1:3" x14ac:dyDescent="0.25">
      <c r="A78" s="3">
        <v>37012</v>
      </c>
      <c r="B78" s="12">
        <v>654124</v>
      </c>
      <c r="C78" s="12">
        <v>4051697</v>
      </c>
    </row>
    <row r="79" spans="1:3" x14ac:dyDescent="0.25">
      <c r="A79" s="3">
        <v>37043</v>
      </c>
      <c r="B79" s="12">
        <v>689786</v>
      </c>
      <c r="C79" s="12">
        <v>3993247</v>
      </c>
    </row>
    <row r="80" spans="1:3" x14ac:dyDescent="0.25">
      <c r="A80" s="3">
        <v>37073</v>
      </c>
      <c r="B80" s="12">
        <v>662967</v>
      </c>
      <c r="C80" s="12">
        <v>3877873</v>
      </c>
    </row>
    <row r="81" spans="1:3" x14ac:dyDescent="0.25">
      <c r="A81" s="3">
        <v>37104</v>
      </c>
      <c r="B81" s="12">
        <v>683086</v>
      </c>
      <c r="C81" s="12">
        <v>3743875</v>
      </c>
    </row>
    <row r="82" spans="1:3" x14ac:dyDescent="0.25">
      <c r="A82" s="3">
        <v>37135</v>
      </c>
      <c r="B82" s="12">
        <v>681660</v>
      </c>
      <c r="C82" s="12">
        <v>3822331</v>
      </c>
    </row>
    <row r="83" spans="1:3" x14ac:dyDescent="0.25">
      <c r="A83" s="3">
        <v>37165</v>
      </c>
      <c r="B83" s="12">
        <v>695850</v>
      </c>
      <c r="C83" s="12">
        <v>3985476</v>
      </c>
    </row>
    <row r="84" spans="1:3" x14ac:dyDescent="0.25">
      <c r="A84" s="3">
        <v>37196</v>
      </c>
      <c r="B84" s="12">
        <v>764659</v>
      </c>
      <c r="C84" s="12">
        <v>3828879</v>
      </c>
    </row>
    <row r="85" spans="1:3" x14ac:dyDescent="0.25">
      <c r="A85" s="3">
        <v>37226</v>
      </c>
      <c r="B85" s="12">
        <v>785610</v>
      </c>
      <c r="C85" s="12">
        <v>3761184</v>
      </c>
    </row>
    <row r="86" spans="1:3" x14ac:dyDescent="0.25">
      <c r="A86" s="3">
        <v>37257</v>
      </c>
      <c r="B86" s="12">
        <v>729370</v>
      </c>
      <c r="C86" s="12">
        <v>3797698</v>
      </c>
    </row>
    <row r="87" spans="1:3" x14ac:dyDescent="0.25">
      <c r="A87" s="3">
        <v>37288</v>
      </c>
      <c r="B87" s="12">
        <v>699796</v>
      </c>
      <c r="C87" s="12">
        <v>3717225</v>
      </c>
    </row>
    <row r="88" spans="1:3" x14ac:dyDescent="0.25">
      <c r="A88" s="3">
        <v>37316</v>
      </c>
      <c r="B88" s="12">
        <v>733060</v>
      </c>
      <c r="C88" s="12">
        <v>3955023</v>
      </c>
    </row>
    <row r="89" spans="1:3" x14ac:dyDescent="0.25">
      <c r="A89" s="3">
        <v>37347</v>
      </c>
      <c r="B89" s="12">
        <v>685001</v>
      </c>
      <c r="C89" s="12">
        <v>4096535</v>
      </c>
    </row>
    <row r="90" spans="1:3" x14ac:dyDescent="0.25">
      <c r="A90" s="3">
        <v>37377</v>
      </c>
      <c r="B90" s="12">
        <v>774484</v>
      </c>
      <c r="C90" s="12">
        <v>4173049</v>
      </c>
    </row>
    <row r="91" spans="1:3" x14ac:dyDescent="0.25">
      <c r="A91" s="3">
        <v>37408</v>
      </c>
      <c r="B91" s="12">
        <v>746428</v>
      </c>
      <c r="C91" s="12">
        <v>4118859</v>
      </c>
    </row>
    <row r="92" spans="1:3" x14ac:dyDescent="0.25">
      <c r="A92" s="3">
        <v>37438</v>
      </c>
      <c r="B92" s="12">
        <v>809717</v>
      </c>
      <c r="C92" s="12">
        <v>4074755</v>
      </c>
    </row>
    <row r="93" spans="1:3" x14ac:dyDescent="0.25">
      <c r="A93" s="3">
        <v>37469</v>
      </c>
      <c r="B93" s="12">
        <v>902682</v>
      </c>
      <c r="C93" s="12">
        <v>4068086</v>
      </c>
    </row>
    <row r="94" spans="1:3" x14ac:dyDescent="0.25">
      <c r="A94" s="3">
        <v>37500</v>
      </c>
      <c r="B94" s="12">
        <v>905048</v>
      </c>
      <c r="C94" s="12">
        <v>4094655</v>
      </c>
    </row>
    <row r="95" spans="1:3" x14ac:dyDescent="0.25">
      <c r="A95" s="3">
        <v>37530</v>
      </c>
      <c r="B95" s="12">
        <v>881371</v>
      </c>
      <c r="C95" s="12">
        <v>4135598</v>
      </c>
    </row>
    <row r="96" spans="1:3" x14ac:dyDescent="0.25">
      <c r="A96" s="3">
        <v>37561</v>
      </c>
      <c r="B96" s="12">
        <v>889680</v>
      </c>
      <c r="C96" s="12">
        <v>4053912</v>
      </c>
    </row>
    <row r="97" spans="1:3" x14ac:dyDescent="0.25">
      <c r="A97" s="3">
        <v>37591</v>
      </c>
      <c r="B97" s="12">
        <v>963097</v>
      </c>
      <c r="C97" s="12">
        <v>4028210</v>
      </c>
    </row>
    <row r="98" spans="1:3" x14ac:dyDescent="0.25">
      <c r="A98" s="3">
        <v>37622</v>
      </c>
      <c r="B98" s="12">
        <v>902874</v>
      </c>
      <c r="C98" s="12">
        <v>4050401</v>
      </c>
    </row>
    <row r="99" spans="1:3" x14ac:dyDescent="0.25">
      <c r="A99" s="3">
        <v>37653</v>
      </c>
      <c r="B99" s="12">
        <v>818264</v>
      </c>
      <c r="C99" s="12">
        <v>3954165</v>
      </c>
    </row>
    <row r="100" spans="1:3" x14ac:dyDescent="0.25">
      <c r="A100" s="3">
        <v>37681</v>
      </c>
      <c r="B100" s="12">
        <v>881169</v>
      </c>
      <c r="C100" s="12">
        <v>4404101</v>
      </c>
    </row>
    <row r="101" spans="1:3" x14ac:dyDescent="0.25">
      <c r="A101" s="3">
        <v>37712</v>
      </c>
      <c r="B101" s="12">
        <v>911653</v>
      </c>
      <c r="C101" s="12">
        <v>4097406</v>
      </c>
    </row>
    <row r="102" spans="1:3" x14ac:dyDescent="0.25">
      <c r="A102" s="3">
        <v>37742</v>
      </c>
      <c r="B102" s="12">
        <v>967586</v>
      </c>
      <c r="C102" s="12">
        <v>4250982</v>
      </c>
    </row>
    <row r="103" spans="1:3" x14ac:dyDescent="0.25">
      <c r="A103" s="3">
        <v>37773</v>
      </c>
      <c r="B103" s="12">
        <v>982369</v>
      </c>
      <c r="C103" s="12">
        <v>4289438</v>
      </c>
    </row>
    <row r="104" spans="1:3" x14ac:dyDescent="0.25">
      <c r="A104" s="3">
        <v>37803</v>
      </c>
      <c r="B104" s="12">
        <v>1019151</v>
      </c>
      <c r="C104" s="12">
        <v>3932066</v>
      </c>
    </row>
    <row r="105" spans="1:3" x14ac:dyDescent="0.25">
      <c r="A105" s="3">
        <v>37834</v>
      </c>
      <c r="B105" s="12">
        <v>962611</v>
      </c>
      <c r="C105" s="12">
        <v>3910069</v>
      </c>
    </row>
    <row r="106" spans="1:3" x14ac:dyDescent="0.25">
      <c r="A106" s="3">
        <v>37865</v>
      </c>
      <c r="B106" s="12">
        <v>1075610</v>
      </c>
      <c r="C106" s="12">
        <v>4139769</v>
      </c>
    </row>
    <row r="107" spans="1:3" x14ac:dyDescent="0.25">
      <c r="A107" s="3">
        <v>37895</v>
      </c>
      <c r="B107" s="12">
        <v>1026250</v>
      </c>
      <c r="C107" s="12">
        <v>4083026</v>
      </c>
    </row>
    <row r="108" spans="1:3" x14ac:dyDescent="0.25">
      <c r="A108" s="3">
        <v>37926</v>
      </c>
      <c r="B108" s="12">
        <v>1074503</v>
      </c>
      <c r="C108" s="12">
        <v>4046598</v>
      </c>
    </row>
    <row r="109" spans="1:3" x14ac:dyDescent="0.25">
      <c r="A109" s="3">
        <v>37956</v>
      </c>
      <c r="B109" s="12">
        <v>938025</v>
      </c>
      <c r="C109" s="12">
        <v>3989544</v>
      </c>
    </row>
    <row r="110" spans="1:3" x14ac:dyDescent="0.25">
      <c r="A110" s="3">
        <v>37987</v>
      </c>
      <c r="B110" s="12">
        <v>1001218</v>
      </c>
      <c r="C110" s="12">
        <v>4289825</v>
      </c>
    </row>
    <row r="111" spans="1:3" x14ac:dyDescent="0.25">
      <c r="A111" s="3">
        <v>38018</v>
      </c>
      <c r="B111" s="12">
        <v>1071021</v>
      </c>
      <c r="C111" s="12">
        <v>4157484</v>
      </c>
    </row>
    <row r="112" spans="1:3" x14ac:dyDescent="0.25">
      <c r="A112" s="3">
        <v>38047</v>
      </c>
      <c r="B112" s="12">
        <v>1172299</v>
      </c>
      <c r="C112" s="12">
        <v>4563731</v>
      </c>
    </row>
    <row r="113" spans="1:3" x14ac:dyDescent="0.25">
      <c r="A113" s="3">
        <v>38078</v>
      </c>
      <c r="B113" s="12">
        <v>1195099</v>
      </c>
      <c r="C113" s="12">
        <v>4396101</v>
      </c>
    </row>
    <row r="114" spans="1:3" x14ac:dyDescent="0.25">
      <c r="A114" s="3">
        <v>38108</v>
      </c>
      <c r="B114" s="12">
        <v>1154272</v>
      </c>
      <c r="C114" s="12">
        <v>4313739</v>
      </c>
    </row>
    <row r="115" spans="1:3" x14ac:dyDescent="0.25">
      <c r="A115" s="3">
        <v>38139</v>
      </c>
      <c r="B115" s="12">
        <v>1130568</v>
      </c>
      <c r="C115" s="12">
        <v>4506514</v>
      </c>
    </row>
    <row r="116" spans="1:3" x14ac:dyDescent="0.25">
      <c r="A116" s="3">
        <v>38169</v>
      </c>
      <c r="B116" s="12">
        <v>1108060</v>
      </c>
      <c r="C116" s="12">
        <v>4411822</v>
      </c>
    </row>
    <row r="117" spans="1:3" x14ac:dyDescent="0.25">
      <c r="A117" s="3">
        <v>38200</v>
      </c>
      <c r="B117" s="12">
        <v>1095946</v>
      </c>
      <c r="C117" s="12">
        <v>4190155</v>
      </c>
    </row>
    <row r="118" spans="1:3" x14ac:dyDescent="0.25">
      <c r="A118" s="3">
        <v>38231</v>
      </c>
      <c r="B118" s="12">
        <v>1143816</v>
      </c>
      <c r="C118" s="12">
        <v>4334056</v>
      </c>
    </row>
    <row r="119" spans="1:3" x14ac:dyDescent="0.25">
      <c r="A119" s="3">
        <v>38261</v>
      </c>
      <c r="B119" s="12">
        <v>1141121</v>
      </c>
      <c r="C119" s="12">
        <v>4452690</v>
      </c>
    </row>
    <row r="120" spans="1:3" x14ac:dyDescent="0.25">
      <c r="A120" s="3">
        <v>38292</v>
      </c>
      <c r="B120" s="12">
        <v>1185595</v>
      </c>
      <c r="C120" s="12">
        <v>4285720</v>
      </c>
    </row>
    <row r="121" spans="1:3" x14ac:dyDescent="0.25">
      <c r="A121" s="3">
        <v>38322</v>
      </c>
      <c r="B121" s="12">
        <v>1386383</v>
      </c>
      <c r="C121" s="12">
        <v>4295829</v>
      </c>
    </row>
    <row r="122" spans="1:3" x14ac:dyDescent="0.25">
      <c r="A122" s="3">
        <v>38353</v>
      </c>
      <c r="B122" s="12">
        <v>1127765</v>
      </c>
      <c r="C122" s="12">
        <v>4402859</v>
      </c>
    </row>
    <row r="123" spans="1:3" x14ac:dyDescent="0.25">
      <c r="A123" s="3">
        <v>38384</v>
      </c>
      <c r="B123" s="12">
        <v>1170585</v>
      </c>
      <c r="C123" s="12">
        <v>4195352</v>
      </c>
    </row>
    <row r="124" spans="1:3" x14ac:dyDescent="0.25">
      <c r="A124" s="3">
        <v>38412</v>
      </c>
      <c r="B124" s="12">
        <v>1200893</v>
      </c>
      <c r="C124" s="12">
        <v>4365436</v>
      </c>
    </row>
    <row r="125" spans="1:3" x14ac:dyDescent="0.25">
      <c r="A125" s="3">
        <v>38443</v>
      </c>
      <c r="B125" s="12">
        <v>1305343</v>
      </c>
      <c r="C125" s="12">
        <v>4391157</v>
      </c>
    </row>
    <row r="126" spans="1:3" x14ac:dyDescent="0.25">
      <c r="A126" s="3">
        <v>38473</v>
      </c>
      <c r="B126" s="12">
        <v>1274440</v>
      </c>
      <c r="C126" s="12">
        <v>4451107</v>
      </c>
    </row>
    <row r="127" spans="1:3" x14ac:dyDescent="0.25">
      <c r="A127" s="3">
        <v>38504</v>
      </c>
      <c r="B127" s="12">
        <v>1327644</v>
      </c>
      <c r="C127" s="12">
        <v>4437987</v>
      </c>
    </row>
    <row r="128" spans="1:3" x14ac:dyDescent="0.25">
      <c r="A128" s="3">
        <v>38534</v>
      </c>
      <c r="B128" s="12">
        <v>1309413</v>
      </c>
      <c r="C128" s="12">
        <v>4302612</v>
      </c>
    </row>
    <row r="129" spans="1:3" x14ac:dyDescent="0.25">
      <c r="A129" s="3">
        <v>38565</v>
      </c>
      <c r="B129" s="12">
        <v>1399820</v>
      </c>
      <c r="C129" s="12">
        <v>4051202</v>
      </c>
    </row>
    <row r="130" spans="1:3" x14ac:dyDescent="0.25">
      <c r="A130" s="3">
        <v>38596</v>
      </c>
      <c r="B130" s="12">
        <v>1499707</v>
      </c>
      <c r="C130" s="12">
        <v>4353412</v>
      </c>
    </row>
    <row r="131" spans="1:3" x14ac:dyDescent="0.25">
      <c r="A131" s="3">
        <v>38626</v>
      </c>
      <c r="B131" s="12">
        <v>1412017</v>
      </c>
      <c r="C131" s="12">
        <v>4436703</v>
      </c>
    </row>
    <row r="132" spans="1:3" x14ac:dyDescent="0.25">
      <c r="A132" s="3">
        <v>38657</v>
      </c>
      <c r="B132" s="12">
        <v>1457574</v>
      </c>
      <c r="C132" s="12">
        <v>4422401</v>
      </c>
    </row>
    <row r="133" spans="1:3" x14ac:dyDescent="0.25">
      <c r="A133" s="3">
        <v>38687</v>
      </c>
      <c r="B133" s="12">
        <v>1527354</v>
      </c>
      <c r="C133" s="12">
        <v>4291516</v>
      </c>
    </row>
    <row r="134" spans="1:3" x14ac:dyDescent="0.25">
      <c r="A134" s="3">
        <v>38718</v>
      </c>
      <c r="B134" s="12">
        <v>1265395</v>
      </c>
      <c r="C134" s="12">
        <v>4491980</v>
      </c>
    </row>
    <row r="135" spans="1:3" x14ac:dyDescent="0.25">
      <c r="A135" s="3">
        <v>38749</v>
      </c>
      <c r="B135" s="12">
        <v>1318510</v>
      </c>
      <c r="C135" s="12">
        <v>4262558</v>
      </c>
    </row>
    <row r="136" spans="1:3" x14ac:dyDescent="0.25">
      <c r="A136" s="3">
        <v>38777</v>
      </c>
      <c r="B136" s="12">
        <v>1427052</v>
      </c>
      <c r="C136" s="12">
        <v>4606470</v>
      </c>
    </row>
    <row r="137" spans="1:3" x14ac:dyDescent="0.25">
      <c r="A137" s="3">
        <v>38808</v>
      </c>
      <c r="B137" s="12">
        <v>1412830</v>
      </c>
      <c r="C137" s="12">
        <v>4423568</v>
      </c>
    </row>
    <row r="138" spans="1:3" x14ac:dyDescent="0.25">
      <c r="A138" s="3">
        <v>38838</v>
      </c>
      <c r="B138" s="12">
        <v>1445919</v>
      </c>
      <c r="C138" s="12">
        <v>4632454</v>
      </c>
    </row>
    <row r="139" spans="1:3" x14ac:dyDescent="0.25">
      <c r="A139" s="3">
        <v>38869</v>
      </c>
      <c r="B139" s="12">
        <v>1429699</v>
      </c>
      <c r="C139" s="12">
        <v>4556776</v>
      </c>
    </row>
    <row r="140" spans="1:3" x14ac:dyDescent="0.25">
      <c r="A140" s="3">
        <v>38899</v>
      </c>
      <c r="B140" s="12">
        <v>1451765</v>
      </c>
      <c r="C140" s="12">
        <v>4551478</v>
      </c>
    </row>
    <row r="141" spans="1:3" x14ac:dyDescent="0.25">
      <c r="A141" s="3">
        <v>38930</v>
      </c>
      <c r="B141" s="12">
        <v>1525531</v>
      </c>
      <c r="C141" s="12">
        <v>4298233</v>
      </c>
    </row>
    <row r="142" spans="1:3" x14ac:dyDescent="0.25">
      <c r="A142" s="3">
        <v>38961</v>
      </c>
      <c r="B142" s="12">
        <v>1610123</v>
      </c>
      <c r="C142" s="12">
        <v>4501960</v>
      </c>
    </row>
    <row r="143" spans="1:3" x14ac:dyDescent="0.25">
      <c r="A143" s="3">
        <v>38991</v>
      </c>
      <c r="B143" s="12">
        <v>1676753</v>
      </c>
      <c r="C143" s="12">
        <v>4531188</v>
      </c>
    </row>
    <row r="144" spans="1:3" x14ac:dyDescent="0.25">
      <c r="A144" s="3">
        <v>39022</v>
      </c>
      <c r="B144" s="12">
        <v>1657054</v>
      </c>
      <c r="C144" s="12">
        <v>4502565</v>
      </c>
    </row>
    <row r="145" spans="1:3" x14ac:dyDescent="0.25">
      <c r="A145" s="3">
        <v>39052</v>
      </c>
      <c r="B145" s="12">
        <v>1706451</v>
      </c>
      <c r="C145" s="12">
        <v>4159167</v>
      </c>
    </row>
    <row r="146" spans="1:3" x14ac:dyDescent="0.25">
      <c r="A146" s="3">
        <v>39083</v>
      </c>
      <c r="B146" s="12">
        <v>1765903</v>
      </c>
      <c r="C146" s="12">
        <v>4454323</v>
      </c>
    </row>
    <row r="147" spans="1:3" x14ac:dyDescent="0.25">
      <c r="A147" s="3">
        <v>39114</v>
      </c>
      <c r="B147" s="12">
        <v>1778696</v>
      </c>
      <c r="C147" s="12">
        <v>4316024</v>
      </c>
    </row>
    <row r="148" spans="1:3" x14ac:dyDescent="0.25">
      <c r="A148" s="3">
        <v>39142</v>
      </c>
      <c r="B148" s="12">
        <v>1815951</v>
      </c>
      <c r="C148" s="12">
        <v>4486355</v>
      </c>
    </row>
    <row r="149" spans="1:3" x14ac:dyDescent="0.25">
      <c r="A149" s="3">
        <v>39173</v>
      </c>
      <c r="B149" s="12">
        <v>2047807</v>
      </c>
      <c r="C149" s="12">
        <v>4484109</v>
      </c>
    </row>
    <row r="150" spans="1:3" x14ac:dyDescent="0.25">
      <c r="A150" s="3">
        <v>39203</v>
      </c>
      <c r="B150" s="12">
        <v>1911399</v>
      </c>
      <c r="C150" s="12">
        <v>4627640</v>
      </c>
    </row>
    <row r="151" spans="1:3" x14ac:dyDescent="0.25">
      <c r="A151" s="3">
        <v>39234</v>
      </c>
      <c r="B151" s="12">
        <v>1984810</v>
      </c>
      <c r="C151" s="12">
        <v>4566244</v>
      </c>
    </row>
    <row r="152" spans="1:3" x14ac:dyDescent="0.25">
      <c r="A152" s="3">
        <v>39264</v>
      </c>
      <c r="B152" s="12">
        <v>1955457</v>
      </c>
      <c r="C152" s="12">
        <v>4389720</v>
      </c>
    </row>
    <row r="153" spans="1:3" x14ac:dyDescent="0.25">
      <c r="A153" s="3">
        <v>39295</v>
      </c>
      <c r="B153" s="12">
        <v>1946173</v>
      </c>
      <c r="C153" s="12">
        <v>4292353</v>
      </c>
    </row>
    <row r="154" spans="1:3" x14ac:dyDescent="0.25">
      <c r="A154" s="3">
        <v>39326</v>
      </c>
      <c r="B154" s="12">
        <v>2091529</v>
      </c>
      <c r="C154" s="12">
        <v>4397182</v>
      </c>
    </row>
    <row r="155" spans="1:3" x14ac:dyDescent="0.25">
      <c r="A155" s="3">
        <v>39356</v>
      </c>
      <c r="B155" s="12">
        <v>2165045</v>
      </c>
      <c r="C155" s="12">
        <v>4471712</v>
      </c>
    </row>
    <row r="156" spans="1:3" x14ac:dyDescent="0.25">
      <c r="A156" s="3">
        <v>39387</v>
      </c>
      <c r="B156" s="12">
        <v>2119788</v>
      </c>
      <c r="C156" s="12">
        <v>4455937</v>
      </c>
    </row>
    <row r="157" spans="1:3" x14ac:dyDescent="0.25">
      <c r="A157" s="3">
        <v>39417</v>
      </c>
      <c r="B157" s="12">
        <v>2136926</v>
      </c>
      <c r="C157" s="12">
        <v>4415369</v>
      </c>
    </row>
    <row r="158" spans="1:3" x14ac:dyDescent="0.25">
      <c r="A158" s="3">
        <v>39448</v>
      </c>
      <c r="B158" s="12">
        <v>2109971</v>
      </c>
      <c r="C158" s="12">
        <v>4565307</v>
      </c>
    </row>
    <row r="159" spans="1:3" x14ac:dyDescent="0.25">
      <c r="A159" s="3">
        <v>39479</v>
      </c>
      <c r="B159" s="12">
        <v>2075346</v>
      </c>
      <c r="C159" s="12">
        <v>4363693</v>
      </c>
    </row>
    <row r="160" spans="1:3" x14ac:dyDescent="0.25">
      <c r="A160" s="3">
        <v>39508</v>
      </c>
      <c r="B160" s="12">
        <v>2124810</v>
      </c>
      <c r="C160" s="12">
        <v>4357605</v>
      </c>
    </row>
    <row r="161" spans="1:3" x14ac:dyDescent="0.25">
      <c r="A161" s="3">
        <v>39539</v>
      </c>
      <c r="B161" s="12">
        <v>2175701</v>
      </c>
      <c r="C161" s="12">
        <v>4554312</v>
      </c>
    </row>
    <row r="162" spans="1:3" x14ac:dyDescent="0.25">
      <c r="A162" s="3">
        <v>39569</v>
      </c>
      <c r="B162" s="12">
        <v>2030997</v>
      </c>
      <c r="C162" s="12">
        <v>4473124</v>
      </c>
    </row>
    <row r="163" spans="1:3" x14ac:dyDescent="0.25">
      <c r="A163" s="3">
        <v>39600</v>
      </c>
      <c r="B163" s="12">
        <v>2145914</v>
      </c>
      <c r="C163" s="12">
        <v>4555340</v>
      </c>
    </row>
    <row r="164" spans="1:3" x14ac:dyDescent="0.25">
      <c r="A164" s="3">
        <v>39630</v>
      </c>
      <c r="B164" s="12">
        <v>2213714</v>
      </c>
      <c r="C164" s="12">
        <v>4537559</v>
      </c>
    </row>
    <row r="165" spans="1:3" x14ac:dyDescent="0.25">
      <c r="A165" s="3">
        <v>39661</v>
      </c>
      <c r="B165" s="12">
        <v>2170277</v>
      </c>
      <c r="C165" s="12">
        <v>4254628</v>
      </c>
    </row>
    <row r="166" spans="1:3" x14ac:dyDescent="0.25">
      <c r="A166" s="3">
        <v>39692</v>
      </c>
      <c r="B166" s="12">
        <v>2232959</v>
      </c>
      <c r="C166" s="12">
        <v>4224261</v>
      </c>
    </row>
    <row r="167" spans="1:3" x14ac:dyDescent="0.25">
      <c r="A167" s="3">
        <v>39722</v>
      </c>
      <c r="B167" s="12">
        <v>2187913</v>
      </c>
      <c r="C167" s="12">
        <v>4345099</v>
      </c>
    </row>
    <row r="168" spans="1:3" x14ac:dyDescent="0.25">
      <c r="A168" s="3">
        <v>39753</v>
      </c>
      <c r="B168" s="12">
        <v>2108968</v>
      </c>
      <c r="C168" s="12">
        <v>3953911</v>
      </c>
    </row>
    <row r="169" spans="1:3" x14ac:dyDescent="0.25">
      <c r="A169" s="3">
        <v>39783</v>
      </c>
      <c r="B169" s="12">
        <v>2070703</v>
      </c>
      <c r="C169" s="12">
        <v>3603559</v>
      </c>
    </row>
    <row r="170" spans="1:3" x14ac:dyDescent="0.25">
      <c r="A170" s="3">
        <v>39814</v>
      </c>
      <c r="B170" s="12">
        <v>2097480</v>
      </c>
      <c r="C170" s="12">
        <v>3493813</v>
      </c>
    </row>
    <row r="171" spans="1:3" x14ac:dyDescent="0.25">
      <c r="A171" s="3">
        <v>39845</v>
      </c>
      <c r="B171" s="12">
        <v>2257894</v>
      </c>
      <c r="C171" s="12">
        <v>3186212</v>
      </c>
    </row>
    <row r="172" spans="1:3" x14ac:dyDescent="0.25">
      <c r="A172" s="3">
        <v>39873</v>
      </c>
      <c r="B172" s="12">
        <v>2456488</v>
      </c>
      <c r="C172" s="12">
        <v>3511412</v>
      </c>
    </row>
    <row r="173" spans="1:3" x14ac:dyDescent="0.25">
      <c r="A173" s="3">
        <v>39904</v>
      </c>
      <c r="B173" s="12">
        <v>2813554</v>
      </c>
      <c r="C173" s="12">
        <v>3408172</v>
      </c>
    </row>
    <row r="174" spans="1:3" x14ac:dyDescent="0.25">
      <c r="A174" s="3">
        <v>39934</v>
      </c>
      <c r="B174" s="12">
        <v>2828684</v>
      </c>
      <c r="C174" s="12">
        <v>3659425</v>
      </c>
    </row>
    <row r="175" spans="1:3" x14ac:dyDescent="0.25">
      <c r="A175" s="3">
        <v>39965</v>
      </c>
      <c r="B175" s="12">
        <v>2805513</v>
      </c>
      <c r="C175" s="12">
        <v>3663891</v>
      </c>
    </row>
    <row r="176" spans="1:3" x14ac:dyDescent="0.25">
      <c r="A176" s="3">
        <v>39995</v>
      </c>
      <c r="B176" s="12">
        <v>2642486</v>
      </c>
      <c r="C176" s="12">
        <v>3872316</v>
      </c>
    </row>
    <row r="177" spans="1:3" x14ac:dyDescent="0.25">
      <c r="A177" s="3">
        <v>40026</v>
      </c>
      <c r="B177" s="12">
        <v>2551048</v>
      </c>
      <c r="C177" s="12">
        <v>3740220</v>
      </c>
    </row>
    <row r="178" spans="1:3" x14ac:dyDescent="0.25">
      <c r="A178" s="3">
        <v>40057</v>
      </c>
      <c r="B178" s="12">
        <v>2736573</v>
      </c>
      <c r="C178" s="12">
        <v>3905815</v>
      </c>
    </row>
    <row r="179" spans="1:3" x14ac:dyDescent="0.25">
      <c r="A179" s="3">
        <v>40087</v>
      </c>
      <c r="B179" s="12">
        <v>2523179</v>
      </c>
      <c r="C179" s="12">
        <v>3857388</v>
      </c>
    </row>
    <row r="180" spans="1:3" x14ac:dyDescent="0.25">
      <c r="A180" s="3">
        <v>40118</v>
      </c>
      <c r="B180" s="12">
        <v>2610019</v>
      </c>
      <c r="C180" s="12">
        <v>3797772</v>
      </c>
    </row>
    <row r="181" spans="1:3" x14ac:dyDescent="0.25">
      <c r="A181" s="3">
        <v>40148</v>
      </c>
      <c r="B181" s="12">
        <v>2518473</v>
      </c>
      <c r="C181" s="12">
        <v>3713962</v>
      </c>
    </row>
    <row r="182" spans="1:3" x14ac:dyDescent="0.25">
      <c r="A182" s="3">
        <v>40179</v>
      </c>
      <c r="B182" s="12">
        <v>2565730</v>
      </c>
      <c r="C182" s="12">
        <v>3967872</v>
      </c>
    </row>
    <row r="183" spans="1:3" x14ac:dyDescent="0.25">
      <c r="A183" s="3">
        <v>40210</v>
      </c>
      <c r="B183" s="12">
        <v>2410933</v>
      </c>
      <c r="C183" s="12">
        <v>3876968</v>
      </c>
    </row>
    <row r="184" spans="1:3" x14ac:dyDescent="0.25">
      <c r="A184" s="3">
        <v>40238</v>
      </c>
      <c r="B184" s="12">
        <v>2933953</v>
      </c>
      <c r="C184" s="12">
        <v>4139013</v>
      </c>
    </row>
    <row r="185" spans="1:3" x14ac:dyDescent="0.25">
      <c r="A185" s="3">
        <v>40269</v>
      </c>
      <c r="B185" s="12">
        <v>2827378</v>
      </c>
      <c r="C185" s="12">
        <v>4222016</v>
      </c>
    </row>
    <row r="186" spans="1:3" x14ac:dyDescent="0.25">
      <c r="A186" s="3">
        <v>40299</v>
      </c>
      <c r="B186" s="12">
        <v>2881801</v>
      </c>
      <c r="C186" s="12">
        <v>4161218</v>
      </c>
    </row>
    <row r="187" spans="1:3" x14ac:dyDescent="0.25">
      <c r="A187" s="3">
        <v>40330</v>
      </c>
      <c r="B187" s="12">
        <v>2893128</v>
      </c>
      <c r="C187" s="12">
        <v>4582318</v>
      </c>
    </row>
    <row r="188" spans="1:3" x14ac:dyDescent="0.25">
      <c r="A188" s="3">
        <v>40360</v>
      </c>
      <c r="B188" s="12">
        <v>2878332</v>
      </c>
      <c r="C188" s="12">
        <v>4388684</v>
      </c>
    </row>
    <row r="189" spans="1:3" x14ac:dyDescent="0.25">
      <c r="A189" s="3">
        <v>40391</v>
      </c>
      <c r="B189" s="12">
        <v>2919538</v>
      </c>
      <c r="C189" s="12">
        <v>4196566</v>
      </c>
    </row>
    <row r="190" spans="1:3" x14ac:dyDescent="0.25">
      <c r="A190" s="3">
        <v>40422</v>
      </c>
      <c r="B190" s="12">
        <v>2861291</v>
      </c>
      <c r="C190" s="12">
        <v>4308417</v>
      </c>
    </row>
    <row r="191" spans="1:3" x14ac:dyDescent="0.25">
      <c r="A191" s="3">
        <v>40452</v>
      </c>
      <c r="B191" s="12">
        <v>2678268</v>
      </c>
      <c r="C191" s="12">
        <v>4424453</v>
      </c>
    </row>
    <row r="192" spans="1:3" x14ac:dyDescent="0.25">
      <c r="A192" s="3">
        <v>40483</v>
      </c>
      <c r="B192" s="12">
        <v>2693046</v>
      </c>
      <c r="C192" s="12">
        <v>4246996</v>
      </c>
    </row>
    <row r="193" spans="1:3" x14ac:dyDescent="0.25">
      <c r="A193" s="3">
        <v>40513</v>
      </c>
      <c r="B193" s="12">
        <v>2861204</v>
      </c>
      <c r="C193" s="12">
        <v>4113952</v>
      </c>
    </row>
    <row r="194" spans="1:3" x14ac:dyDescent="0.25">
      <c r="A194" s="3">
        <v>40544</v>
      </c>
      <c r="B194" s="12">
        <v>2699988</v>
      </c>
      <c r="C194" s="12">
        <v>4300212</v>
      </c>
    </row>
    <row r="195" spans="1:3" x14ac:dyDescent="0.25">
      <c r="A195" s="3">
        <v>40575</v>
      </c>
      <c r="B195" s="12">
        <v>2553539</v>
      </c>
      <c r="C195" s="12">
        <v>4106570</v>
      </c>
    </row>
    <row r="196" spans="1:3" x14ac:dyDescent="0.25">
      <c r="A196" s="3">
        <v>40603</v>
      </c>
      <c r="B196" s="12">
        <v>2891449</v>
      </c>
      <c r="C196" s="12">
        <v>4376967</v>
      </c>
    </row>
    <row r="197" spans="1:3" x14ac:dyDescent="0.25">
      <c r="A197" s="3">
        <v>40634</v>
      </c>
      <c r="B197" s="12">
        <v>2916389</v>
      </c>
      <c r="C197" s="12">
        <v>4276736</v>
      </c>
    </row>
    <row r="198" spans="1:3" x14ac:dyDescent="0.25">
      <c r="A198" s="3">
        <v>40664</v>
      </c>
      <c r="B198" s="12">
        <v>3000957</v>
      </c>
      <c r="C198" s="12">
        <v>4509110</v>
      </c>
    </row>
    <row r="199" spans="1:3" x14ac:dyDescent="0.25">
      <c r="A199" s="3">
        <v>40695</v>
      </c>
      <c r="B199" s="12">
        <v>3110934</v>
      </c>
      <c r="C199" s="12">
        <v>4557438</v>
      </c>
    </row>
    <row r="200" spans="1:3" x14ac:dyDescent="0.25">
      <c r="A200" s="3">
        <v>40725</v>
      </c>
      <c r="B200" s="12">
        <v>3008066</v>
      </c>
      <c r="C200" s="12">
        <v>4286122</v>
      </c>
    </row>
    <row r="201" spans="1:3" x14ac:dyDescent="0.25">
      <c r="A201" s="3">
        <v>40756</v>
      </c>
      <c r="B201" s="12">
        <v>3206241</v>
      </c>
      <c r="C201" s="12">
        <v>4422174</v>
      </c>
    </row>
    <row r="202" spans="1:3" x14ac:dyDescent="0.25">
      <c r="A202" s="3">
        <v>40787</v>
      </c>
      <c r="B202" s="12">
        <v>3305403</v>
      </c>
      <c r="C202" s="12">
        <v>4159317</v>
      </c>
    </row>
    <row r="203" spans="1:3" x14ac:dyDescent="0.25">
      <c r="A203" s="3">
        <v>40817</v>
      </c>
      <c r="B203" s="12">
        <v>3181114</v>
      </c>
      <c r="C203" s="12">
        <v>4134754</v>
      </c>
    </row>
    <row r="204" spans="1:3" x14ac:dyDescent="0.25">
      <c r="A204" s="3">
        <v>40848</v>
      </c>
      <c r="B204" s="12">
        <v>3308535</v>
      </c>
      <c r="C204" s="12">
        <v>4078121</v>
      </c>
    </row>
    <row r="205" spans="1:3" x14ac:dyDescent="0.25">
      <c r="A205" s="3">
        <v>40878</v>
      </c>
      <c r="B205" s="12">
        <v>3357371</v>
      </c>
      <c r="C205" s="12">
        <v>3879176</v>
      </c>
    </row>
    <row r="206" spans="1:3" x14ac:dyDescent="0.25">
      <c r="A206" s="3">
        <v>40909</v>
      </c>
      <c r="B206" s="12">
        <v>2993468</v>
      </c>
      <c r="C206" s="12">
        <v>4064548</v>
      </c>
    </row>
    <row r="207" spans="1:3" x14ac:dyDescent="0.25">
      <c r="A207" s="3">
        <v>40940</v>
      </c>
      <c r="B207" s="12">
        <v>3112401</v>
      </c>
      <c r="C207" s="12">
        <v>4038945</v>
      </c>
    </row>
    <row r="208" spans="1:3" x14ac:dyDescent="0.25">
      <c r="A208" s="3">
        <v>40969</v>
      </c>
      <c r="B208" s="12">
        <v>3228592</v>
      </c>
      <c r="C208" s="12">
        <v>4365586</v>
      </c>
    </row>
    <row r="209" spans="1:3" x14ac:dyDescent="0.25">
      <c r="A209" s="3">
        <v>41000</v>
      </c>
      <c r="B209" s="12">
        <v>3130863</v>
      </c>
      <c r="C209" s="12">
        <v>4237954</v>
      </c>
    </row>
    <row r="210" spans="1:3" x14ac:dyDescent="0.25">
      <c r="A210" s="3">
        <v>41030</v>
      </c>
      <c r="B210" s="12">
        <v>3321187</v>
      </c>
      <c r="C210" s="12">
        <v>4421373</v>
      </c>
    </row>
    <row r="211" spans="1:3" x14ac:dyDescent="0.25">
      <c r="A211" s="3">
        <v>41061</v>
      </c>
      <c r="B211" s="12">
        <v>3429984</v>
      </c>
      <c r="C211" s="12">
        <v>4336449</v>
      </c>
    </row>
    <row r="212" spans="1:3" x14ac:dyDescent="0.25">
      <c r="A212" s="3">
        <v>41091</v>
      </c>
      <c r="B212" s="12">
        <v>3429087</v>
      </c>
      <c r="C212" s="12">
        <v>4316637</v>
      </c>
    </row>
    <row r="213" spans="1:3" x14ac:dyDescent="0.25">
      <c r="A213" s="3">
        <v>41122</v>
      </c>
      <c r="B213" s="12">
        <v>3558820</v>
      </c>
      <c r="C213" s="12">
        <v>4212882</v>
      </c>
    </row>
    <row r="214" spans="1:3" x14ac:dyDescent="0.25">
      <c r="A214" s="3">
        <v>41153</v>
      </c>
      <c r="B214" s="12">
        <v>3460729</v>
      </c>
      <c r="C214" s="12">
        <v>4079262</v>
      </c>
    </row>
    <row r="215" spans="1:3" x14ac:dyDescent="0.25">
      <c r="A215" s="3">
        <v>41183</v>
      </c>
      <c r="B215" s="12">
        <v>3465262</v>
      </c>
      <c r="C215" s="12">
        <v>4392139</v>
      </c>
    </row>
    <row r="216" spans="1:3" x14ac:dyDescent="0.25">
      <c r="A216" s="3">
        <v>41214</v>
      </c>
      <c r="B216" s="12">
        <v>3469312</v>
      </c>
      <c r="C216" s="12">
        <v>4263869</v>
      </c>
    </row>
    <row r="217" spans="1:3" x14ac:dyDescent="0.25">
      <c r="A217" s="3">
        <v>41244</v>
      </c>
      <c r="B217" s="12">
        <v>3514931</v>
      </c>
      <c r="C217" s="12">
        <v>4025790</v>
      </c>
    </row>
    <row r="218" spans="1:3" x14ac:dyDescent="0.25">
      <c r="A218" s="3">
        <v>41275</v>
      </c>
      <c r="B218" s="12">
        <v>3285699</v>
      </c>
      <c r="C218" s="12">
        <v>4235117</v>
      </c>
    </row>
    <row r="219" spans="1:3" x14ac:dyDescent="0.25">
      <c r="A219" s="3">
        <v>41306</v>
      </c>
      <c r="B219" s="12">
        <v>3218952</v>
      </c>
      <c r="C219" s="12">
        <v>4052882</v>
      </c>
    </row>
    <row r="220" spans="1:3" x14ac:dyDescent="0.25">
      <c r="A220" s="3">
        <v>41334</v>
      </c>
      <c r="B220" s="12">
        <v>3373584</v>
      </c>
      <c r="C220" s="12">
        <v>4188652</v>
      </c>
    </row>
    <row r="221" spans="1:3" x14ac:dyDescent="0.25">
      <c r="A221" s="3">
        <v>41365</v>
      </c>
      <c r="B221" s="12">
        <v>3476192</v>
      </c>
      <c r="C221" s="12">
        <v>4354470</v>
      </c>
    </row>
    <row r="222" spans="1:3" x14ac:dyDescent="0.25">
      <c r="A222" s="3">
        <v>41395</v>
      </c>
      <c r="B222" s="12">
        <v>3498915</v>
      </c>
      <c r="C222" s="12">
        <v>4277036</v>
      </c>
    </row>
    <row r="223" spans="1:3" x14ac:dyDescent="0.25">
      <c r="A223" s="3">
        <v>41426</v>
      </c>
      <c r="B223" s="12">
        <v>3614805</v>
      </c>
      <c r="C223" s="12">
        <v>4059587</v>
      </c>
    </row>
    <row r="224" spans="1:3" x14ac:dyDescent="0.25">
      <c r="A224" s="3">
        <v>41456</v>
      </c>
      <c r="B224" s="12">
        <v>3678295</v>
      </c>
      <c r="C224" s="12">
        <v>4258843</v>
      </c>
    </row>
    <row r="225" spans="1:3" x14ac:dyDescent="0.25">
      <c r="A225" s="3">
        <v>41487</v>
      </c>
      <c r="B225" s="12">
        <v>3606690</v>
      </c>
      <c r="C225" s="12">
        <v>4175162</v>
      </c>
    </row>
    <row r="226" spans="1:3" x14ac:dyDescent="0.25">
      <c r="A226" s="3">
        <v>41518</v>
      </c>
      <c r="B226" s="12">
        <v>3817609</v>
      </c>
      <c r="C226" s="12">
        <v>4137355</v>
      </c>
    </row>
    <row r="227" spans="1:3" x14ac:dyDescent="0.25">
      <c r="A227" s="3">
        <v>41548</v>
      </c>
      <c r="B227" s="12">
        <v>3952369</v>
      </c>
      <c r="C227" s="12">
        <v>4372581</v>
      </c>
    </row>
    <row r="228" spans="1:3" x14ac:dyDescent="0.25">
      <c r="A228" s="3">
        <v>41579</v>
      </c>
      <c r="B228" s="12">
        <v>4002430</v>
      </c>
      <c r="C228" s="12">
        <v>4084325</v>
      </c>
    </row>
    <row r="229" spans="1:3" x14ac:dyDescent="0.25">
      <c r="A229" s="3">
        <v>41609</v>
      </c>
      <c r="B229" s="12">
        <v>3798623</v>
      </c>
      <c r="C229" s="12">
        <v>3959462</v>
      </c>
    </row>
    <row r="230" spans="1:3" x14ac:dyDescent="0.25">
      <c r="A230" s="3">
        <v>41640</v>
      </c>
      <c r="B230" s="12">
        <v>3770861</v>
      </c>
      <c r="C230" s="12">
        <v>4297856</v>
      </c>
    </row>
    <row r="231" spans="1:3" x14ac:dyDescent="0.25">
      <c r="A231" s="3">
        <v>41671</v>
      </c>
      <c r="B231" s="12">
        <v>3452263</v>
      </c>
      <c r="C231" s="12">
        <v>4030592</v>
      </c>
    </row>
    <row r="232" spans="1:3" x14ac:dyDescent="0.25">
      <c r="A232" s="3">
        <v>41699</v>
      </c>
      <c r="B232" s="12">
        <v>3884988</v>
      </c>
      <c r="C232" s="12">
        <v>4331750</v>
      </c>
    </row>
    <row r="233" spans="1:3" x14ac:dyDescent="0.25">
      <c r="A233" s="3">
        <v>41730</v>
      </c>
      <c r="B233" s="12">
        <v>3820973</v>
      </c>
      <c r="C233" s="12">
        <v>4489732</v>
      </c>
    </row>
    <row r="234" spans="1:3" x14ac:dyDescent="0.25">
      <c r="A234" s="3">
        <v>41760</v>
      </c>
      <c r="B234" s="12">
        <v>3764532</v>
      </c>
      <c r="C234" s="12">
        <v>4535486</v>
      </c>
    </row>
    <row r="235" spans="1:3" x14ac:dyDescent="0.25">
      <c r="A235" s="3">
        <v>41791</v>
      </c>
      <c r="B235" s="12">
        <v>3903607</v>
      </c>
      <c r="C235" s="12">
        <v>4421678</v>
      </c>
    </row>
    <row r="236" spans="1:3" x14ac:dyDescent="0.25">
      <c r="A236" s="3">
        <v>41821</v>
      </c>
      <c r="B236" s="12">
        <v>3740923</v>
      </c>
      <c r="C236" s="12">
        <v>4546729</v>
      </c>
    </row>
    <row r="237" spans="1:3" x14ac:dyDescent="0.25">
      <c r="A237" s="3">
        <v>41852</v>
      </c>
      <c r="B237" s="12">
        <v>3907049</v>
      </c>
      <c r="C237" s="12">
        <v>4274475</v>
      </c>
    </row>
    <row r="238" spans="1:3" x14ac:dyDescent="0.25">
      <c r="A238" s="3">
        <v>41883</v>
      </c>
      <c r="B238" s="12">
        <v>3966790</v>
      </c>
      <c r="C238" s="12">
        <v>4312751</v>
      </c>
    </row>
    <row r="239" spans="1:3" x14ac:dyDescent="0.25">
      <c r="A239" s="3">
        <v>41913</v>
      </c>
      <c r="B239" s="12">
        <v>4002532</v>
      </c>
      <c r="C239" s="12">
        <v>4353916</v>
      </c>
    </row>
    <row r="240" spans="1:3" x14ac:dyDescent="0.25">
      <c r="A240" s="3">
        <v>41944</v>
      </c>
      <c r="B240" s="12">
        <v>4348414</v>
      </c>
      <c r="C240" s="12">
        <v>4327601</v>
      </c>
    </row>
    <row r="241" spans="1:3" x14ac:dyDescent="0.25">
      <c r="A241" s="3">
        <v>41974</v>
      </c>
      <c r="B241" s="12">
        <v>4431352</v>
      </c>
      <c r="C241" s="12">
        <v>4128723</v>
      </c>
    </row>
    <row r="242" spans="1:3" x14ac:dyDescent="0.25">
      <c r="A242" s="3">
        <v>42005</v>
      </c>
      <c r="B242" s="12">
        <v>3801874</v>
      </c>
      <c r="C242" s="12">
        <v>4346995</v>
      </c>
    </row>
    <row r="243" spans="1:3" x14ac:dyDescent="0.25">
      <c r="A243" s="3">
        <v>42036</v>
      </c>
      <c r="B243" s="12">
        <v>4089976</v>
      </c>
      <c r="C243" s="12">
        <v>4030106</v>
      </c>
    </row>
    <row r="244" spans="1:3" x14ac:dyDescent="0.25">
      <c r="A244" s="3">
        <v>42064</v>
      </c>
      <c r="B244" s="12">
        <v>4667581</v>
      </c>
      <c r="C244" s="12">
        <v>4299356</v>
      </c>
    </row>
    <row r="245" spans="1:3" x14ac:dyDescent="0.25">
      <c r="A245" s="3">
        <v>42095</v>
      </c>
      <c r="B245" s="12">
        <v>4774643</v>
      </c>
      <c r="C245" s="12">
        <v>4341422</v>
      </c>
    </row>
    <row r="246" spans="1:3" x14ac:dyDescent="0.25">
      <c r="A246" s="3"/>
      <c r="B246" s="12"/>
      <c r="C246" s="12"/>
    </row>
    <row r="247" spans="1:3" x14ac:dyDescent="0.25">
      <c r="A247" s="3"/>
      <c r="B247" s="12"/>
      <c r="C247" s="12"/>
    </row>
    <row r="248" spans="1:3" x14ac:dyDescent="0.25">
      <c r="A248" s="3"/>
      <c r="B248" s="12"/>
      <c r="C248" s="12"/>
    </row>
    <row r="249" spans="1:3" x14ac:dyDescent="0.25">
      <c r="A249" s="3"/>
      <c r="B249" s="12"/>
      <c r="C249" s="12"/>
    </row>
    <row r="250" spans="1:3" x14ac:dyDescent="0.25">
      <c r="A250" s="3"/>
      <c r="B250" s="12"/>
      <c r="C250" s="12"/>
    </row>
    <row r="251" spans="1:3" x14ac:dyDescent="0.25">
      <c r="A251" s="3"/>
      <c r="B251" s="12"/>
      <c r="C251" s="12"/>
    </row>
    <row r="252" spans="1:3" x14ac:dyDescent="0.25">
      <c r="A252" s="3"/>
      <c r="B252" s="12"/>
      <c r="C252" s="12"/>
    </row>
    <row r="253" spans="1:3" x14ac:dyDescent="0.25">
      <c r="A253" s="3"/>
      <c r="B253" s="12"/>
      <c r="C253" s="12"/>
    </row>
    <row r="254" spans="1:3" x14ac:dyDescent="0.25">
      <c r="A254" s="3"/>
      <c r="B254" s="12"/>
      <c r="C254" s="1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5" zoomScaleNormal="85" workbookViewId="0">
      <selection activeCell="K42" sqref="K42"/>
    </sheetView>
  </sheetViews>
  <sheetFormatPr defaultRowHeight="15" x14ac:dyDescent="0.25"/>
  <cols>
    <col min="2" max="2" width="9.85546875" bestFit="1" customWidth="1"/>
    <col min="3" max="3" width="10.28515625" bestFit="1" customWidth="1"/>
  </cols>
  <sheetData>
    <row r="1" spans="1:5" x14ac:dyDescent="0.25">
      <c r="B1" t="s">
        <v>30</v>
      </c>
      <c r="C1" t="s">
        <v>31</v>
      </c>
      <c r="E1" t="s">
        <v>32</v>
      </c>
    </row>
    <row r="2" spans="1:5" x14ac:dyDescent="0.25">
      <c r="A2" s="10">
        <v>1996</v>
      </c>
      <c r="B2" s="11">
        <v>359941</v>
      </c>
      <c r="C2" s="11">
        <v>406910</v>
      </c>
    </row>
    <row r="3" spans="1:5" x14ac:dyDescent="0.25">
      <c r="A3" s="10">
        <v>1997</v>
      </c>
      <c r="B3" s="11">
        <v>1200213</v>
      </c>
      <c r="C3" s="11">
        <v>581513</v>
      </c>
    </row>
    <row r="4" spans="1:5" x14ac:dyDescent="0.25">
      <c r="A4" s="10">
        <v>1998</v>
      </c>
      <c r="B4" s="11">
        <v>6478983</v>
      </c>
      <c r="C4" s="11">
        <v>2880226</v>
      </c>
    </row>
    <row r="5" spans="1:5" x14ac:dyDescent="0.25">
      <c r="A5" s="10">
        <v>1999</v>
      </c>
      <c r="B5" s="11">
        <v>-3850327</v>
      </c>
      <c r="C5" s="11">
        <v>-1347226</v>
      </c>
    </row>
    <row r="6" spans="1:5" x14ac:dyDescent="0.25">
      <c r="A6" s="10">
        <v>2000</v>
      </c>
      <c r="B6" s="11">
        <v>1463219</v>
      </c>
      <c r="C6" s="11">
        <v>2449535</v>
      </c>
    </row>
    <row r="7" spans="1:5" x14ac:dyDescent="0.25">
      <c r="A7" s="10">
        <v>2001</v>
      </c>
      <c r="B7" s="11">
        <v>-2715063</v>
      </c>
      <c r="C7" s="11">
        <v>925709</v>
      </c>
    </row>
    <row r="8" spans="1:5" x14ac:dyDescent="0.25">
      <c r="A8" s="10">
        <v>2002</v>
      </c>
      <c r="B8" s="11">
        <v>429020</v>
      </c>
      <c r="C8" s="11">
        <v>2486379</v>
      </c>
    </row>
    <row r="9" spans="1:5" x14ac:dyDescent="0.25">
      <c r="A9" s="10">
        <v>2003</v>
      </c>
      <c r="B9" s="11">
        <v>267424</v>
      </c>
      <c r="C9" s="11">
        <v>2407955</v>
      </c>
    </row>
    <row r="10" spans="1:5" x14ac:dyDescent="0.25">
      <c r="A10" s="10">
        <v>2004</v>
      </c>
      <c r="B10" s="11">
        <v>1514835</v>
      </c>
      <c r="C10" s="11">
        <v>3762135</v>
      </c>
    </row>
    <row r="11" spans="1:5" x14ac:dyDescent="0.25">
      <c r="A11" s="10">
        <v>2005</v>
      </c>
      <c r="B11" s="11">
        <v>-488026</v>
      </c>
      <c r="C11" s="11">
        <v>2615197</v>
      </c>
    </row>
    <row r="12" spans="1:5" x14ac:dyDescent="0.25">
      <c r="A12" s="10">
        <v>2006</v>
      </c>
      <c r="B12" s="11">
        <v>718563</v>
      </c>
      <c r="C12" s="11">
        <v>2613362</v>
      </c>
    </row>
    <row r="13" spans="1:5" x14ac:dyDescent="0.25">
      <c r="A13" s="10">
        <v>2007</v>
      </c>
      <c r="B13" s="11">
        <v>-821256</v>
      </c>
      <c r="C13" s="11">
        <v>6452148</v>
      </c>
    </row>
    <row r="14" spans="1:5" x14ac:dyDescent="0.25">
      <c r="A14" s="10">
        <v>2008</v>
      </c>
      <c r="B14" s="11">
        <v>-2119350</v>
      </c>
      <c r="C14" s="11">
        <v>2477524</v>
      </c>
    </row>
    <row r="15" spans="1:5" x14ac:dyDescent="0.25">
      <c r="A15" s="10">
        <v>2009</v>
      </c>
      <c r="B15" s="11">
        <v>-7108629</v>
      </c>
      <c r="C15" s="11">
        <v>4325988</v>
      </c>
    </row>
    <row r="16" spans="1:5" x14ac:dyDescent="0.25">
      <c r="A16" s="10">
        <v>2010</v>
      </c>
      <c r="B16" s="11">
        <v>5218131</v>
      </c>
      <c r="C16" s="11">
        <v>4163954</v>
      </c>
    </row>
    <row r="17" spans="1:3" x14ac:dyDescent="0.25">
      <c r="A17" s="10">
        <v>2011</v>
      </c>
      <c r="B17" s="11">
        <v>-63347</v>
      </c>
      <c r="C17" s="11">
        <v>3655873</v>
      </c>
    </row>
    <row r="18" spans="1:3" x14ac:dyDescent="0.25">
      <c r="A18" s="10">
        <v>2012</v>
      </c>
      <c r="B18" s="11">
        <v>-321156</v>
      </c>
      <c r="C18" s="11">
        <v>3562743</v>
      </c>
    </row>
    <row r="19" spans="1:3" x14ac:dyDescent="0.25">
      <c r="A19" s="10">
        <v>2013</v>
      </c>
      <c r="B19" s="11">
        <v>-399322</v>
      </c>
      <c r="C19" s="11">
        <v>3007397</v>
      </c>
    </row>
    <row r="20" spans="1:3" x14ac:dyDescent="0.25">
      <c r="A20" s="10">
        <v>2014</v>
      </c>
      <c r="B20" s="11">
        <v>2004516</v>
      </c>
      <c r="C20" s="11">
        <v>3563343</v>
      </c>
    </row>
    <row r="38" spans="5:5" x14ac:dyDescent="0.25">
      <c r="E38" t="s">
        <v>33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227" sqref="I2227"/>
    </sheetView>
  </sheetViews>
  <sheetFormatPr defaultRowHeight="15" x14ac:dyDescent="0.25"/>
  <cols>
    <col min="1" max="1" width="10.85546875" bestFit="1" customWidth="1"/>
    <col min="2" max="2" width="18.140625" bestFit="1" customWidth="1"/>
  </cols>
  <sheetData>
    <row r="1" spans="1:5" x14ac:dyDescent="0.25">
      <c r="B1" t="s">
        <v>28</v>
      </c>
      <c r="C1" t="s">
        <v>29</v>
      </c>
      <c r="E1" t="s">
        <v>131</v>
      </c>
    </row>
    <row r="2" spans="1:5" x14ac:dyDescent="0.25">
      <c r="A2" s="30">
        <v>39083</v>
      </c>
      <c r="B2" t="e">
        <v>#N/A</v>
      </c>
      <c r="C2" t="e">
        <v>#N/A</v>
      </c>
    </row>
    <row r="3" spans="1:5" x14ac:dyDescent="0.25">
      <c r="A3" s="30">
        <v>39084</v>
      </c>
      <c r="B3">
        <v>33150</v>
      </c>
      <c r="C3">
        <v>6594</v>
      </c>
    </row>
    <row r="4" spans="1:5" x14ac:dyDescent="0.25">
      <c r="A4" s="30">
        <v>39085</v>
      </c>
      <c r="B4">
        <v>33505</v>
      </c>
      <c r="C4">
        <v>6570</v>
      </c>
    </row>
    <row r="5" spans="1:5" x14ac:dyDescent="0.25">
      <c r="A5" s="30">
        <v>39086</v>
      </c>
      <c r="B5">
        <v>35225</v>
      </c>
      <c r="C5">
        <v>6234</v>
      </c>
    </row>
    <row r="6" spans="1:5" x14ac:dyDescent="0.25">
      <c r="A6" s="30">
        <v>39087</v>
      </c>
      <c r="B6">
        <v>34100</v>
      </c>
      <c r="C6">
        <v>6084</v>
      </c>
    </row>
    <row r="7" spans="1:5" x14ac:dyDescent="0.25">
      <c r="A7" s="30">
        <v>39090</v>
      </c>
      <c r="B7">
        <v>32400</v>
      </c>
      <c r="C7">
        <v>6798</v>
      </c>
    </row>
    <row r="8" spans="1:5" x14ac:dyDescent="0.25">
      <c r="A8" s="30">
        <v>39091</v>
      </c>
      <c r="B8">
        <v>31575</v>
      </c>
      <c r="C8">
        <v>6690</v>
      </c>
    </row>
    <row r="9" spans="1:5" x14ac:dyDescent="0.25">
      <c r="A9" s="30">
        <v>39092</v>
      </c>
      <c r="B9">
        <v>34000</v>
      </c>
      <c r="C9">
        <v>6456</v>
      </c>
    </row>
    <row r="10" spans="1:5" x14ac:dyDescent="0.25">
      <c r="A10" s="30">
        <v>39093</v>
      </c>
      <c r="B10">
        <v>35440</v>
      </c>
      <c r="C10">
        <v>6300</v>
      </c>
    </row>
    <row r="11" spans="1:5" x14ac:dyDescent="0.25">
      <c r="A11" s="30">
        <v>39094</v>
      </c>
      <c r="B11">
        <v>34530</v>
      </c>
      <c r="C11">
        <v>5916</v>
      </c>
    </row>
    <row r="12" spans="1:5" x14ac:dyDescent="0.25">
      <c r="A12" s="30">
        <v>39097</v>
      </c>
      <c r="B12">
        <v>35175</v>
      </c>
      <c r="C12">
        <v>5676</v>
      </c>
    </row>
    <row r="13" spans="1:5" x14ac:dyDescent="0.25">
      <c r="A13" s="30">
        <v>39098</v>
      </c>
      <c r="B13">
        <v>35500</v>
      </c>
      <c r="C13">
        <v>5406</v>
      </c>
    </row>
    <row r="14" spans="1:5" x14ac:dyDescent="0.25">
      <c r="A14" s="30">
        <v>39099</v>
      </c>
      <c r="B14">
        <v>37400</v>
      </c>
      <c r="C14">
        <v>5316</v>
      </c>
    </row>
    <row r="15" spans="1:5" x14ac:dyDescent="0.25">
      <c r="A15" s="30">
        <v>39100</v>
      </c>
      <c r="B15">
        <v>37040</v>
      </c>
      <c r="C15">
        <v>5322</v>
      </c>
    </row>
    <row r="16" spans="1:5" x14ac:dyDescent="0.25">
      <c r="A16" s="30">
        <v>39101</v>
      </c>
      <c r="B16">
        <v>37785</v>
      </c>
      <c r="C16">
        <v>5178</v>
      </c>
    </row>
    <row r="17" spans="1:3" x14ac:dyDescent="0.25">
      <c r="A17" s="30">
        <v>39104</v>
      </c>
      <c r="B17">
        <v>39800</v>
      </c>
      <c r="C17">
        <v>5052</v>
      </c>
    </row>
    <row r="18" spans="1:3" x14ac:dyDescent="0.25">
      <c r="A18" s="30">
        <v>39105</v>
      </c>
      <c r="B18">
        <v>41000</v>
      </c>
      <c r="C18">
        <v>5064</v>
      </c>
    </row>
    <row r="19" spans="1:3" x14ac:dyDescent="0.25">
      <c r="A19" s="30">
        <v>39106</v>
      </c>
      <c r="B19">
        <v>40850</v>
      </c>
      <c r="C19">
        <v>5016</v>
      </c>
    </row>
    <row r="20" spans="1:3" x14ac:dyDescent="0.25">
      <c r="A20" s="30">
        <v>39107</v>
      </c>
      <c r="B20">
        <v>41425</v>
      </c>
      <c r="C20">
        <v>4950</v>
      </c>
    </row>
    <row r="21" spans="1:3" x14ac:dyDescent="0.25">
      <c r="A21" s="30">
        <v>39108</v>
      </c>
      <c r="B21">
        <v>41325</v>
      </c>
      <c r="C21">
        <v>4878</v>
      </c>
    </row>
    <row r="22" spans="1:3" x14ac:dyDescent="0.25">
      <c r="A22" s="30">
        <v>39111</v>
      </c>
      <c r="B22">
        <v>40625</v>
      </c>
      <c r="C22">
        <v>4278</v>
      </c>
    </row>
    <row r="23" spans="1:3" x14ac:dyDescent="0.25">
      <c r="A23" s="30">
        <v>39112</v>
      </c>
      <c r="B23">
        <v>38650</v>
      </c>
      <c r="C23">
        <v>4278</v>
      </c>
    </row>
    <row r="24" spans="1:3" x14ac:dyDescent="0.25">
      <c r="A24" s="30">
        <v>39113</v>
      </c>
      <c r="B24">
        <v>39575</v>
      </c>
      <c r="C24">
        <v>3972</v>
      </c>
    </row>
    <row r="25" spans="1:3" x14ac:dyDescent="0.25">
      <c r="A25" s="30">
        <v>39114</v>
      </c>
      <c r="B25">
        <v>39625</v>
      </c>
      <c r="C25">
        <v>3366</v>
      </c>
    </row>
    <row r="26" spans="1:3" x14ac:dyDescent="0.25">
      <c r="A26" s="30">
        <v>39115</v>
      </c>
      <c r="B26">
        <v>40575</v>
      </c>
      <c r="C26">
        <v>3222</v>
      </c>
    </row>
    <row r="27" spans="1:3" x14ac:dyDescent="0.25">
      <c r="A27" s="30">
        <v>39118</v>
      </c>
      <c r="B27">
        <v>39195</v>
      </c>
      <c r="C27">
        <v>3222</v>
      </c>
    </row>
    <row r="28" spans="1:3" x14ac:dyDescent="0.25">
      <c r="A28" s="30">
        <v>39119</v>
      </c>
      <c r="B28">
        <v>39400</v>
      </c>
      <c r="C28">
        <v>2982</v>
      </c>
    </row>
    <row r="29" spans="1:3" x14ac:dyDescent="0.25">
      <c r="A29" s="30">
        <v>39120</v>
      </c>
      <c r="B29">
        <v>39175</v>
      </c>
      <c r="C29">
        <v>3120</v>
      </c>
    </row>
    <row r="30" spans="1:3" x14ac:dyDescent="0.25">
      <c r="A30" s="30">
        <v>39121</v>
      </c>
      <c r="B30">
        <v>38050</v>
      </c>
      <c r="C30">
        <v>3654</v>
      </c>
    </row>
    <row r="31" spans="1:3" x14ac:dyDescent="0.25">
      <c r="A31" s="30">
        <v>39122</v>
      </c>
      <c r="B31">
        <v>38410</v>
      </c>
      <c r="C31">
        <v>3678</v>
      </c>
    </row>
    <row r="32" spans="1:3" x14ac:dyDescent="0.25">
      <c r="A32" s="30">
        <v>39125</v>
      </c>
      <c r="B32">
        <v>36825</v>
      </c>
      <c r="C32">
        <v>3750</v>
      </c>
    </row>
    <row r="33" spans="1:5" x14ac:dyDescent="0.25">
      <c r="A33" s="30">
        <v>39126</v>
      </c>
      <c r="B33">
        <v>38290</v>
      </c>
      <c r="C33">
        <v>3768</v>
      </c>
    </row>
    <row r="34" spans="1:5" x14ac:dyDescent="0.25">
      <c r="A34" s="30">
        <v>39127</v>
      </c>
      <c r="B34">
        <v>40075</v>
      </c>
      <c r="C34">
        <v>3924</v>
      </c>
    </row>
    <row r="35" spans="1:5" x14ac:dyDescent="0.25">
      <c r="A35" s="30">
        <v>39128</v>
      </c>
      <c r="B35">
        <v>42300</v>
      </c>
      <c r="C35">
        <v>3990</v>
      </c>
    </row>
    <row r="36" spans="1:5" x14ac:dyDescent="0.25">
      <c r="A36" s="30">
        <v>39129</v>
      </c>
      <c r="B36">
        <v>41675</v>
      </c>
      <c r="C36">
        <v>4152</v>
      </c>
    </row>
    <row r="37" spans="1:5" x14ac:dyDescent="0.25">
      <c r="A37" s="30">
        <v>39132</v>
      </c>
      <c r="B37">
        <v>41625</v>
      </c>
      <c r="C37">
        <v>4434</v>
      </c>
    </row>
    <row r="38" spans="1:5" x14ac:dyDescent="0.25">
      <c r="A38" s="30">
        <v>39133</v>
      </c>
      <c r="B38">
        <v>42950</v>
      </c>
      <c r="C38">
        <v>4398</v>
      </c>
      <c r="E38" t="s">
        <v>37</v>
      </c>
    </row>
    <row r="39" spans="1:5" x14ac:dyDescent="0.25">
      <c r="A39" s="30">
        <v>39134</v>
      </c>
      <c r="B39">
        <v>42650</v>
      </c>
      <c r="C39">
        <v>3930</v>
      </c>
    </row>
    <row r="40" spans="1:5" x14ac:dyDescent="0.25">
      <c r="A40" s="30">
        <v>39135</v>
      </c>
      <c r="B40">
        <v>42200</v>
      </c>
      <c r="C40">
        <v>3450</v>
      </c>
    </row>
    <row r="41" spans="1:5" x14ac:dyDescent="0.25">
      <c r="A41" s="30">
        <v>39136</v>
      </c>
      <c r="B41">
        <v>44125</v>
      </c>
      <c r="C41">
        <v>3492</v>
      </c>
    </row>
    <row r="42" spans="1:5" x14ac:dyDescent="0.25">
      <c r="A42" s="30">
        <v>39139</v>
      </c>
      <c r="B42">
        <v>44675</v>
      </c>
      <c r="C42">
        <v>3510</v>
      </c>
    </row>
    <row r="43" spans="1:5" x14ac:dyDescent="0.25">
      <c r="A43" s="30">
        <v>39140</v>
      </c>
      <c r="B43">
        <v>45050</v>
      </c>
      <c r="C43">
        <v>3282</v>
      </c>
    </row>
    <row r="44" spans="1:5" x14ac:dyDescent="0.25">
      <c r="A44" s="30">
        <v>39141</v>
      </c>
      <c r="B44">
        <v>44695</v>
      </c>
      <c r="C44">
        <v>3294</v>
      </c>
    </row>
    <row r="45" spans="1:5" x14ac:dyDescent="0.25">
      <c r="A45" s="30">
        <v>39142</v>
      </c>
      <c r="B45">
        <v>44700</v>
      </c>
      <c r="C45">
        <v>3342</v>
      </c>
    </row>
    <row r="46" spans="1:5" x14ac:dyDescent="0.25">
      <c r="A46" s="30">
        <v>39143</v>
      </c>
      <c r="B46">
        <v>44050</v>
      </c>
      <c r="C46">
        <v>3486</v>
      </c>
    </row>
    <row r="47" spans="1:5" x14ac:dyDescent="0.25">
      <c r="A47" s="30">
        <v>39146</v>
      </c>
      <c r="B47">
        <v>42100</v>
      </c>
      <c r="C47">
        <v>3690</v>
      </c>
    </row>
    <row r="48" spans="1:5" x14ac:dyDescent="0.25">
      <c r="A48" s="30">
        <v>39147</v>
      </c>
      <c r="B48">
        <v>43025</v>
      </c>
      <c r="C48">
        <v>3810</v>
      </c>
    </row>
    <row r="49" spans="1:3" x14ac:dyDescent="0.25">
      <c r="A49" s="30">
        <v>39148</v>
      </c>
      <c r="B49">
        <v>44505</v>
      </c>
      <c r="C49">
        <v>3648</v>
      </c>
    </row>
    <row r="50" spans="1:3" x14ac:dyDescent="0.25">
      <c r="A50" s="30">
        <v>39149</v>
      </c>
      <c r="B50">
        <v>45425</v>
      </c>
      <c r="C50">
        <v>3426</v>
      </c>
    </row>
    <row r="51" spans="1:3" x14ac:dyDescent="0.25">
      <c r="A51" s="30">
        <v>39150</v>
      </c>
      <c r="B51">
        <v>45050</v>
      </c>
      <c r="C51">
        <v>3870</v>
      </c>
    </row>
    <row r="52" spans="1:3" x14ac:dyDescent="0.25">
      <c r="A52" s="30">
        <v>39153</v>
      </c>
      <c r="B52">
        <v>46725</v>
      </c>
      <c r="C52">
        <v>3948</v>
      </c>
    </row>
    <row r="53" spans="1:3" x14ac:dyDescent="0.25">
      <c r="A53" s="30">
        <v>39154</v>
      </c>
      <c r="B53">
        <v>46525</v>
      </c>
      <c r="C53">
        <v>3876</v>
      </c>
    </row>
    <row r="54" spans="1:3" x14ac:dyDescent="0.25">
      <c r="A54" s="30">
        <v>39155</v>
      </c>
      <c r="B54">
        <v>47720</v>
      </c>
      <c r="C54">
        <v>3816</v>
      </c>
    </row>
    <row r="55" spans="1:3" x14ac:dyDescent="0.25">
      <c r="A55" s="30">
        <v>39156</v>
      </c>
      <c r="B55">
        <v>50075</v>
      </c>
      <c r="C55">
        <v>3594</v>
      </c>
    </row>
    <row r="56" spans="1:3" x14ac:dyDescent="0.25">
      <c r="A56" s="30">
        <v>39157</v>
      </c>
      <c r="B56">
        <v>50875</v>
      </c>
      <c r="C56">
        <v>3564</v>
      </c>
    </row>
    <row r="57" spans="1:3" x14ac:dyDescent="0.25">
      <c r="A57" s="30">
        <v>39160</v>
      </c>
      <c r="B57">
        <v>49800</v>
      </c>
      <c r="C57">
        <v>3702</v>
      </c>
    </row>
    <row r="58" spans="1:3" x14ac:dyDescent="0.25">
      <c r="A58" s="30">
        <v>39161</v>
      </c>
      <c r="B58">
        <v>47600</v>
      </c>
      <c r="C58">
        <v>3648</v>
      </c>
    </row>
    <row r="59" spans="1:3" x14ac:dyDescent="0.25">
      <c r="A59" s="30">
        <v>39162</v>
      </c>
      <c r="B59">
        <v>46780</v>
      </c>
      <c r="C59">
        <v>4302</v>
      </c>
    </row>
    <row r="60" spans="1:3" x14ac:dyDescent="0.25">
      <c r="A60" s="30">
        <v>39163</v>
      </c>
      <c r="B60">
        <v>48125</v>
      </c>
      <c r="C60">
        <v>4314</v>
      </c>
    </row>
    <row r="61" spans="1:3" x14ac:dyDescent="0.25">
      <c r="A61" s="30">
        <v>39164</v>
      </c>
      <c r="B61">
        <v>44800</v>
      </c>
      <c r="C61">
        <v>4932</v>
      </c>
    </row>
    <row r="62" spans="1:3" x14ac:dyDescent="0.25">
      <c r="A62" s="30">
        <v>39167</v>
      </c>
      <c r="B62">
        <v>44750</v>
      </c>
      <c r="C62">
        <v>4902</v>
      </c>
    </row>
    <row r="63" spans="1:3" x14ac:dyDescent="0.25">
      <c r="A63" s="30">
        <v>39168</v>
      </c>
      <c r="B63">
        <v>44750</v>
      </c>
      <c r="C63">
        <v>5370</v>
      </c>
    </row>
    <row r="64" spans="1:3" x14ac:dyDescent="0.25">
      <c r="A64" s="30">
        <v>39169</v>
      </c>
      <c r="B64">
        <v>45050</v>
      </c>
      <c r="C64">
        <v>5496</v>
      </c>
    </row>
    <row r="65" spans="1:3" x14ac:dyDescent="0.25">
      <c r="A65" s="30">
        <v>39170</v>
      </c>
      <c r="B65">
        <v>45500</v>
      </c>
      <c r="C65">
        <v>5292</v>
      </c>
    </row>
    <row r="66" spans="1:3" x14ac:dyDescent="0.25">
      <c r="A66" s="30">
        <v>39171</v>
      </c>
      <c r="B66">
        <v>46825</v>
      </c>
      <c r="C66">
        <v>5418</v>
      </c>
    </row>
    <row r="67" spans="1:3" x14ac:dyDescent="0.25">
      <c r="A67" s="30">
        <v>39174</v>
      </c>
      <c r="B67">
        <v>47650</v>
      </c>
      <c r="C67">
        <v>5232</v>
      </c>
    </row>
    <row r="68" spans="1:3" x14ac:dyDescent="0.25">
      <c r="A68" s="30">
        <v>39175</v>
      </c>
      <c r="B68">
        <v>50865</v>
      </c>
      <c r="C68">
        <v>5166</v>
      </c>
    </row>
    <row r="69" spans="1:3" x14ac:dyDescent="0.25">
      <c r="A69" s="30">
        <v>39176</v>
      </c>
      <c r="B69">
        <v>51735</v>
      </c>
      <c r="C69">
        <v>5124</v>
      </c>
    </row>
    <row r="70" spans="1:3" x14ac:dyDescent="0.25">
      <c r="A70" s="30">
        <v>39177</v>
      </c>
      <c r="B70">
        <v>52150</v>
      </c>
      <c r="C70">
        <v>4812</v>
      </c>
    </row>
    <row r="71" spans="1:3" x14ac:dyDescent="0.25">
      <c r="A71" s="30">
        <v>39178</v>
      </c>
      <c r="B71" t="e">
        <v>#N/A</v>
      </c>
      <c r="C71" t="e">
        <v>#N/A</v>
      </c>
    </row>
    <row r="72" spans="1:3" x14ac:dyDescent="0.25">
      <c r="A72" s="30">
        <v>39181</v>
      </c>
      <c r="B72" t="e">
        <v>#N/A</v>
      </c>
      <c r="C72" t="e">
        <v>#N/A</v>
      </c>
    </row>
    <row r="73" spans="1:3" x14ac:dyDescent="0.25">
      <c r="A73" s="30">
        <v>39182</v>
      </c>
      <c r="B73">
        <v>50750</v>
      </c>
      <c r="C73">
        <v>4632</v>
      </c>
    </row>
    <row r="74" spans="1:3" x14ac:dyDescent="0.25">
      <c r="A74" s="30">
        <v>39183</v>
      </c>
      <c r="B74">
        <v>49350</v>
      </c>
      <c r="C74">
        <v>4494</v>
      </c>
    </row>
    <row r="75" spans="1:3" x14ac:dyDescent="0.25">
      <c r="A75" s="30">
        <v>39184</v>
      </c>
      <c r="B75">
        <v>48550</v>
      </c>
      <c r="C75">
        <v>4458</v>
      </c>
    </row>
    <row r="76" spans="1:3" x14ac:dyDescent="0.25">
      <c r="A76" s="30">
        <v>39185</v>
      </c>
      <c r="B76">
        <v>48875</v>
      </c>
      <c r="C76">
        <v>4374</v>
      </c>
    </row>
    <row r="77" spans="1:3" x14ac:dyDescent="0.25">
      <c r="A77" s="30">
        <v>39188</v>
      </c>
      <c r="B77">
        <v>48625</v>
      </c>
      <c r="C77">
        <v>4272</v>
      </c>
    </row>
    <row r="78" spans="1:3" x14ac:dyDescent="0.25">
      <c r="A78" s="30">
        <v>39189</v>
      </c>
      <c r="B78">
        <v>50875</v>
      </c>
      <c r="C78">
        <v>4020</v>
      </c>
    </row>
    <row r="79" spans="1:3" x14ac:dyDescent="0.25">
      <c r="A79" s="30">
        <v>39190</v>
      </c>
      <c r="B79">
        <v>50025</v>
      </c>
      <c r="C79">
        <v>4458</v>
      </c>
    </row>
    <row r="80" spans="1:3" x14ac:dyDescent="0.25">
      <c r="A80" s="30">
        <v>39191</v>
      </c>
      <c r="B80">
        <v>49475</v>
      </c>
      <c r="C80">
        <v>4266</v>
      </c>
    </row>
    <row r="81" spans="1:3" x14ac:dyDescent="0.25">
      <c r="A81" s="30">
        <v>39192</v>
      </c>
      <c r="B81">
        <v>50675</v>
      </c>
      <c r="C81">
        <v>4056</v>
      </c>
    </row>
    <row r="82" spans="1:3" x14ac:dyDescent="0.25">
      <c r="A82" s="30">
        <v>39195</v>
      </c>
      <c r="B82">
        <v>51550</v>
      </c>
      <c r="C82">
        <v>4074</v>
      </c>
    </row>
    <row r="83" spans="1:3" x14ac:dyDescent="0.25">
      <c r="A83" s="30">
        <v>39196</v>
      </c>
      <c r="B83">
        <v>49800</v>
      </c>
      <c r="C83">
        <v>4314</v>
      </c>
    </row>
    <row r="84" spans="1:3" x14ac:dyDescent="0.25">
      <c r="A84" s="30">
        <v>39197</v>
      </c>
      <c r="B84">
        <v>49200</v>
      </c>
      <c r="C84">
        <v>4842</v>
      </c>
    </row>
    <row r="85" spans="1:3" x14ac:dyDescent="0.25">
      <c r="A85" s="30">
        <v>39198</v>
      </c>
      <c r="B85">
        <v>48725</v>
      </c>
      <c r="C85">
        <v>5052</v>
      </c>
    </row>
    <row r="86" spans="1:3" x14ac:dyDescent="0.25">
      <c r="A86" s="30">
        <v>39199</v>
      </c>
      <c r="B86">
        <v>50475</v>
      </c>
      <c r="C86">
        <v>5112</v>
      </c>
    </row>
    <row r="87" spans="1:3" x14ac:dyDescent="0.25">
      <c r="A87" s="30">
        <v>39202</v>
      </c>
      <c r="B87">
        <v>49825</v>
      </c>
      <c r="C87">
        <v>5016</v>
      </c>
    </row>
    <row r="88" spans="1:3" x14ac:dyDescent="0.25">
      <c r="A88" s="30">
        <v>39203</v>
      </c>
      <c r="B88">
        <v>50575</v>
      </c>
      <c r="C88">
        <v>4980</v>
      </c>
    </row>
    <row r="89" spans="1:3" x14ac:dyDescent="0.25">
      <c r="A89" s="30">
        <v>39204</v>
      </c>
      <c r="B89">
        <v>50850</v>
      </c>
      <c r="C89">
        <v>4776</v>
      </c>
    </row>
    <row r="90" spans="1:3" x14ac:dyDescent="0.25">
      <c r="A90" s="30">
        <v>39205</v>
      </c>
      <c r="B90">
        <v>51900</v>
      </c>
      <c r="C90">
        <v>4722</v>
      </c>
    </row>
    <row r="91" spans="1:3" x14ac:dyDescent="0.25">
      <c r="A91" s="30">
        <v>39206</v>
      </c>
      <c r="B91">
        <v>53775</v>
      </c>
      <c r="C91">
        <v>4716</v>
      </c>
    </row>
    <row r="92" spans="1:3" x14ac:dyDescent="0.25">
      <c r="A92" s="30">
        <v>39209</v>
      </c>
      <c r="B92" t="e">
        <v>#N/A</v>
      </c>
      <c r="C92" t="e">
        <v>#N/A</v>
      </c>
    </row>
    <row r="93" spans="1:3" x14ac:dyDescent="0.25">
      <c r="A93" s="30">
        <v>39210</v>
      </c>
      <c r="B93">
        <v>53200</v>
      </c>
      <c r="C93">
        <v>4632</v>
      </c>
    </row>
    <row r="94" spans="1:3" x14ac:dyDescent="0.25">
      <c r="A94" s="30">
        <v>39211</v>
      </c>
      <c r="B94">
        <v>51820</v>
      </c>
      <c r="C94">
        <v>4458</v>
      </c>
    </row>
    <row r="95" spans="1:3" x14ac:dyDescent="0.25">
      <c r="A95" s="30">
        <v>39212</v>
      </c>
      <c r="B95">
        <v>52675</v>
      </c>
      <c r="C95">
        <v>4446</v>
      </c>
    </row>
    <row r="96" spans="1:3" x14ac:dyDescent="0.25">
      <c r="A96" s="30">
        <v>39213</v>
      </c>
      <c r="B96">
        <v>53430</v>
      </c>
      <c r="C96">
        <v>4698</v>
      </c>
    </row>
    <row r="97" spans="1:3" x14ac:dyDescent="0.25">
      <c r="A97" s="30">
        <v>39216</v>
      </c>
      <c r="B97">
        <v>52045</v>
      </c>
      <c r="C97">
        <v>4740</v>
      </c>
    </row>
    <row r="98" spans="1:3" x14ac:dyDescent="0.25">
      <c r="A98" s="30">
        <v>39217</v>
      </c>
      <c r="B98">
        <v>54050</v>
      </c>
      <c r="C98">
        <v>4674</v>
      </c>
    </row>
    <row r="99" spans="1:3" x14ac:dyDescent="0.25">
      <c r="A99" s="30">
        <v>39218</v>
      </c>
      <c r="B99">
        <v>53650</v>
      </c>
      <c r="C99">
        <v>4872</v>
      </c>
    </row>
    <row r="100" spans="1:3" x14ac:dyDescent="0.25">
      <c r="A100" s="30">
        <v>39219</v>
      </c>
      <c r="B100">
        <v>52225</v>
      </c>
      <c r="C100">
        <v>4866</v>
      </c>
    </row>
    <row r="101" spans="1:3" x14ac:dyDescent="0.25">
      <c r="A101" s="30">
        <v>39220</v>
      </c>
      <c r="B101">
        <v>54025</v>
      </c>
      <c r="C101">
        <v>4824</v>
      </c>
    </row>
    <row r="102" spans="1:3" x14ac:dyDescent="0.25">
      <c r="A102" s="30">
        <v>39223</v>
      </c>
      <c r="B102">
        <v>53975</v>
      </c>
      <c r="C102">
        <v>4986</v>
      </c>
    </row>
    <row r="103" spans="1:3" x14ac:dyDescent="0.25">
      <c r="A103" s="30">
        <v>39224</v>
      </c>
      <c r="B103">
        <v>51375</v>
      </c>
      <c r="C103">
        <v>5388</v>
      </c>
    </row>
    <row r="104" spans="1:3" x14ac:dyDescent="0.25">
      <c r="A104" s="30">
        <v>39225</v>
      </c>
      <c r="B104">
        <v>49245</v>
      </c>
      <c r="C104">
        <v>6834</v>
      </c>
    </row>
    <row r="105" spans="1:3" x14ac:dyDescent="0.25">
      <c r="A105" s="30">
        <v>39226</v>
      </c>
      <c r="B105">
        <v>48260</v>
      </c>
      <c r="C105">
        <v>7200</v>
      </c>
    </row>
    <row r="106" spans="1:3" x14ac:dyDescent="0.25">
      <c r="A106" s="30">
        <v>39227</v>
      </c>
      <c r="B106">
        <v>50075</v>
      </c>
      <c r="C106">
        <v>7452</v>
      </c>
    </row>
    <row r="107" spans="1:3" x14ac:dyDescent="0.25">
      <c r="A107" s="30">
        <v>39230</v>
      </c>
      <c r="B107" t="e">
        <v>#N/A</v>
      </c>
      <c r="C107" t="e">
        <v>#N/A</v>
      </c>
    </row>
    <row r="108" spans="1:3" x14ac:dyDescent="0.25">
      <c r="A108" s="30">
        <v>39231</v>
      </c>
      <c r="B108">
        <v>51650</v>
      </c>
      <c r="C108">
        <v>7722</v>
      </c>
    </row>
    <row r="109" spans="1:3" x14ac:dyDescent="0.25">
      <c r="A109" s="30">
        <v>39232</v>
      </c>
      <c r="B109">
        <v>49800</v>
      </c>
      <c r="C109">
        <v>7698</v>
      </c>
    </row>
    <row r="110" spans="1:3" x14ac:dyDescent="0.25">
      <c r="A110" s="30">
        <v>39233</v>
      </c>
      <c r="B110">
        <v>48850</v>
      </c>
      <c r="C110">
        <v>7872</v>
      </c>
    </row>
    <row r="111" spans="1:3" x14ac:dyDescent="0.25">
      <c r="A111" s="30">
        <v>39234</v>
      </c>
      <c r="B111">
        <v>50090</v>
      </c>
      <c r="C111">
        <v>7914</v>
      </c>
    </row>
    <row r="112" spans="1:3" x14ac:dyDescent="0.25">
      <c r="A112" s="30">
        <v>39237</v>
      </c>
      <c r="B112">
        <v>50125</v>
      </c>
      <c r="C112">
        <v>7956</v>
      </c>
    </row>
    <row r="113" spans="1:3" x14ac:dyDescent="0.25">
      <c r="A113" s="30">
        <v>39238</v>
      </c>
      <c r="B113">
        <v>49125</v>
      </c>
      <c r="C113">
        <v>8460</v>
      </c>
    </row>
    <row r="114" spans="1:3" x14ac:dyDescent="0.25">
      <c r="A114" s="30">
        <v>39239</v>
      </c>
      <c r="B114">
        <v>48300</v>
      </c>
      <c r="C114">
        <v>8406</v>
      </c>
    </row>
    <row r="115" spans="1:3" x14ac:dyDescent="0.25">
      <c r="A115" s="30">
        <v>39240</v>
      </c>
      <c r="B115">
        <v>43850</v>
      </c>
      <c r="C115">
        <v>8604</v>
      </c>
    </row>
    <row r="116" spans="1:3" x14ac:dyDescent="0.25">
      <c r="A116" s="30">
        <v>39241</v>
      </c>
      <c r="B116">
        <v>43325</v>
      </c>
      <c r="C116">
        <v>8856</v>
      </c>
    </row>
    <row r="117" spans="1:3" x14ac:dyDescent="0.25">
      <c r="A117" s="30">
        <v>39244</v>
      </c>
      <c r="B117">
        <v>43475</v>
      </c>
      <c r="C117">
        <v>8880</v>
      </c>
    </row>
    <row r="118" spans="1:3" x14ac:dyDescent="0.25">
      <c r="A118" s="30">
        <v>39245</v>
      </c>
      <c r="B118">
        <v>40725</v>
      </c>
      <c r="C118">
        <v>8922</v>
      </c>
    </row>
    <row r="119" spans="1:3" x14ac:dyDescent="0.25">
      <c r="A119" s="30">
        <v>39246</v>
      </c>
      <c r="B119">
        <v>40500</v>
      </c>
      <c r="C119">
        <v>9048</v>
      </c>
    </row>
    <row r="120" spans="1:3" x14ac:dyDescent="0.25">
      <c r="A120" s="30">
        <v>39247</v>
      </c>
      <c r="B120">
        <v>42520</v>
      </c>
      <c r="C120">
        <v>9126</v>
      </c>
    </row>
    <row r="121" spans="1:3" x14ac:dyDescent="0.25">
      <c r="A121" s="30">
        <v>39248</v>
      </c>
      <c r="B121">
        <v>42675</v>
      </c>
      <c r="C121">
        <v>9288</v>
      </c>
    </row>
    <row r="122" spans="1:3" x14ac:dyDescent="0.25">
      <c r="A122" s="31">
        <v>39251</v>
      </c>
      <c r="B122">
        <v>40475</v>
      </c>
      <c r="C122">
        <v>9288</v>
      </c>
    </row>
    <row r="123" spans="1:3" x14ac:dyDescent="0.25">
      <c r="A123" s="31">
        <v>39252</v>
      </c>
      <c r="B123">
        <v>37675</v>
      </c>
      <c r="C123">
        <v>9276</v>
      </c>
    </row>
    <row r="124" spans="1:3" x14ac:dyDescent="0.25">
      <c r="A124" s="31">
        <v>39253</v>
      </c>
      <c r="B124">
        <v>36735</v>
      </c>
      <c r="C124">
        <v>9042</v>
      </c>
    </row>
    <row r="125" spans="1:3" x14ac:dyDescent="0.25">
      <c r="A125" s="30">
        <v>39254</v>
      </c>
      <c r="B125">
        <v>37345</v>
      </c>
      <c r="C125">
        <v>9048</v>
      </c>
    </row>
    <row r="126" spans="1:3" x14ac:dyDescent="0.25">
      <c r="A126" s="30">
        <v>39255</v>
      </c>
      <c r="B126">
        <v>37800</v>
      </c>
      <c r="C126">
        <v>9030</v>
      </c>
    </row>
    <row r="127" spans="1:3" x14ac:dyDescent="0.25">
      <c r="A127" s="30">
        <v>39258</v>
      </c>
      <c r="B127">
        <v>39275</v>
      </c>
      <c r="C127">
        <v>8550</v>
      </c>
    </row>
    <row r="128" spans="1:3" x14ac:dyDescent="0.25">
      <c r="A128" s="30">
        <v>39259</v>
      </c>
      <c r="B128">
        <v>37660</v>
      </c>
      <c r="C128">
        <v>8418</v>
      </c>
    </row>
    <row r="129" spans="1:3" x14ac:dyDescent="0.25">
      <c r="A129" s="30">
        <v>39260</v>
      </c>
      <c r="B129">
        <v>37775</v>
      </c>
      <c r="C129">
        <v>8886</v>
      </c>
    </row>
    <row r="130" spans="1:3" x14ac:dyDescent="0.25">
      <c r="A130" s="30">
        <v>39261</v>
      </c>
      <c r="B130">
        <v>36820</v>
      </c>
      <c r="C130">
        <v>9066</v>
      </c>
    </row>
    <row r="131" spans="1:3" x14ac:dyDescent="0.25">
      <c r="A131" s="30">
        <v>39262</v>
      </c>
      <c r="B131">
        <v>36315</v>
      </c>
      <c r="C131">
        <v>8910</v>
      </c>
    </row>
    <row r="132" spans="1:3" x14ac:dyDescent="0.25">
      <c r="A132" s="30">
        <v>39265</v>
      </c>
      <c r="B132">
        <v>36065</v>
      </c>
      <c r="C132">
        <v>8856</v>
      </c>
    </row>
    <row r="133" spans="1:3" x14ac:dyDescent="0.25">
      <c r="A133" s="30">
        <v>39266</v>
      </c>
      <c r="B133">
        <v>36490</v>
      </c>
      <c r="C133">
        <v>8886</v>
      </c>
    </row>
    <row r="134" spans="1:3" x14ac:dyDescent="0.25">
      <c r="A134" s="30">
        <v>39267</v>
      </c>
      <c r="B134">
        <v>36445</v>
      </c>
      <c r="C134">
        <v>9114</v>
      </c>
    </row>
    <row r="135" spans="1:3" x14ac:dyDescent="0.25">
      <c r="A135" s="30">
        <v>39268</v>
      </c>
      <c r="B135">
        <v>36310</v>
      </c>
      <c r="C135">
        <v>9090</v>
      </c>
    </row>
    <row r="136" spans="1:3" x14ac:dyDescent="0.25">
      <c r="A136" s="30">
        <v>39269</v>
      </c>
      <c r="B136">
        <v>35475</v>
      </c>
      <c r="C136">
        <v>9366</v>
      </c>
    </row>
    <row r="137" spans="1:3" x14ac:dyDescent="0.25">
      <c r="A137" s="30">
        <v>39272</v>
      </c>
      <c r="B137">
        <v>34555</v>
      </c>
      <c r="C137">
        <v>9882</v>
      </c>
    </row>
    <row r="138" spans="1:3" x14ac:dyDescent="0.25">
      <c r="A138" s="30">
        <v>39273</v>
      </c>
      <c r="B138">
        <v>32805</v>
      </c>
      <c r="C138">
        <v>9954</v>
      </c>
    </row>
    <row r="139" spans="1:3" x14ac:dyDescent="0.25">
      <c r="A139" s="30">
        <v>39274</v>
      </c>
      <c r="B139">
        <v>33570</v>
      </c>
      <c r="C139">
        <v>10080</v>
      </c>
    </row>
    <row r="140" spans="1:3" x14ac:dyDescent="0.25">
      <c r="A140" s="30">
        <v>39275</v>
      </c>
      <c r="B140">
        <v>33395</v>
      </c>
      <c r="C140">
        <v>10302</v>
      </c>
    </row>
    <row r="141" spans="1:3" x14ac:dyDescent="0.25">
      <c r="A141" s="30">
        <v>39276</v>
      </c>
      <c r="B141">
        <v>32705</v>
      </c>
      <c r="C141">
        <v>10314</v>
      </c>
    </row>
    <row r="142" spans="1:3" x14ac:dyDescent="0.25">
      <c r="A142" s="30">
        <v>39279</v>
      </c>
      <c r="B142">
        <v>32105</v>
      </c>
      <c r="C142">
        <v>10524</v>
      </c>
    </row>
    <row r="143" spans="1:3" x14ac:dyDescent="0.25">
      <c r="A143" s="30">
        <v>39280</v>
      </c>
      <c r="B143">
        <v>32065</v>
      </c>
      <c r="C143">
        <v>10524</v>
      </c>
    </row>
    <row r="144" spans="1:3" x14ac:dyDescent="0.25">
      <c r="A144" s="30">
        <v>39281</v>
      </c>
      <c r="B144">
        <v>32815</v>
      </c>
      <c r="C144">
        <v>10824</v>
      </c>
    </row>
    <row r="145" spans="1:3" x14ac:dyDescent="0.25">
      <c r="A145" s="30">
        <v>39282</v>
      </c>
      <c r="B145">
        <v>34095</v>
      </c>
      <c r="C145">
        <v>10950</v>
      </c>
    </row>
    <row r="146" spans="1:3" x14ac:dyDescent="0.25">
      <c r="A146" s="30">
        <v>39283</v>
      </c>
      <c r="B146">
        <v>35245</v>
      </c>
      <c r="C146">
        <v>11346</v>
      </c>
    </row>
    <row r="147" spans="1:3" x14ac:dyDescent="0.25">
      <c r="A147" s="30">
        <v>39286</v>
      </c>
      <c r="B147">
        <v>33460</v>
      </c>
      <c r="C147">
        <v>11838</v>
      </c>
    </row>
    <row r="148" spans="1:3" x14ac:dyDescent="0.25">
      <c r="A148" s="30">
        <v>39287</v>
      </c>
      <c r="B148">
        <v>32260</v>
      </c>
      <c r="C148">
        <v>12642</v>
      </c>
    </row>
    <row r="149" spans="1:3" x14ac:dyDescent="0.25">
      <c r="A149" s="30">
        <v>39288</v>
      </c>
      <c r="B149">
        <v>31445</v>
      </c>
      <c r="C149">
        <v>12612</v>
      </c>
    </row>
    <row r="150" spans="1:3" x14ac:dyDescent="0.25">
      <c r="A150" s="30">
        <v>39289</v>
      </c>
      <c r="B150">
        <v>31265</v>
      </c>
      <c r="C150">
        <v>13086</v>
      </c>
    </row>
    <row r="151" spans="1:3" x14ac:dyDescent="0.25">
      <c r="A151" s="30">
        <v>39290</v>
      </c>
      <c r="B151">
        <v>30520</v>
      </c>
      <c r="C151">
        <v>13686</v>
      </c>
    </row>
    <row r="152" spans="1:3" x14ac:dyDescent="0.25">
      <c r="A152" s="30">
        <v>39293</v>
      </c>
      <c r="B152">
        <v>30230</v>
      </c>
      <c r="C152">
        <v>14100</v>
      </c>
    </row>
    <row r="153" spans="1:3" x14ac:dyDescent="0.25">
      <c r="A153" s="30">
        <v>39294</v>
      </c>
      <c r="B153">
        <v>31485</v>
      </c>
      <c r="C153">
        <v>13980</v>
      </c>
    </row>
    <row r="154" spans="1:3" x14ac:dyDescent="0.25">
      <c r="A154" s="30">
        <v>39295</v>
      </c>
      <c r="B154">
        <v>30820</v>
      </c>
      <c r="C154">
        <v>14412</v>
      </c>
    </row>
    <row r="155" spans="1:3" x14ac:dyDescent="0.25">
      <c r="A155" s="30">
        <v>39296</v>
      </c>
      <c r="B155">
        <v>29940</v>
      </c>
      <c r="C155">
        <v>14808</v>
      </c>
    </row>
    <row r="156" spans="1:3" x14ac:dyDescent="0.25">
      <c r="A156" s="30">
        <v>39297</v>
      </c>
      <c r="B156">
        <v>29190</v>
      </c>
      <c r="C156">
        <v>15138</v>
      </c>
    </row>
    <row r="157" spans="1:3" x14ac:dyDescent="0.25">
      <c r="A157" s="30">
        <v>39300</v>
      </c>
      <c r="B157">
        <v>29205</v>
      </c>
      <c r="C157">
        <v>15948</v>
      </c>
    </row>
    <row r="158" spans="1:3" x14ac:dyDescent="0.25">
      <c r="A158" s="30">
        <v>39301</v>
      </c>
      <c r="B158">
        <v>28750</v>
      </c>
      <c r="C158">
        <v>16674</v>
      </c>
    </row>
    <row r="159" spans="1:3" x14ac:dyDescent="0.25">
      <c r="A159" s="30">
        <v>39302</v>
      </c>
      <c r="B159">
        <v>27865</v>
      </c>
      <c r="C159">
        <v>17826</v>
      </c>
    </row>
    <row r="160" spans="1:3" x14ac:dyDescent="0.25">
      <c r="A160" s="30">
        <v>39303</v>
      </c>
      <c r="B160">
        <v>26695</v>
      </c>
      <c r="C160">
        <v>18324</v>
      </c>
    </row>
    <row r="161" spans="1:3" x14ac:dyDescent="0.25">
      <c r="A161" s="30">
        <v>39304</v>
      </c>
      <c r="B161">
        <v>26365</v>
      </c>
      <c r="C161">
        <v>18804</v>
      </c>
    </row>
    <row r="162" spans="1:3" x14ac:dyDescent="0.25">
      <c r="A162" s="30">
        <v>39307</v>
      </c>
      <c r="B162">
        <v>27155</v>
      </c>
      <c r="C162">
        <v>19224</v>
      </c>
    </row>
    <row r="163" spans="1:3" x14ac:dyDescent="0.25">
      <c r="A163" s="30">
        <v>39308</v>
      </c>
      <c r="B163">
        <v>27040</v>
      </c>
      <c r="C163">
        <v>19086</v>
      </c>
    </row>
    <row r="164" spans="1:3" x14ac:dyDescent="0.25">
      <c r="A164" s="30">
        <v>39309</v>
      </c>
      <c r="B164">
        <v>26250</v>
      </c>
      <c r="C164">
        <v>19458</v>
      </c>
    </row>
    <row r="165" spans="1:3" x14ac:dyDescent="0.25">
      <c r="A165" s="30">
        <v>39310</v>
      </c>
      <c r="B165">
        <v>24885</v>
      </c>
      <c r="C165">
        <v>19752</v>
      </c>
    </row>
    <row r="166" spans="1:3" x14ac:dyDescent="0.25">
      <c r="A166" s="30">
        <v>39311</v>
      </c>
      <c r="B166">
        <v>25805</v>
      </c>
      <c r="C166">
        <v>20304</v>
      </c>
    </row>
    <row r="167" spans="1:3" x14ac:dyDescent="0.25">
      <c r="A167" s="30">
        <v>39314</v>
      </c>
      <c r="B167">
        <v>25880</v>
      </c>
      <c r="C167">
        <v>20262</v>
      </c>
    </row>
    <row r="168" spans="1:3" x14ac:dyDescent="0.25">
      <c r="A168" s="30">
        <v>39315</v>
      </c>
      <c r="B168">
        <v>26975</v>
      </c>
      <c r="C168">
        <v>20454</v>
      </c>
    </row>
    <row r="169" spans="1:3" x14ac:dyDescent="0.25">
      <c r="A169" s="30">
        <v>39316</v>
      </c>
      <c r="B169">
        <v>27937</v>
      </c>
      <c r="C169">
        <v>20466</v>
      </c>
    </row>
    <row r="170" spans="1:3" x14ac:dyDescent="0.25">
      <c r="A170" s="30">
        <v>39317</v>
      </c>
      <c r="B170">
        <v>27590</v>
      </c>
      <c r="C170">
        <v>21078</v>
      </c>
    </row>
    <row r="171" spans="1:3" x14ac:dyDescent="0.25">
      <c r="A171" s="30">
        <v>39318</v>
      </c>
      <c r="B171">
        <v>27470</v>
      </c>
      <c r="C171">
        <v>21126</v>
      </c>
    </row>
    <row r="172" spans="1:3" x14ac:dyDescent="0.25">
      <c r="A172" s="30">
        <v>39321</v>
      </c>
      <c r="B172" t="e">
        <v>#N/A</v>
      </c>
      <c r="C172" t="e">
        <v>#N/A</v>
      </c>
    </row>
    <row r="173" spans="1:3" x14ac:dyDescent="0.25">
      <c r="A173" s="30">
        <v>39322</v>
      </c>
      <c r="B173">
        <v>27395</v>
      </c>
      <c r="C173">
        <v>23106</v>
      </c>
    </row>
    <row r="174" spans="1:3" x14ac:dyDescent="0.25">
      <c r="A174" s="30">
        <v>39323</v>
      </c>
      <c r="B174">
        <v>27505</v>
      </c>
      <c r="C174">
        <v>23436</v>
      </c>
    </row>
    <row r="175" spans="1:3" x14ac:dyDescent="0.25">
      <c r="A175" s="30">
        <v>39324</v>
      </c>
      <c r="B175">
        <v>28025</v>
      </c>
      <c r="C175">
        <v>23286</v>
      </c>
    </row>
    <row r="176" spans="1:3" x14ac:dyDescent="0.25">
      <c r="A176" s="30">
        <v>39325</v>
      </c>
      <c r="B176">
        <v>29550</v>
      </c>
      <c r="C176">
        <v>24126</v>
      </c>
    </row>
    <row r="177" spans="1:3" x14ac:dyDescent="0.25">
      <c r="A177" s="30">
        <v>39328</v>
      </c>
      <c r="B177">
        <v>29540</v>
      </c>
      <c r="C177">
        <v>24324</v>
      </c>
    </row>
    <row r="178" spans="1:3" x14ac:dyDescent="0.25">
      <c r="A178" s="30">
        <v>39329</v>
      </c>
      <c r="B178">
        <v>28440</v>
      </c>
      <c r="C178">
        <v>24804</v>
      </c>
    </row>
    <row r="179" spans="1:3" x14ac:dyDescent="0.25">
      <c r="A179" s="30">
        <v>39330</v>
      </c>
      <c r="B179">
        <v>27050</v>
      </c>
      <c r="C179">
        <v>25086</v>
      </c>
    </row>
    <row r="180" spans="1:3" x14ac:dyDescent="0.25">
      <c r="A180" s="30">
        <v>39331</v>
      </c>
      <c r="B180">
        <v>27080</v>
      </c>
      <c r="C180">
        <v>25548</v>
      </c>
    </row>
    <row r="181" spans="1:3" x14ac:dyDescent="0.25">
      <c r="A181" s="30">
        <v>39332</v>
      </c>
      <c r="B181">
        <v>26760</v>
      </c>
      <c r="C181">
        <v>25932</v>
      </c>
    </row>
    <row r="182" spans="1:3" x14ac:dyDescent="0.25">
      <c r="A182" s="30">
        <v>39335</v>
      </c>
      <c r="B182">
        <v>26450</v>
      </c>
      <c r="C182">
        <v>26760</v>
      </c>
    </row>
    <row r="183" spans="1:3" x14ac:dyDescent="0.25">
      <c r="A183" s="30">
        <v>39336</v>
      </c>
      <c r="B183">
        <v>26735</v>
      </c>
      <c r="C183">
        <v>27246</v>
      </c>
    </row>
    <row r="184" spans="1:3" x14ac:dyDescent="0.25">
      <c r="A184" s="30">
        <v>39337</v>
      </c>
      <c r="B184">
        <v>26845</v>
      </c>
      <c r="C184">
        <v>27744</v>
      </c>
    </row>
    <row r="185" spans="1:3" x14ac:dyDescent="0.25">
      <c r="A185" s="30">
        <v>39338</v>
      </c>
      <c r="B185">
        <v>27652</v>
      </c>
      <c r="C185">
        <v>28404</v>
      </c>
    </row>
    <row r="186" spans="1:3" x14ac:dyDescent="0.25">
      <c r="A186" s="30">
        <v>39339</v>
      </c>
      <c r="B186">
        <v>28356</v>
      </c>
      <c r="C186">
        <v>29190</v>
      </c>
    </row>
    <row r="187" spans="1:3" x14ac:dyDescent="0.25">
      <c r="A187" s="30">
        <v>39342</v>
      </c>
      <c r="B187">
        <v>28715</v>
      </c>
      <c r="C187">
        <v>29964</v>
      </c>
    </row>
    <row r="188" spans="1:3" x14ac:dyDescent="0.25">
      <c r="A188" s="30">
        <v>39343</v>
      </c>
      <c r="B188">
        <v>30485</v>
      </c>
      <c r="C188">
        <v>29958</v>
      </c>
    </row>
    <row r="189" spans="1:3" x14ac:dyDescent="0.25">
      <c r="A189" s="30">
        <v>39344</v>
      </c>
      <c r="B189">
        <v>33540</v>
      </c>
      <c r="C189">
        <v>29736</v>
      </c>
    </row>
    <row r="190" spans="1:3" x14ac:dyDescent="0.25">
      <c r="A190" s="30">
        <v>39345</v>
      </c>
      <c r="B190">
        <v>32320</v>
      </c>
      <c r="C190">
        <v>29760</v>
      </c>
    </row>
    <row r="191" spans="1:3" x14ac:dyDescent="0.25">
      <c r="A191" s="30">
        <v>39346</v>
      </c>
      <c r="B191">
        <v>31975</v>
      </c>
      <c r="C191">
        <v>29892</v>
      </c>
    </row>
    <row r="192" spans="1:3" x14ac:dyDescent="0.25">
      <c r="A192" s="30">
        <v>39349</v>
      </c>
      <c r="B192">
        <v>32785</v>
      </c>
      <c r="C192">
        <v>30660</v>
      </c>
    </row>
    <row r="193" spans="1:3" x14ac:dyDescent="0.25">
      <c r="A193" s="30">
        <v>39350</v>
      </c>
      <c r="B193">
        <v>32255</v>
      </c>
      <c r="C193">
        <v>30954</v>
      </c>
    </row>
    <row r="194" spans="1:3" x14ac:dyDescent="0.25">
      <c r="A194" s="30">
        <v>39351</v>
      </c>
      <c r="B194">
        <v>32190</v>
      </c>
      <c r="C194">
        <v>31734</v>
      </c>
    </row>
    <row r="195" spans="1:3" x14ac:dyDescent="0.25">
      <c r="A195" s="30">
        <v>39352</v>
      </c>
      <c r="B195">
        <v>31560</v>
      </c>
      <c r="C195">
        <v>32304</v>
      </c>
    </row>
    <row r="196" spans="1:3" x14ac:dyDescent="0.25">
      <c r="A196" s="30">
        <v>39353</v>
      </c>
      <c r="B196">
        <v>30235</v>
      </c>
      <c r="C196">
        <v>32442</v>
      </c>
    </row>
    <row r="197" spans="1:3" x14ac:dyDescent="0.25">
      <c r="A197" s="30">
        <v>39356</v>
      </c>
      <c r="B197">
        <v>30090</v>
      </c>
      <c r="C197">
        <v>32934</v>
      </c>
    </row>
    <row r="198" spans="1:3" x14ac:dyDescent="0.25">
      <c r="A198" s="30">
        <v>39357</v>
      </c>
      <c r="B198">
        <v>30375</v>
      </c>
      <c r="C198">
        <v>32910</v>
      </c>
    </row>
    <row r="199" spans="1:3" x14ac:dyDescent="0.25">
      <c r="A199" s="30">
        <v>39358</v>
      </c>
      <c r="B199">
        <v>31205</v>
      </c>
      <c r="C199">
        <v>32964</v>
      </c>
    </row>
    <row r="200" spans="1:3" x14ac:dyDescent="0.25">
      <c r="A200" s="30">
        <v>39359</v>
      </c>
      <c r="B200">
        <v>30490</v>
      </c>
      <c r="C200">
        <v>32928</v>
      </c>
    </row>
    <row r="201" spans="1:3" x14ac:dyDescent="0.25">
      <c r="A201" s="30">
        <v>39360</v>
      </c>
      <c r="B201">
        <v>31090</v>
      </c>
      <c r="C201">
        <v>35250</v>
      </c>
    </row>
    <row r="202" spans="1:3" x14ac:dyDescent="0.25">
      <c r="A202" s="30">
        <v>39363</v>
      </c>
      <c r="B202">
        <v>29805</v>
      </c>
      <c r="C202">
        <v>35448</v>
      </c>
    </row>
    <row r="203" spans="1:3" x14ac:dyDescent="0.25">
      <c r="A203" s="30">
        <v>39364</v>
      </c>
      <c r="B203">
        <v>30350</v>
      </c>
      <c r="C203">
        <v>35640</v>
      </c>
    </row>
    <row r="204" spans="1:3" x14ac:dyDescent="0.25">
      <c r="A204" s="30">
        <v>39365</v>
      </c>
      <c r="B204">
        <v>31145</v>
      </c>
      <c r="C204">
        <v>35976</v>
      </c>
    </row>
    <row r="205" spans="1:3" x14ac:dyDescent="0.25">
      <c r="A205" s="30">
        <v>39366</v>
      </c>
      <c r="B205">
        <v>31740</v>
      </c>
      <c r="C205">
        <v>36438</v>
      </c>
    </row>
    <row r="206" spans="1:3" x14ac:dyDescent="0.25">
      <c r="A206" s="30">
        <v>39367</v>
      </c>
      <c r="B206">
        <v>31660</v>
      </c>
      <c r="C206">
        <v>36180</v>
      </c>
    </row>
    <row r="207" spans="1:3" x14ac:dyDescent="0.25">
      <c r="A207" s="30">
        <v>39370</v>
      </c>
      <c r="B207">
        <v>31605</v>
      </c>
      <c r="C207">
        <v>36036</v>
      </c>
    </row>
    <row r="208" spans="1:3" x14ac:dyDescent="0.25">
      <c r="A208" s="30">
        <v>39371</v>
      </c>
      <c r="B208">
        <v>31450</v>
      </c>
      <c r="C208">
        <v>35964</v>
      </c>
    </row>
    <row r="209" spans="1:3" x14ac:dyDescent="0.25">
      <c r="A209" s="30">
        <v>39372</v>
      </c>
      <c r="B209">
        <v>31443</v>
      </c>
      <c r="C209">
        <v>36054</v>
      </c>
    </row>
    <row r="210" spans="1:3" x14ac:dyDescent="0.25">
      <c r="A210" s="30">
        <v>39373</v>
      </c>
      <c r="B210">
        <v>32150</v>
      </c>
      <c r="C210">
        <v>36360</v>
      </c>
    </row>
    <row r="211" spans="1:3" x14ac:dyDescent="0.25">
      <c r="A211" s="30">
        <v>39374</v>
      </c>
      <c r="B211">
        <v>31900</v>
      </c>
      <c r="C211">
        <v>36534</v>
      </c>
    </row>
    <row r="212" spans="1:3" x14ac:dyDescent="0.25">
      <c r="A212" s="30">
        <v>39377</v>
      </c>
      <c r="B212">
        <v>31385</v>
      </c>
      <c r="C212">
        <v>37068</v>
      </c>
    </row>
    <row r="213" spans="1:3" x14ac:dyDescent="0.25">
      <c r="A213" s="30">
        <v>39378</v>
      </c>
      <c r="B213">
        <v>31380</v>
      </c>
      <c r="C213">
        <v>37206</v>
      </c>
    </row>
    <row r="214" spans="1:3" x14ac:dyDescent="0.25">
      <c r="A214" s="30">
        <v>39379</v>
      </c>
      <c r="B214">
        <v>30435</v>
      </c>
      <c r="C214">
        <v>37308</v>
      </c>
    </row>
    <row r="215" spans="1:3" x14ac:dyDescent="0.25">
      <c r="A215" s="30">
        <v>39380</v>
      </c>
      <c r="B215">
        <v>31310</v>
      </c>
      <c r="C215">
        <v>37470</v>
      </c>
    </row>
    <row r="216" spans="1:3" x14ac:dyDescent="0.25">
      <c r="A216" s="30">
        <v>39381</v>
      </c>
      <c r="B216">
        <v>31465</v>
      </c>
      <c r="C216">
        <v>37332</v>
      </c>
    </row>
    <row r="217" spans="1:3" x14ac:dyDescent="0.25">
      <c r="A217" s="30">
        <v>39384</v>
      </c>
      <c r="B217">
        <v>31275</v>
      </c>
      <c r="C217">
        <v>37374</v>
      </c>
    </row>
    <row r="218" spans="1:3" x14ac:dyDescent="0.25">
      <c r="A218" s="30">
        <v>39385</v>
      </c>
      <c r="B218">
        <v>31150</v>
      </c>
      <c r="C218">
        <v>37428</v>
      </c>
    </row>
    <row r="219" spans="1:3" x14ac:dyDescent="0.25">
      <c r="A219" s="30">
        <v>39386</v>
      </c>
      <c r="B219">
        <v>31690</v>
      </c>
      <c r="C219">
        <v>37608</v>
      </c>
    </row>
    <row r="220" spans="1:3" x14ac:dyDescent="0.25">
      <c r="A220" s="30">
        <v>39387</v>
      </c>
      <c r="B220">
        <v>32070</v>
      </c>
      <c r="C220">
        <v>37662</v>
      </c>
    </row>
    <row r="221" spans="1:3" x14ac:dyDescent="0.25">
      <c r="A221" s="30">
        <v>39388</v>
      </c>
      <c r="B221">
        <v>31815</v>
      </c>
      <c r="C221">
        <v>38928</v>
      </c>
    </row>
    <row r="222" spans="1:3" x14ac:dyDescent="0.25">
      <c r="A222" s="30">
        <v>39391</v>
      </c>
      <c r="B222">
        <v>31215</v>
      </c>
      <c r="C222">
        <v>39990</v>
      </c>
    </row>
    <row r="223" spans="1:3" x14ac:dyDescent="0.25">
      <c r="A223" s="30">
        <v>39392</v>
      </c>
      <c r="B223">
        <v>31925</v>
      </c>
      <c r="C223">
        <v>39876</v>
      </c>
    </row>
    <row r="224" spans="1:3" x14ac:dyDescent="0.25">
      <c r="A224" s="30">
        <v>39393</v>
      </c>
      <c r="B224">
        <v>31825</v>
      </c>
      <c r="C224">
        <v>39984</v>
      </c>
    </row>
    <row r="225" spans="1:3" x14ac:dyDescent="0.25">
      <c r="A225" s="30">
        <v>39394</v>
      </c>
      <c r="B225">
        <v>32400</v>
      </c>
      <c r="C225">
        <v>40536</v>
      </c>
    </row>
    <row r="226" spans="1:3" x14ac:dyDescent="0.25">
      <c r="A226" s="30">
        <v>39395</v>
      </c>
      <c r="B226">
        <v>33510</v>
      </c>
      <c r="C226">
        <v>40608</v>
      </c>
    </row>
    <row r="227" spans="1:3" x14ac:dyDescent="0.25">
      <c r="A227" s="30">
        <v>39398</v>
      </c>
      <c r="B227">
        <v>33350</v>
      </c>
      <c r="C227">
        <v>40878</v>
      </c>
    </row>
    <row r="228" spans="1:3" x14ac:dyDescent="0.25">
      <c r="A228" s="30">
        <v>39399</v>
      </c>
      <c r="B228">
        <v>33100</v>
      </c>
      <c r="C228">
        <v>41130</v>
      </c>
    </row>
    <row r="229" spans="1:3" x14ac:dyDescent="0.25">
      <c r="A229" s="30">
        <v>39400</v>
      </c>
      <c r="B229">
        <v>32855</v>
      </c>
      <c r="C229">
        <v>41154</v>
      </c>
    </row>
    <row r="230" spans="1:3" x14ac:dyDescent="0.25">
      <c r="A230" s="30">
        <v>39401</v>
      </c>
      <c r="B230">
        <v>31365</v>
      </c>
      <c r="C230">
        <v>41172</v>
      </c>
    </row>
    <row r="231" spans="1:3" x14ac:dyDescent="0.25">
      <c r="A231" s="30">
        <v>39402</v>
      </c>
      <c r="B231">
        <v>30925</v>
      </c>
      <c r="C231">
        <v>41388</v>
      </c>
    </row>
    <row r="232" spans="1:3" x14ac:dyDescent="0.25">
      <c r="A232" s="30">
        <v>39405</v>
      </c>
      <c r="B232">
        <v>29860</v>
      </c>
      <c r="C232">
        <v>41994</v>
      </c>
    </row>
    <row r="233" spans="1:3" x14ac:dyDescent="0.25">
      <c r="A233" s="30">
        <v>39406</v>
      </c>
      <c r="B233">
        <v>29975</v>
      </c>
      <c r="C233">
        <v>42324</v>
      </c>
    </row>
    <row r="234" spans="1:3" x14ac:dyDescent="0.25">
      <c r="A234" s="30">
        <v>39407</v>
      </c>
      <c r="B234">
        <v>29393</v>
      </c>
      <c r="C234">
        <v>42630</v>
      </c>
    </row>
    <row r="235" spans="1:3" x14ac:dyDescent="0.25">
      <c r="A235" s="30">
        <v>39408</v>
      </c>
      <c r="B235">
        <v>28560</v>
      </c>
      <c r="C235">
        <v>43350</v>
      </c>
    </row>
    <row r="236" spans="1:3" x14ac:dyDescent="0.25">
      <c r="A236" s="30">
        <v>39409</v>
      </c>
      <c r="B236">
        <v>28836</v>
      </c>
      <c r="C236">
        <v>43560</v>
      </c>
    </row>
    <row r="237" spans="1:3" x14ac:dyDescent="0.25">
      <c r="A237" s="30">
        <v>39412</v>
      </c>
      <c r="B237">
        <v>28585</v>
      </c>
      <c r="C237">
        <v>43956</v>
      </c>
    </row>
    <row r="238" spans="1:3" x14ac:dyDescent="0.25">
      <c r="A238" s="30">
        <v>39413</v>
      </c>
      <c r="B238">
        <v>28405</v>
      </c>
      <c r="C238">
        <v>44028</v>
      </c>
    </row>
    <row r="239" spans="1:3" x14ac:dyDescent="0.25">
      <c r="A239" s="30">
        <v>39414</v>
      </c>
      <c r="B239">
        <v>27785</v>
      </c>
      <c r="C239">
        <v>44424</v>
      </c>
    </row>
    <row r="240" spans="1:3" x14ac:dyDescent="0.25">
      <c r="A240" s="30">
        <v>39415</v>
      </c>
      <c r="B240">
        <v>26620</v>
      </c>
      <c r="C240">
        <v>44904</v>
      </c>
    </row>
    <row r="241" spans="1:3" x14ac:dyDescent="0.25">
      <c r="A241" s="30">
        <v>39416</v>
      </c>
      <c r="B241">
        <v>26750</v>
      </c>
      <c r="C241">
        <v>44862</v>
      </c>
    </row>
    <row r="242" spans="1:3" x14ac:dyDescent="0.25">
      <c r="A242" s="30">
        <v>39419</v>
      </c>
      <c r="B242">
        <v>26425</v>
      </c>
      <c r="C242">
        <v>44334</v>
      </c>
    </row>
    <row r="243" spans="1:3" x14ac:dyDescent="0.25">
      <c r="A243" s="30">
        <v>39420</v>
      </c>
      <c r="B243">
        <v>25325</v>
      </c>
      <c r="C243">
        <v>44496</v>
      </c>
    </row>
    <row r="244" spans="1:3" x14ac:dyDescent="0.25">
      <c r="A244" s="30">
        <v>39421</v>
      </c>
      <c r="B244">
        <v>25475</v>
      </c>
      <c r="C244">
        <v>44292</v>
      </c>
    </row>
    <row r="245" spans="1:3" x14ac:dyDescent="0.25">
      <c r="A245" s="30">
        <v>39422</v>
      </c>
      <c r="B245">
        <v>25635</v>
      </c>
      <c r="C245">
        <v>44316</v>
      </c>
    </row>
    <row r="246" spans="1:3" x14ac:dyDescent="0.25">
      <c r="A246" s="30">
        <v>39423</v>
      </c>
      <c r="B246">
        <v>27046</v>
      </c>
      <c r="C246">
        <v>44778</v>
      </c>
    </row>
    <row r="247" spans="1:3" x14ac:dyDescent="0.25">
      <c r="A247" s="30">
        <v>39426</v>
      </c>
      <c r="B247">
        <v>25944</v>
      </c>
      <c r="C247">
        <v>45012</v>
      </c>
    </row>
    <row r="248" spans="1:3" x14ac:dyDescent="0.25">
      <c r="A248" s="30">
        <v>39427</v>
      </c>
      <c r="B248">
        <v>26372</v>
      </c>
      <c r="C248">
        <v>45480</v>
      </c>
    </row>
    <row r="249" spans="1:3" x14ac:dyDescent="0.25">
      <c r="A249" s="30">
        <v>39428</v>
      </c>
      <c r="B249">
        <v>25977</v>
      </c>
      <c r="C249">
        <v>46098</v>
      </c>
    </row>
    <row r="250" spans="1:3" x14ac:dyDescent="0.25">
      <c r="A250" s="30">
        <v>39429</v>
      </c>
      <c r="B250">
        <v>25445</v>
      </c>
      <c r="C250">
        <v>46104</v>
      </c>
    </row>
    <row r="251" spans="1:3" x14ac:dyDescent="0.25">
      <c r="A251" s="30">
        <v>39430</v>
      </c>
      <c r="B251">
        <v>26275</v>
      </c>
      <c r="C251">
        <v>46314</v>
      </c>
    </row>
    <row r="252" spans="1:3" x14ac:dyDescent="0.25">
      <c r="A252" s="30">
        <v>39433</v>
      </c>
      <c r="B252">
        <v>25455</v>
      </c>
      <c r="C252">
        <v>46686</v>
      </c>
    </row>
    <row r="253" spans="1:3" x14ac:dyDescent="0.25">
      <c r="A253" s="30">
        <v>39434</v>
      </c>
      <c r="B253">
        <v>25615</v>
      </c>
      <c r="C253">
        <v>46956</v>
      </c>
    </row>
    <row r="254" spans="1:3" x14ac:dyDescent="0.25">
      <c r="A254" s="30">
        <v>39435</v>
      </c>
      <c r="B254">
        <v>26400</v>
      </c>
      <c r="C254">
        <v>47412</v>
      </c>
    </row>
    <row r="255" spans="1:3" x14ac:dyDescent="0.25">
      <c r="A255" s="30">
        <v>39436</v>
      </c>
      <c r="B255">
        <v>26055</v>
      </c>
      <c r="C255">
        <v>47430</v>
      </c>
    </row>
    <row r="256" spans="1:3" x14ac:dyDescent="0.25">
      <c r="A256" s="30">
        <v>39437</v>
      </c>
      <c r="B256">
        <v>26650</v>
      </c>
      <c r="C256">
        <v>47310</v>
      </c>
    </row>
    <row r="257" spans="1:3" x14ac:dyDescent="0.25">
      <c r="A257" s="30">
        <v>39440</v>
      </c>
      <c r="B257" t="e">
        <v>#N/A</v>
      </c>
      <c r="C257" t="e">
        <v>#N/A</v>
      </c>
    </row>
    <row r="258" spans="1:3" x14ac:dyDescent="0.25">
      <c r="A258" s="30">
        <v>39441</v>
      </c>
      <c r="B258" t="e">
        <v>#N/A</v>
      </c>
      <c r="C258" t="e">
        <v>#N/A</v>
      </c>
    </row>
    <row r="259" spans="1:3" x14ac:dyDescent="0.25">
      <c r="A259" s="30">
        <v>39442</v>
      </c>
      <c r="B259" t="e">
        <v>#N/A</v>
      </c>
      <c r="C259" t="e">
        <v>#N/A</v>
      </c>
    </row>
    <row r="260" spans="1:3" x14ac:dyDescent="0.25">
      <c r="A260" s="30">
        <v>39443</v>
      </c>
      <c r="B260">
        <v>26770</v>
      </c>
      <c r="C260">
        <v>47184</v>
      </c>
    </row>
    <row r="261" spans="1:3" x14ac:dyDescent="0.25">
      <c r="A261" s="30">
        <v>39444</v>
      </c>
      <c r="B261">
        <v>26090</v>
      </c>
      <c r="C261">
        <v>47946</v>
      </c>
    </row>
    <row r="262" spans="1:3" x14ac:dyDescent="0.25">
      <c r="A262" s="30">
        <v>39447</v>
      </c>
      <c r="B262">
        <v>26010</v>
      </c>
      <c r="C262">
        <v>47946</v>
      </c>
    </row>
    <row r="263" spans="1:3" x14ac:dyDescent="0.25">
      <c r="A263" s="30">
        <v>39448</v>
      </c>
      <c r="B263" t="e">
        <v>#N/A</v>
      </c>
      <c r="C263" t="e">
        <v>#N/A</v>
      </c>
    </row>
    <row r="264" spans="1:3" x14ac:dyDescent="0.25">
      <c r="A264" s="30">
        <v>39449</v>
      </c>
      <c r="B264">
        <v>26905</v>
      </c>
      <c r="C264">
        <v>47940</v>
      </c>
    </row>
    <row r="265" spans="1:3" x14ac:dyDescent="0.25">
      <c r="A265" s="30">
        <v>39450</v>
      </c>
      <c r="B265">
        <v>28675</v>
      </c>
      <c r="C265">
        <v>47892</v>
      </c>
    </row>
    <row r="266" spans="1:3" x14ac:dyDescent="0.25">
      <c r="A266" s="30">
        <v>39451</v>
      </c>
      <c r="B266">
        <v>27925</v>
      </c>
      <c r="C266">
        <v>47784</v>
      </c>
    </row>
    <row r="267" spans="1:3" x14ac:dyDescent="0.25">
      <c r="A267" s="30">
        <v>39454</v>
      </c>
      <c r="B267">
        <v>27925</v>
      </c>
      <c r="C267">
        <v>48126</v>
      </c>
    </row>
    <row r="268" spans="1:3" x14ac:dyDescent="0.25">
      <c r="A268" s="30">
        <v>39455</v>
      </c>
      <c r="B268">
        <v>29620</v>
      </c>
      <c r="C268">
        <v>48156</v>
      </c>
    </row>
    <row r="269" spans="1:3" x14ac:dyDescent="0.25">
      <c r="A269" s="30">
        <v>39456</v>
      </c>
      <c r="B269">
        <v>29215</v>
      </c>
      <c r="C269">
        <v>48036</v>
      </c>
    </row>
    <row r="270" spans="1:3" x14ac:dyDescent="0.25">
      <c r="A270" s="30">
        <v>39457</v>
      </c>
      <c r="B270">
        <v>28422</v>
      </c>
      <c r="C270">
        <v>47886</v>
      </c>
    </row>
    <row r="271" spans="1:3" x14ac:dyDescent="0.25">
      <c r="A271" s="30">
        <v>39458</v>
      </c>
      <c r="B271">
        <v>28381</v>
      </c>
      <c r="C271">
        <v>47544</v>
      </c>
    </row>
    <row r="272" spans="1:3" x14ac:dyDescent="0.25">
      <c r="A272" s="30">
        <v>39461</v>
      </c>
      <c r="B272">
        <v>29025</v>
      </c>
      <c r="C272">
        <v>46908</v>
      </c>
    </row>
    <row r="273" spans="1:3" x14ac:dyDescent="0.25">
      <c r="A273" s="30">
        <v>39462</v>
      </c>
      <c r="B273">
        <v>28160</v>
      </c>
      <c r="C273">
        <v>46692</v>
      </c>
    </row>
    <row r="274" spans="1:3" x14ac:dyDescent="0.25">
      <c r="A274" s="30">
        <v>39463</v>
      </c>
      <c r="B274">
        <v>27605</v>
      </c>
      <c r="C274">
        <v>46602</v>
      </c>
    </row>
    <row r="275" spans="1:3" x14ac:dyDescent="0.25">
      <c r="A275" s="30">
        <v>39464</v>
      </c>
      <c r="B275">
        <v>27310</v>
      </c>
      <c r="C275">
        <v>46524</v>
      </c>
    </row>
    <row r="276" spans="1:3" x14ac:dyDescent="0.25">
      <c r="A276" s="30">
        <v>39465</v>
      </c>
      <c r="B276">
        <v>28482</v>
      </c>
      <c r="C276">
        <v>46422</v>
      </c>
    </row>
    <row r="277" spans="1:3" x14ac:dyDescent="0.25">
      <c r="A277" s="30">
        <v>39468</v>
      </c>
      <c r="B277">
        <v>27415</v>
      </c>
      <c r="C277">
        <v>46176</v>
      </c>
    </row>
    <row r="278" spans="1:3" x14ac:dyDescent="0.25">
      <c r="A278" s="30">
        <v>39469</v>
      </c>
      <c r="B278">
        <v>27265</v>
      </c>
      <c r="C278">
        <v>46344</v>
      </c>
    </row>
    <row r="279" spans="1:3" x14ac:dyDescent="0.25">
      <c r="A279" s="30">
        <v>39470</v>
      </c>
      <c r="B279">
        <v>26655</v>
      </c>
      <c r="C279">
        <v>46398</v>
      </c>
    </row>
    <row r="280" spans="1:3" x14ac:dyDescent="0.25">
      <c r="A280" s="30">
        <v>39471</v>
      </c>
      <c r="B280">
        <v>27000</v>
      </c>
      <c r="C280">
        <v>46590</v>
      </c>
    </row>
    <row r="281" spans="1:3" x14ac:dyDescent="0.25">
      <c r="A281" s="30">
        <v>39472</v>
      </c>
      <c r="B281">
        <v>26625</v>
      </c>
      <c r="C281">
        <v>46656</v>
      </c>
    </row>
    <row r="282" spans="1:3" x14ac:dyDescent="0.25">
      <c r="A282" s="30">
        <v>39475</v>
      </c>
      <c r="B282">
        <v>26745</v>
      </c>
      <c r="C282">
        <v>46806</v>
      </c>
    </row>
    <row r="283" spans="1:3" x14ac:dyDescent="0.25">
      <c r="A283" s="30">
        <v>39476</v>
      </c>
      <c r="B283">
        <v>27500</v>
      </c>
      <c r="C283">
        <v>46914</v>
      </c>
    </row>
    <row r="284" spans="1:3" x14ac:dyDescent="0.25">
      <c r="A284" s="30">
        <v>39477</v>
      </c>
      <c r="B284">
        <v>27010</v>
      </c>
      <c r="C284">
        <v>47064</v>
      </c>
    </row>
    <row r="285" spans="1:3" x14ac:dyDescent="0.25">
      <c r="A285" s="30">
        <v>39478</v>
      </c>
      <c r="B285">
        <v>27180</v>
      </c>
      <c r="C285">
        <v>47214</v>
      </c>
    </row>
    <row r="286" spans="1:3" x14ac:dyDescent="0.25">
      <c r="A286" s="30">
        <v>39479</v>
      </c>
      <c r="B286">
        <v>27785</v>
      </c>
      <c r="C286">
        <v>47052</v>
      </c>
    </row>
    <row r="287" spans="1:3" x14ac:dyDescent="0.25">
      <c r="A287" s="30">
        <v>39482</v>
      </c>
      <c r="B287">
        <v>26875</v>
      </c>
      <c r="C287">
        <v>46968</v>
      </c>
    </row>
    <row r="288" spans="1:3" x14ac:dyDescent="0.25">
      <c r="A288" s="30">
        <v>39483</v>
      </c>
      <c r="B288">
        <v>26575</v>
      </c>
      <c r="C288">
        <v>46650</v>
      </c>
    </row>
    <row r="289" spans="1:3" x14ac:dyDescent="0.25">
      <c r="A289" s="30">
        <v>39484</v>
      </c>
      <c r="B289">
        <v>26670</v>
      </c>
      <c r="C289">
        <v>46770</v>
      </c>
    </row>
    <row r="290" spans="1:3" x14ac:dyDescent="0.25">
      <c r="A290" s="30">
        <v>39485</v>
      </c>
      <c r="B290">
        <v>27230</v>
      </c>
      <c r="C290">
        <v>46782</v>
      </c>
    </row>
    <row r="291" spans="1:3" x14ac:dyDescent="0.25">
      <c r="A291" s="30">
        <v>39486</v>
      </c>
      <c r="B291">
        <v>28090</v>
      </c>
      <c r="C291">
        <v>46926</v>
      </c>
    </row>
    <row r="292" spans="1:3" x14ac:dyDescent="0.25">
      <c r="A292" s="30">
        <v>39489</v>
      </c>
      <c r="B292">
        <v>27880</v>
      </c>
      <c r="C292">
        <v>46968</v>
      </c>
    </row>
    <row r="293" spans="1:3" x14ac:dyDescent="0.25">
      <c r="A293" s="30">
        <v>39490</v>
      </c>
      <c r="B293">
        <v>27885</v>
      </c>
      <c r="C293">
        <v>46998</v>
      </c>
    </row>
    <row r="294" spans="1:3" x14ac:dyDescent="0.25">
      <c r="A294" s="30">
        <v>39491</v>
      </c>
      <c r="B294">
        <v>27778</v>
      </c>
      <c r="C294">
        <v>46824</v>
      </c>
    </row>
    <row r="295" spans="1:3" x14ac:dyDescent="0.25">
      <c r="A295" s="30">
        <v>39492</v>
      </c>
      <c r="B295">
        <v>27687</v>
      </c>
      <c r="C295">
        <v>46782</v>
      </c>
    </row>
    <row r="296" spans="1:3" x14ac:dyDescent="0.25">
      <c r="A296" s="30">
        <v>39493</v>
      </c>
      <c r="B296">
        <v>27402</v>
      </c>
      <c r="C296">
        <v>46824</v>
      </c>
    </row>
    <row r="297" spans="1:3" x14ac:dyDescent="0.25">
      <c r="A297" s="30">
        <v>39496</v>
      </c>
      <c r="B297">
        <v>27420</v>
      </c>
      <c r="C297">
        <v>47040</v>
      </c>
    </row>
    <row r="298" spans="1:3" x14ac:dyDescent="0.25">
      <c r="A298" s="30">
        <v>39497</v>
      </c>
      <c r="B298">
        <v>27975</v>
      </c>
      <c r="C298">
        <v>47190</v>
      </c>
    </row>
    <row r="299" spans="1:3" x14ac:dyDescent="0.25">
      <c r="A299" s="30">
        <v>39498</v>
      </c>
      <c r="B299">
        <v>27878</v>
      </c>
      <c r="C299">
        <v>47376</v>
      </c>
    </row>
    <row r="300" spans="1:3" x14ac:dyDescent="0.25">
      <c r="A300" s="30">
        <v>39499</v>
      </c>
      <c r="B300">
        <v>29035</v>
      </c>
      <c r="C300">
        <v>47832</v>
      </c>
    </row>
    <row r="301" spans="1:3" x14ac:dyDescent="0.25">
      <c r="A301" s="30">
        <v>39500</v>
      </c>
      <c r="B301">
        <v>28190</v>
      </c>
      <c r="C301">
        <v>47958</v>
      </c>
    </row>
    <row r="302" spans="1:3" x14ac:dyDescent="0.25">
      <c r="A302" s="30">
        <v>39503</v>
      </c>
      <c r="B302">
        <v>28035</v>
      </c>
      <c r="C302">
        <v>47976</v>
      </c>
    </row>
    <row r="303" spans="1:3" x14ac:dyDescent="0.25">
      <c r="A303" s="30">
        <v>39504</v>
      </c>
      <c r="B303">
        <v>27729</v>
      </c>
      <c r="C303">
        <v>47658</v>
      </c>
    </row>
    <row r="304" spans="1:3" x14ac:dyDescent="0.25">
      <c r="A304" s="30">
        <v>39505</v>
      </c>
      <c r="B304">
        <v>28995</v>
      </c>
      <c r="C304">
        <v>47586</v>
      </c>
    </row>
    <row r="305" spans="1:3" x14ac:dyDescent="0.25">
      <c r="A305" s="30">
        <v>39506</v>
      </c>
      <c r="B305">
        <v>30925</v>
      </c>
      <c r="C305">
        <v>47868</v>
      </c>
    </row>
    <row r="306" spans="1:3" x14ac:dyDescent="0.25">
      <c r="A306" s="30">
        <v>39507</v>
      </c>
      <c r="B306">
        <v>31325</v>
      </c>
      <c r="C306">
        <v>47874</v>
      </c>
    </row>
    <row r="307" spans="1:3" x14ac:dyDescent="0.25">
      <c r="A307" s="30">
        <v>39510</v>
      </c>
      <c r="B307">
        <v>33025</v>
      </c>
      <c r="C307">
        <v>47712</v>
      </c>
    </row>
    <row r="308" spans="1:3" x14ac:dyDescent="0.25">
      <c r="A308" s="30">
        <v>39511</v>
      </c>
      <c r="B308">
        <v>32635</v>
      </c>
      <c r="C308">
        <v>47592</v>
      </c>
    </row>
    <row r="309" spans="1:3" x14ac:dyDescent="0.25">
      <c r="A309" s="30">
        <v>39512</v>
      </c>
      <c r="B309">
        <v>33185</v>
      </c>
      <c r="C309">
        <v>47592</v>
      </c>
    </row>
    <row r="310" spans="1:3" x14ac:dyDescent="0.25">
      <c r="A310" s="30">
        <v>39513</v>
      </c>
      <c r="B310">
        <v>32680</v>
      </c>
      <c r="C310">
        <v>47556</v>
      </c>
    </row>
    <row r="311" spans="1:3" x14ac:dyDescent="0.25">
      <c r="A311" s="30">
        <v>39514</v>
      </c>
      <c r="B311">
        <v>33140</v>
      </c>
      <c r="C311">
        <v>47448</v>
      </c>
    </row>
    <row r="312" spans="1:3" x14ac:dyDescent="0.25">
      <c r="A312" s="30">
        <v>39517</v>
      </c>
      <c r="B312">
        <v>32235</v>
      </c>
      <c r="C312">
        <v>47394</v>
      </c>
    </row>
    <row r="313" spans="1:3" x14ac:dyDescent="0.25">
      <c r="A313" s="30">
        <v>39518</v>
      </c>
      <c r="B313">
        <v>31335</v>
      </c>
      <c r="C313">
        <v>47298</v>
      </c>
    </row>
    <row r="314" spans="1:3" x14ac:dyDescent="0.25">
      <c r="A314" s="30">
        <v>39519</v>
      </c>
      <c r="B314">
        <v>31695</v>
      </c>
      <c r="C314">
        <v>47226</v>
      </c>
    </row>
    <row r="315" spans="1:3" x14ac:dyDescent="0.25">
      <c r="A315" s="30">
        <v>39520</v>
      </c>
      <c r="B315">
        <v>31972</v>
      </c>
      <c r="C315">
        <v>47172</v>
      </c>
    </row>
    <row r="316" spans="1:3" x14ac:dyDescent="0.25">
      <c r="A316" s="30">
        <v>39521</v>
      </c>
      <c r="B316">
        <v>32381</v>
      </c>
      <c r="C316">
        <v>47040</v>
      </c>
    </row>
    <row r="317" spans="1:3" x14ac:dyDescent="0.25">
      <c r="A317" s="30">
        <v>39524</v>
      </c>
      <c r="B317">
        <v>29220</v>
      </c>
      <c r="C317">
        <v>46866</v>
      </c>
    </row>
    <row r="318" spans="1:3" x14ac:dyDescent="0.25">
      <c r="A318" s="30">
        <v>39525</v>
      </c>
      <c r="B318">
        <v>29945</v>
      </c>
      <c r="C318">
        <v>47286</v>
      </c>
    </row>
    <row r="319" spans="1:3" x14ac:dyDescent="0.25">
      <c r="A319" s="30">
        <v>39526</v>
      </c>
      <c r="B319">
        <v>29155</v>
      </c>
      <c r="C319">
        <v>47568</v>
      </c>
    </row>
    <row r="320" spans="1:3" x14ac:dyDescent="0.25">
      <c r="A320" s="30">
        <v>39527</v>
      </c>
      <c r="B320">
        <v>28380</v>
      </c>
      <c r="C320">
        <v>47802</v>
      </c>
    </row>
    <row r="321" spans="1:3" x14ac:dyDescent="0.25">
      <c r="A321" s="30">
        <v>39528</v>
      </c>
      <c r="B321" t="e">
        <v>#N/A</v>
      </c>
      <c r="C321" t="e">
        <v>#N/A</v>
      </c>
    </row>
    <row r="322" spans="1:3" x14ac:dyDescent="0.25">
      <c r="A322" s="30">
        <v>39531</v>
      </c>
      <c r="B322" t="e">
        <v>#N/A</v>
      </c>
      <c r="C322" t="e">
        <v>#N/A</v>
      </c>
    </row>
    <row r="323" spans="1:3" x14ac:dyDescent="0.25">
      <c r="A323" s="30">
        <v>39532</v>
      </c>
      <c r="B323">
        <v>29360</v>
      </c>
      <c r="C323">
        <v>47622</v>
      </c>
    </row>
    <row r="324" spans="1:3" x14ac:dyDescent="0.25">
      <c r="A324" s="30">
        <v>39533</v>
      </c>
      <c r="B324">
        <v>29550</v>
      </c>
      <c r="C324">
        <v>48582</v>
      </c>
    </row>
    <row r="325" spans="1:3" x14ac:dyDescent="0.25">
      <c r="A325" s="30">
        <v>39534</v>
      </c>
      <c r="B325">
        <v>31140</v>
      </c>
      <c r="C325">
        <v>49332</v>
      </c>
    </row>
    <row r="326" spans="1:3" x14ac:dyDescent="0.25">
      <c r="A326" s="30">
        <v>39535</v>
      </c>
      <c r="B326">
        <v>30240</v>
      </c>
      <c r="C326">
        <v>49992</v>
      </c>
    </row>
    <row r="327" spans="1:3" x14ac:dyDescent="0.25">
      <c r="A327" s="30">
        <v>39538</v>
      </c>
      <c r="B327">
        <v>29495</v>
      </c>
      <c r="C327">
        <v>49866</v>
      </c>
    </row>
    <row r="328" spans="1:3" x14ac:dyDescent="0.25">
      <c r="A328" s="30">
        <v>39539</v>
      </c>
      <c r="B328">
        <v>29100</v>
      </c>
      <c r="C328">
        <v>50370</v>
      </c>
    </row>
    <row r="329" spans="1:3" x14ac:dyDescent="0.25">
      <c r="A329" s="30">
        <v>39540</v>
      </c>
      <c r="B329">
        <v>28105</v>
      </c>
      <c r="C329">
        <v>50226</v>
      </c>
    </row>
    <row r="330" spans="1:3" x14ac:dyDescent="0.25">
      <c r="A330" s="30">
        <v>39541</v>
      </c>
      <c r="B330">
        <v>28782</v>
      </c>
      <c r="C330">
        <v>50022</v>
      </c>
    </row>
    <row r="331" spans="1:3" x14ac:dyDescent="0.25">
      <c r="A331" s="30">
        <v>39542</v>
      </c>
      <c r="B331">
        <v>28975</v>
      </c>
      <c r="C331">
        <v>49950</v>
      </c>
    </row>
    <row r="332" spans="1:3" x14ac:dyDescent="0.25">
      <c r="A332" s="30">
        <v>39545</v>
      </c>
      <c r="B332">
        <v>28805</v>
      </c>
      <c r="C332">
        <v>52014</v>
      </c>
    </row>
    <row r="333" spans="1:3" x14ac:dyDescent="0.25">
      <c r="A333" s="30">
        <v>39546</v>
      </c>
      <c r="B333">
        <v>28660</v>
      </c>
      <c r="C333">
        <v>52074</v>
      </c>
    </row>
    <row r="334" spans="1:3" x14ac:dyDescent="0.25">
      <c r="A334" s="30">
        <v>39547</v>
      </c>
      <c r="B334">
        <v>29137</v>
      </c>
      <c r="C334">
        <v>52068</v>
      </c>
    </row>
    <row r="335" spans="1:3" x14ac:dyDescent="0.25">
      <c r="A335" s="30">
        <v>39548</v>
      </c>
      <c r="B335">
        <v>28808</v>
      </c>
      <c r="C335">
        <v>51882</v>
      </c>
    </row>
    <row r="336" spans="1:3" x14ac:dyDescent="0.25">
      <c r="A336" s="30">
        <v>39549</v>
      </c>
      <c r="B336">
        <v>28307</v>
      </c>
      <c r="C336">
        <v>51552</v>
      </c>
    </row>
    <row r="337" spans="1:3" x14ac:dyDescent="0.25">
      <c r="A337" s="30">
        <v>39552</v>
      </c>
      <c r="B337">
        <v>28705</v>
      </c>
      <c r="C337">
        <v>51174</v>
      </c>
    </row>
    <row r="338" spans="1:3" x14ac:dyDescent="0.25">
      <c r="A338" s="30">
        <v>39553</v>
      </c>
      <c r="B338">
        <v>28690</v>
      </c>
      <c r="C338">
        <v>52038</v>
      </c>
    </row>
    <row r="339" spans="1:3" x14ac:dyDescent="0.25">
      <c r="A339" s="30">
        <v>39554</v>
      </c>
      <c r="B339">
        <v>29610</v>
      </c>
      <c r="C339">
        <v>51960</v>
      </c>
    </row>
    <row r="340" spans="1:3" x14ac:dyDescent="0.25">
      <c r="A340" s="30">
        <v>39555</v>
      </c>
      <c r="B340">
        <v>29080</v>
      </c>
      <c r="C340">
        <v>52224</v>
      </c>
    </row>
    <row r="341" spans="1:3" x14ac:dyDescent="0.25">
      <c r="A341" s="30">
        <v>39556</v>
      </c>
      <c r="B341">
        <v>28633</v>
      </c>
      <c r="C341">
        <v>52170</v>
      </c>
    </row>
    <row r="342" spans="1:3" x14ac:dyDescent="0.25">
      <c r="A342" s="30">
        <v>39559</v>
      </c>
      <c r="B342">
        <v>28270</v>
      </c>
      <c r="C342">
        <v>52080</v>
      </c>
    </row>
    <row r="343" spans="1:3" x14ac:dyDescent="0.25">
      <c r="A343" s="30">
        <v>39560</v>
      </c>
      <c r="B343">
        <v>28734</v>
      </c>
      <c r="C343">
        <v>52308</v>
      </c>
    </row>
    <row r="344" spans="1:3" x14ac:dyDescent="0.25">
      <c r="A344" s="30">
        <v>39561</v>
      </c>
      <c r="B344">
        <v>28530</v>
      </c>
      <c r="C344">
        <v>52266</v>
      </c>
    </row>
    <row r="345" spans="1:3" x14ac:dyDescent="0.25">
      <c r="A345" s="30">
        <v>39562</v>
      </c>
      <c r="B345">
        <v>28752</v>
      </c>
      <c r="C345">
        <v>51978</v>
      </c>
    </row>
    <row r="346" spans="1:3" x14ac:dyDescent="0.25">
      <c r="A346" s="30">
        <v>39563</v>
      </c>
      <c r="B346">
        <v>29365</v>
      </c>
      <c r="C346">
        <v>51942</v>
      </c>
    </row>
    <row r="347" spans="1:3" x14ac:dyDescent="0.25">
      <c r="A347" s="30">
        <v>39566</v>
      </c>
      <c r="B347">
        <v>29152</v>
      </c>
      <c r="C347">
        <v>51774</v>
      </c>
    </row>
    <row r="348" spans="1:3" x14ac:dyDescent="0.25">
      <c r="A348" s="30">
        <v>39567</v>
      </c>
      <c r="B348">
        <v>28495</v>
      </c>
      <c r="C348">
        <v>51708</v>
      </c>
    </row>
    <row r="349" spans="1:3" x14ac:dyDescent="0.25">
      <c r="A349" s="30">
        <v>39568</v>
      </c>
      <c r="B349">
        <v>28395</v>
      </c>
      <c r="C349">
        <v>51462</v>
      </c>
    </row>
    <row r="350" spans="1:3" x14ac:dyDescent="0.25">
      <c r="A350" s="30">
        <v>39569</v>
      </c>
      <c r="B350">
        <v>28205</v>
      </c>
      <c r="C350">
        <v>51432</v>
      </c>
    </row>
    <row r="351" spans="1:3" x14ac:dyDescent="0.25">
      <c r="A351" s="30">
        <v>39570</v>
      </c>
      <c r="B351">
        <v>28250</v>
      </c>
      <c r="C351">
        <v>51420</v>
      </c>
    </row>
    <row r="352" spans="1:3" x14ac:dyDescent="0.25">
      <c r="A352" s="30">
        <v>39573</v>
      </c>
      <c r="B352" t="e">
        <v>#N/A</v>
      </c>
      <c r="C352" t="e">
        <v>#N/A</v>
      </c>
    </row>
    <row r="353" spans="1:3" x14ac:dyDescent="0.25">
      <c r="A353" s="30">
        <v>39574</v>
      </c>
      <c r="B353">
        <v>28730</v>
      </c>
      <c r="C353">
        <v>51378</v>
      </c>
    </row>
    <row r="354" spans="1:3" x14ac:dyDescent="0.25">
      <c r="A354" s="30">
        <v>39575</v>
      </c>
      <c r="B354">
        <v>28370</v>
      </c>
      <c r="C354">
        <v>51234</v>
      </c>
    </row>
    <row r="355" spans="1:3" x14ac:dyDescent="0.25">
      <c r="A355" s="30">
        <v>39576</v>
      </c>
      <c r="B355">
        <v>27275</v>
      </c>
      <c r="C355">
        <v>51030</v>
      </c>
    </row>
    <row r="356" spans="1:3" x14ac:dyDescent="0.25">
      <c r="A356" s="30">
        <v>39577</v>
      </c>
      <c r="B356">
        <v>26495</v>
      </c>
      <c r="C356">
        <v>50898</v>
      </c>
    </row>
    <row r="357" spans="1:3" x14ac:dyDescent="0.25">
      <c r="A357" s="30">
        <v>39580</v>
      </c>
      <c r="B357">
        <v>26373</v>
      </c>
      <c r="C357">
        <v>50112</v>
      </c>
    </row>
    <row r="358" spans="1:3" x14ac:dyDescent="0.25">
      <c r="A358" s="30">
        <v>39581</v>
      </c>
      <c r="B358">
        <v>26885</v>
      </c>
      <c r="C358">
        <v>49734</v>
      </c>
    </row>
    <row r="359" spans="1:3" x14ac:dyDescent="0.25">
      <c r="A359" s="30">
        <v>39582</v>
      </c>
      <c r="B359">
        <v>26393</v>
      </c>
      <c r="C359">
        <v>49452</v>
      </c>
    </row>
    <row r="360" spans="1:3" x14ac:dyDescent="0.25">
      <c r="A360" s="30">
        <v>39583</v>
      </c>
      <c r="B360">
        <v>26156</v>
      </c>
      <c r="C360">
        <v>49452</v>
      </c>
    </row>
    <row r="361" spans="1:3" x14ac:dyDescent="0.25">
      <c r="A361" s="30">
        <v>39584</v>
      </c>
      <c r="B361">
        <v>26255</v>
      </c>
      <c r="C361">
        <v>49638</v>
      </c>
    </row>
    <row r="362" spans="1:3" x14ac:dyDescent="0.25">
      <c r="A362" s="30">
        <v>39587</v>
      </c>
      <c r="B362">
        <v>25957</v>
      </c>
      <c r="C362">
        <v>49494</v>
      </c>
    </row>
    <row r="363" spans="1:3" x14ac:dyDescent="0.25">
      <c r="A363" s="30">
        <v>39588</v>
      </c>
      <c r="B363">
        <v>25855</v>
      </c>
      <c r="C363">
        <v>49278</v>
      </c>
    </row>
    <row r="364" spans="1:3" x14ac:dyDescent="0.25">
      <c r="A364" s="30">
        <v>39589</v>
      </c>
      <c r="B364">
        <v>25055</v>
      </c>
      <c r="C364">
        <v>49128</v>
      </c>
    </row>
    <row r="365" spans="1:3" x14ac:dyDescent="0.25">
      <c r="A365" s="30">
        <v>39590</v>
      </c>
      <c r="B365">
        <v>23364</v>
      </c>
      <c r="C365">
        <v>48870</v>
      </c>
    </row>
    <row r="366" spans="1:3" x14ac:dyDescent="0.25">
      <c r="A366" s="30">
        <v>39591</v>
      </c>
      <c r="B366">
        <v>23966</v>
      </c>
      <c r="C366">
        <v>48690</v>
      </c>
    </row>
    <row r="367" spans="1:3" x14ac:dyDescent="0.25">
      <c r="A367" s="30">
        <v>39594</v>
      </c>
      <c r="B367" t="e">
        <v>#N/A</v>
      </c>
      <c r="C367" t="e">
        <v>#N/A</v>
      </c>
    </row>
    <row r="368" spans="1:3" x14ac:dyDescent="0.25">
      <c r="A368" s="30">
        <v>39595</v>
      </c>
      <c r="B368">
        <v>23160</v>
      </c>
      <c r="C368">
        <v>48558</v>
      </c>
    </row>
    <row r="369" spans="1:3" x14ac:dyDescent="0.25">
      <c r="A369" s="30">
        <v>39596</v>
      </c>
      <c r="B369">
        <v>22355</v>
      </c>
      <c r="C369">
        <v>48504</v>
      </c>
    </row>
    <row r="370" spans="1:3" x14ac:dyDescent="0.25">
      <c r="A370" s="30">
        <v>39597</v>
      </c>
      <c r="B370">
        <v>22068</v>
      </c>
      <c r="C370">
        <v>48522</v>
      </c>
    </row>
    <row r="371" spans="1:3" x14ac:dyDescent="0.25">
      <c r="A371" s="30">
        <v>39598</v>
      </c>
      <c r="B371">
        <v>21963</v>
      </c>
      <c r="C371">
        <v>48108</v>
      </c>
    </row>
    <row r="372" spans="1:3" x14ac:dyDescent="0.25">
      <c r="A372" s="30">
        <v>39601</v>
      </c>
      <c r="B372">
        <v>22050</v>
      </c>
      <c r="C372">
        <v>47994</v>
      </c>
    </row>
    <row r="373" spans="1:3" x14ac:dyDescent="0.25">
      <c r="A373" s="30">
        <v>39602</v>
      </c>
      <c r="B373">
        <v>22163</v>
      </c>
      <c r="C373">
        <v>47940</v>
      </c>
    </row>
    <row r="374" spans="1:3" x14ac:dyDescent="0.25">
      <c r="A374" s="30">
        <v>39603</v>
      </c>
      <c r="B374">
        <v>22670</v>
      </c>
      <c r="C374">
        <v>47712</v>
      </c>
    </row>
    <row r="375" spans="1:3" x14ac:dyDescent="0.25">
      <c r="A375" s="30">
        <v>39604</v>
      </c>
      <c r="B375">
        <v>22695</v>
      </c>
      <c r="C375">
        <v>47592</v>
      </c>
    </row>
    <row r="376" spans="1:3" x14ac:dyDescent="0.25">
      <c r="A376" s="30">
        <v>39605</v>
      </c>
      <c r="B376">
        <v>21900</v>
      </c>
      <c r="C376">
        <v>47490</v>
      </c>
    </row>
    <row r="377" spans="1:3" x14ac:dyDescent="0.25">
      <c r="A377" s="30">
        <v>39608</v>
      </c>
      <c r="B377">
        <v>21950</v>
      </c>
      <c r="C377">
        <v>47304</v>
      </c>
    </row>
    <row r="378" spans="1:3" x14ac:dyDescent="0.25">
      <c r="A378" s="30">
        <v>39609</v>
      </c>
      <c r="B378">
        <v>23445</v>
      </c>
      <c r="C378">
        <v>47160</v>
      </c>
    </row>
    <row r="379" spans="1:3" x14ac:dyDescent="0.25">
      <c r="A379" s="30">
        <v>39610</v>
      </c>
      <c r="B379">
        <v>23275</v>
      </c>
      <c r="C379">
        <v>47238</v>
      </c>
    </row>
    <row r="380" spans="1:3" x14ac:dyDescent="0.25">
      <c r="A380" s="30">
        <v>39611</v>
      </c>
      <c r="B380">
        <v>24540</v>
      </c>
      <c r="C380">
        <v>47220</v>
      </c>
    </row>
    <row r="381" spans="1:3" x14ac:dyDescent="0.25">
      <c r="A381" s="30">
        <v>39612</v>
      </c>
      <c r="B381">
        <v>24030</v>
      </c>
      <c r="C381">
        <v>47088</v>
      </c>
    </row>
    <row r="382" spans="1:3" x14ac:dyDescent="0.25">
      <c r="A382" s="30">
        <v>39615</v>
      </c>
      <c r="B382">
        <v>23920</v>
      </c>
      <c r="C382">
        <v>46956</v>
      </c>
    </row>
    <row r="383" spans="1:3" x14ac:dyDescent="0.25">
      <c r="A383" s="30">
        <v>39616</v>
      </c>
      <c r="B383">
        <v>24150</v>
      </c>
      <c r="C383">
        <v>46998</v>
      </c>
    </row>
    <row r="384" spans="1:3" x14ac:dyDescent="0.25">
      <c r="A384" s="30">
        <v>39617</v>
      </c>
      <c r="B384">
        <v>22920</v>
      </c>
      <c r="C384">
        <v>46818</v>
      </c>
    </row>
    <row r="385" spans="1:3" x14ac:dyDescent="0.25">
      <c r="A385" s="30">
        <v>39618</v>
      </c>
      <c r="B385">
        <v>22070</v>
      </c>
      <c r="C385">
        <v>46776</v>
      </c>
    </row>
    <row r="386" spans="1:3" x14ac:dyDescent="0.25">
      <c r="A386" s="30">
        <v>39619</v>
      </c>
      <c r="B386">
        <v>22255</v>
      </c>
      <c r="C386">
        <v>46860</v>
      </c>
    </row>
    <row r="387" spans="1:3" x14ac:dyDescent="0.25">
      <c r="A387" s="30">
        <v>39622</v>
      </c>
      <c r="B387">
        <v>21685</v>
      </c>
      <c r="C387">
        <v>46734</v>
      </c>
    </row>
    <row r="388" spans="1:3" x14ac:dyDescent="0.25">
      <c r="A388" s="30">
        <v>39623</v>
      </c>
      <c r="B388">
        <v>21335</v>
      </c>
      <c r="C388">
        <v>46296</v>
      </c>
    </row>
    <row r="389" spans="1:3" x14ac:dyDescent="0.25">
      <c r="A389" s="30">
        <v>39624</v>
      </c>
      <c r="B389">
        <v>21538</v>
      </c>
      <c r="C389">
        <v>46218</v>
      </c>
    </row>
    <row r="390" spans="1:3" x14ac:dyDescent="0.25">
      <c r="A390" s="30">
        <v>39625</v>
      </c>
      <c r="B390">
        <v>21640</v>
      </c>
      <c r="C390">
        <v>46128</v>
      </c>
    </row>
    <row r="391" spans="1:3" x14ac:dyDescent="0.25">
      <c r="A391" s="30">
        <v>39626</v>
      </c>
      <c r="B391">
        <v>21790</v>
      </c>
      <c r="C391">
        <v>46482</v>
      </c>
    </row>
    <row r="392" spans="1:3" x14ac:dyDescent="0.25">
      <c r="A392" s="30">
        <v>39629</v>
      </c>
      <c r="B392">
        <v>21793</v>
      </c>
      <c r="C392">
        <v>46536</v>
      </c>
    </row>
    <row r="393" spans="1:3" x14ac:dyDescent="0.25">
      <c r="A393" s="30">
        <v>39630</v>
      </c>
      <c r="B393">
        <v>21395</v>
      </c>
      <c r="C393">
        <v>46692</v>
      </c>
    </row>
    <row r="394" spans="1:3" x14ac:dyDescent="0.25">
      <c r="A394" s="30">
        <v>39631</v>
      </c>
      <c r="B394">
        <v>21000</v>
      </c>
      <c r="C394">
        <v>46860</v>
      </c>
    </row>
    <row r="395" spans="1:3" x14ac:dyDescent="0.25">
      <c r="A395" s="30">
        <v>39632</v>
      </c>
      <c r="B395">
        <v>20702</v>
      </c>
      <c r="C395">
        <v>47058</v>
      </c>
    </row>
    <row r="396" spans="1:3" x14ac:dyDescent="0.25">
      <c r="A396" s="30">
        <v>39633</v>
      </c>
      <c r="B396">
        <v>20453</v>
      </c>
      <c r="C396">
        <v>47016</v>
      </c>
    </row>
    <row r="397" spans="1:3" x14ac:dyDescent="0.25">
      <c r="A397" s="30">
        <v>39636</v>
      </c>
      <c r="B397">
        <v>20771</v>
      </c>
      <c r="C397">
        <v>46968</v>
      </c>
    </row>
    <row r="398" spans="1:3" x14ac:dyDescent="0.25">
      <c r="A398" s="30">
        <v>39637</v>
      </c>
      <c r="B398">
        <v>20448</v>
      </c>
      <c r="C398">
        <v>46956</v>
      </c>
    </row>
    <row r="399" spans="1:3" x14ac:dyDescent="0.25">
      <c r="A399" s="30">
        <v>39638</v>
      </c>
      <c r="B399">
        <v>21299</v>
      </c>
      <c r="C399">
        <v>46818</v>
      </c>
    </row>
    <row r="400" spans="1:3" x14ac:dyDescent="0.25">
      <c r="A400" s="30">
        <v>39639</v>
      </c>
      <c r="B400">
        <v>21756</v>
      </c>
      <c r="C400">
        <v>46686</v>
      </c>
    </row>
    <row r="401" spans="1:3" x14ac:dyDescent="0.25">
      <c r="A401" s="30">
        <v>39640</v>
      </c>
      <c r="B401">
        <v>21453</v>
      </c>
      <c r="C401">
        <v>46398</v>
      </c>
    </row>
    <row r="402" spans="1:3" x14ac:dyDescent="0.25">
      <c r="A402" s="30">
        <v>39643</v>
      </c>
      <c r="B402">
        <v>20593</v>
      </c>
      <c r="C402">
        <v>45954</v>
      </c>
    </row>
    <row r="403" spans="1:3" x14ac:dyDescent="0.25">
      <c r="A403" s="30">
        <v>39644</v>
      </c>
      <c r="B403">
        <v>20693</v>
      </c>
      <c r="C403">
        <v>45756</v>
      </c>
    </row>
    <row r="404" spans="1:3" x14ac:dyDescent="0.25">
      <c r="A404" s="30">
        <v>39645</v>
      </c>
      <c r="B404">
        <v>20238</v>
      </c>
      <c r="C404">
        <v>45498</v>
      </c>
    </row>
    <row r="405" spans="1:3" x14ac:dyDescent="0.25">
      <c r="A405" s="30">
        <v>39646</v>
      </c>
      <c r="B405">
        <v>20613</v>
      </c>
      <c r="C405">
        <v>44526</v>
      </c>
    </row>
    <row r="406" spans="1:3" x14ac:dyDescent="0.25">
      <c r="A406" s="30">
        <v>39647</v>
      </c>
      <c r="B406">
        <v>20238</v>
      </c>
      <c r="C406">
        <v>43788</v>
      </c>
    </row>
    <row r="407" spans="1:3" x14ac:dyDescent="0.25">
      <c r="A407" s="30">
        <v>39650</v>
      </c>
      <c r="B407">
        <v>20383</v>
      </c>
      <c r="C407">
        <v>43728</v>
      </c>
    </row>
    <row r="408" spans="1:3" x14ac:dyDescent="0.25">
      <c r="A408" s="30">
        <v>39651</v>
      </c>
      <c r="B408">
        <v>20333</v>
      </c>
      <c r="C408">
        <v>43554</v>
      </c>
    </row>
    <row r="409" spans="1:3" x14ac:dyDescent="0.25">
      <c r="A409" s="30">
        <v>39652</v>
      </c>
      <c r="B409">
        <v>19790</v>
      </c>
      <c r="C409">
        <v>43188</v>
      </c>
    </row>
    <row r="410" spans="1:3" x14ac:dyDescent="0.25">
      <c r="A410" s="30">
        <v>39653</v>
      </c>
      <c r="B410">
        <v>18619</v>
      </c>
      <c r="C410">
        <v>43368</v>
      </c>
    </row>
    <row r="411" spans="1:3" x14ac:dyDescent="0.25">
      <c r="A411" s="30">
        <v>39654</v>
      </c>
      <c r="B411">
        <v>18298</v>
      </c>
      <c r="C411">
        <v>43380</v>
      </c>
    </row>
    <row r="412" spans="1:3" x14ac:dyDescent="0.25">
      <c r="A412" s="30">
        <v>39657</v>
      </c>
      <c r="B412">
        <v>18620</v>
      </c>
      <c r="C412">
        <v>44358</v>
      </c>
    </row>
    <row r="413" spans="1:3" x14ac:dyDescent="0.25">
      <c r="A413" s="30">
        <v>39658</v>
      </c>
      <c r="B413">
        <v>17915</v>
      </c>
      <c r="C413">
        <v>44124</v>
      </c>
    </row>
    <row r="414" spans="1:3" x14ac:dyDescent="0.25">
      <c r="A414" s="30">
        <v>39659</v>
      </c>
      <c r="B414">
        <v>18625</v>
      </c>
      <c r="C414">
        <v>44622</v>
      </c>
    </row>
    <row r="415" spans="1:3" x14ac:dyDescent="0.25">
      <c r="A415" s="30">
        <v>39660</v>
      </c>
      <c r="B415">
        <v>18225</v>
      </c>
      <c r="C415">
        <v>44526</v>
      </c>
    </row>
    <row r="416" spans="1:3" x14ac:dyDescent="0.25">
      <c r="A416" s="30">
        <v>39661</v>
      </c>
      <c r="B416">
        <v>18172</v>
      </c>
      <c r="C416">
        <v>44442</v>
      </c>
    </row>
    <row r="417" spans="1:3" x14ac:dyDescent="0.25">
      <c r="A417" s="30">
        <v>39664</v>
      </c>
      <c r="B417">
        <v>17887</v>
      </c>
      <c r="C417">
        <v>44688</v>
      </c>
    </row>
    <row r="418" spans="1:3" x14ac:dyDescent="0.25">
      <c r="A418" s="30">
        <v>39665</v>
      </c>
      <c r="B418">
        <v>17474</v>
      </c>
      <c r="C418">
        <v>44910</v>
      </c>
    </row>
    <row r="419" spans="1:3" x14ac:dyDescent="0.25">
      <c r="A419" s="30">
        <v>39666</v>
      </c>
      <c r="B419">
        <v>17678</v>
      </c>
      <c r="C419">
        <v>44886</v>
      </c>
    </row>
    <row r="420" spans="1:3" x14ac:dyDescent="0.25">
      <c r="A420" s="30">
        <v>39667</v>
      </c>
      <c r="B420">
        <v>18749</v>
      </c>
      <c r="C420">
        <v>45264</v>
      </c>
    </row>
    <row r="421" spans="1:3" x14ac:dyDescent="0.25">
      <c r="A421" s="30">
        <v>39668</v>
      </c>
      <c r="B421">
        <v>18075</v>
      </c>
      <c r="C421">
        <v>45270</v>
      </c>
    </row>
    <row r="422" spans="1:3" x14ac:dyDescent="0.25">
      <c r="A422" s="30">
        <v>39671</v>
      </c>
      <c r="B422">
        <v>17920</v>
      </c>
      <c r="C422">
        <v>45138</v>
      </c>
    </row>
    <row r="423" spans="1:3" x14ac:dyDescent="0.25">
      <c r="A423" s="30">
        <v>39672</v>
      </c>
      <c r="B423">
        <v>18055</v>
      </c>
      <c r="C423">
        <v>44814</v>
      </c>
    </row>
    <row r="424" spans="1:3" x14ac:dyDescent="0.25">
      <c r="A424" s="30">
        <v>39673</v>
      </c>
      <c r="B424">
        <v>19500</v>
      </c>
      <c r="C424">
        <v>45060</v>
      </c>
    </row>
    <row r="425" spans="1:3" x14ac:dyDescent="0.25">
      <c r="A425" s="30">
        <v>39674</v>
      </c>
      <c r="B425">
        <v>19088</v>
      </c>
      <c r="C425">
        <v>45246</v>
      </c>
    </row>
    <row r="426" spans="1:3" x14ac:dyDescent="0.25">
      <c r="A426" s="30">
        <v>39675</v>
      </c>
      <c r="B426">
        <v>18669</v>
      </c>
      <c r="C426">
        <v>45444</v>
      </c>
    </row>
    <row r="427" spans="1:3" x14ac:dyDescent="0.25">
      <c r="A427" s="30">
        <v>39678</v>
      </c>
      <c r="B427">
        <v>18007</v>
      </c>
      <c r="C427">
        <v>45432</v>
      </c>
    </row>
    <row r="428" spans="1:3" x14ac:dyDescent="0.25">
      <c r="A428" s="30">
        <v>39679</v>
      </c>
      <c r="B428">
        <v>19327</v>
      </c>
      <c r="C428">
        <v>45636</v>
      </c>
    </row>
    <row r="429" spans="1:3" x14ac:dyDescent="0.25">
      <c r="A429" s="30">
        <v>39680</v>
      </c>
      <c r="B429">
        <v>19865</v>
      </c>
      <c r="C429">
        <v>45774</v>
      </c>
    </row>
    <row r="430" spans="1:3" x14ac:dyDescent="0.25">
      <c r="A430" s="30">
        <v>39681</v>
      </c>
      <c r="B430">
        <v>21465</v>
      </c>
      <c r="C430">
        <v>46332</v>
      </c>
    </row>
    <row r="431" spans="1:3" x14ac:dyDescent="0.25">
      <c r="A431" s="30">
        <v>39682</v>
      </c>
      <c r="B431">
        <v>20815</v>
      </c>
      <c r="C431">
        <v>46830</v>
      </c>
    </row>
    <row r="432" spans="1:3" x14ac:dyDescent="0.25">
      <c r="A432" s="30">
        <v>39685</v>
      </c>
      <c r="B432" t="e">
        <v>#N/A</v>
      </c>
      <c r="C432" t="e">
        <v>#N/A</v>
      </c>
    </row>
    <row r="433" spans="1:3" x14ac:dyDescent="0.25">
      <c r="A433" s="30">
        <v>39686</v>
      </c>
      <c r="B433">
        <v>19970</v>
      </c>
      <c r="C433">
        <v>47094</v>
      </c>
    </row>
    <row r="434" spans="1:3" x14ac:dyDescent="0.25">
      <c r="A434" s="30">
        <v>39687</v>
      </c>
      <c r="B434">
        <v>20925</v>
      </c>
      <c r="C434">
        <v>46890</v>
      </c>
    </row>
    <row r="435" spans="1:3" x14ac:dyDescent="0.25">
      <c r="A435" s="30">
        <v>39688</v>
      </c>
      <c r="B435">
        <v>20430</v>
      </c>
      <c r="C435">
        <v>47160</v>
      </c>
    </row>
    <row r="436" spans="1:3" x14ac:dyDescent="0.25">
      <c r="A436" s="30">
        <v>39689</v>
      </c>
      <c r="B436">
        <v>20165</v>
      </c>
      <c r="C436">
        <v>47022</v>
      </c>
    </row>
    <row r="437" spans="1:3" x14ac:dyDescent="0.25">
      <c r="A437" s="30">
        <v>39692</v>
      </c>
      <c r="B437">
        <v>19227</v>
      </c>
      <c r="C437">
        <v>48228</v>
      </c>
    </row>
    <row r="438" spans="1:3" x14ac:dyDescent="0.25">
      <c r="A438" s="30">
        <v>39693</v>
      </c>
      <c r="B438">
        <v>19367</v>
      </c>
      <c r="C438">
        <v>48474</v>
      </c>
    </row>
    <row r="439" spans="1:3" x14ac:dyDescent="0.25">
      <c r="A439" s="30">
        <v>39694</v>
      </c>
      <c r="B439">
        <v>19510</v>
      </c>
      <c r="C439">
        <v>48690</v>
      </c>
    </row>
    <row r="440" spans="1:3" x14ac:dyDescent="0.25">
      <c r="A440" s="30">
        <v>39695</v>
      </c>
      <c r="B440">
        <v>19141</v>
      </c>
      <c r="C440">
        <v>48834</v>
      </c>
    </row>
    <row r="441" spans="1:3" x14ac:dyDescent="0.25">
      <c r="A441" s="30">
        <v>39696</v>
      </c>
      <c r="B441">
        <v>18533</v>
      </c>
      <c r="C441">
        <v>48984</v>
      </c>
    </row>
    <row r="442" spans="1:3" x14ac:dyDescent="0.25">
      <c r="A442" s="30">
        <v>39699</v>
      </c>
      <c r="B442">
        <v>18782</v>
      </c>
      <c r="C442">
        <v>49326</v>
      </c>
    </row>
    <row r="443" spans="1:3" x14ac:dyDescent="0.25">
      <c r="A443" s="30">
        <v>39700</v>
      </c>
      <c r="B443">
        <v>18435</v>
      </c>
      <c r="C443">
        <v>50166</v>
      </c>
    </row>
    <row r="444" spans="1:3" x14ac:dyDescent="0.25">
      <c r="A444" s="30">
        <v>39701</v>
      </c>
      <c r="B444">
        <v>18431</v>
      </c>
      <c r="C444">
        <v>50376</v>
      </c>
    </row>
    <row r="445" spans="1:3" x14ac:dyDescent="0.25">
      <c r="A445" s="30">
        <v>39702</v>
      </c>
      <c r="B445">
        <v>18423</v>
      </c>
      <c r="C445">
        <v>50802</v>
      </c>
    </row>
    <row r="446" spans="1:3" x14ac:dyDescent="0.25">
      <c r="A446" s="30">
        <v>39703</v>
      </c>
      <c r="B446">
        <v>19169</v>
      </c>
      <c r="C446">
        <v>50922</v>
      </c>
    </row>
    <row r="447" spans="1:3" x14ac:dyDescent="0.25">
      <c r="A447" s="30">
        <v>39706</v>
      </c>
      <c r="B447">
        <v>18000</v>
      </c>
      <c r="C447">
        <v>51372</v>
      </c>
    </row>
    <row r="448" spans="1:3" x14ac:dyDescent="0.25">
      <c r="A448" s="30">
        <v>39707</v>
      </c>
      <c r="B448">
        <v>17275</v>
      </c>
      <c r="C448">
        <v>51540</v>
      </c>
    </row>
    <row r="449" spans="1:3" x14ac:dyDescent="0.25">
      <c r="A449" s="30">
        <v>39708</v>
      </c>
      <c r="B449">
        <v>16870</v>
      </c>
      <c r="C449">
        <v>51486</v>
      </c>
    </row>
    <row r="450" spans="1:3" x14ac:dyDescent="0.25">
      <c r="A450" s="30">
        <v>39709</v>
      </c>
      <c r="B450">
        <v>16555</v>
      </c>
      <c r="C450">
        <v>51864</v>
      </c>
    </row>
    <row r="451" spans="1:3" x14ac:dyDescent="0.25">
      <c r="A451" s="30">
        <v>39710</v>
      </c>
      <c r="B451">
        <v>16773</v>
      </c>
      <c r="C451">
        <v>52326</v>
      </c>
    </row>
    <row r="452" spans="1:3" x14ac:dyDescent="0.25">
      <c r="A452" s="30">
        <v>39713</v>
      </c>
      <c r="B452">
        <v>17305</v>
      </c>
      <c r="C452">
        <v>52050</v>
      </c>
    </row>
    <row r="453" spans="1:3" x14ac:dyDescent="0.25">
      <c r="A453" s="30">
        <v>39714</v>
      </c>
      <c r="B453">
        <v>17002</v>
      </c>
      <c r="C453">
        <v>52752</v>
      </c>
    </row>
    <row r="454" spans="1:3" x14ac:dyDescent="0.25">
      <c r="A454" s="30">
        <v>39715</v>
      </c>
      <c r="B454">
        <v>16993</v>
      </c>
      <c r="C454">
        <v>53358</v>
      </c>
    </row>
    <row r="455" spans="1:3" x14ac:dyDescent="0.25">
      <c r="A455" s="30">
        <v>39716</v>
      </c>
      <c r="B455">
        <v>16870</v>
      </c>
      <c r="C455">
        <v>53796</v>
      </c>
    </row>
    <row r="456" spans="1:3" x14ac:dyDescent="0.25">
      <c r="A456" s="30">
        <v>39717</v>
      </c>
      <c r="B456">
        <v>16775</v>
      </c>
      <c r="C456">
        <v>54342</v>
      </c>
    </row>
    <row r="457" spans="1:3" x14ac:dyDescent="0.25">
      <c r="A457" s="30">
        <v>39720</v>
      </c>
      <c r="B457">
        <v>16165</v>
      </c>
      <c r="C457">
        <v>55596</v>
      </c>
    </row>
    <row r="458" spans="1:3" x14ac:dyDescent="0.25">
      <c r="A458" s="30">
        <v>39721</v>
      </c>
      <c r="B458">
        <v>15600</v>
      </c>
      <c r="C458">
        <v>56070</v>
      </c>
    </row>
    <row r="459" spans="1:3" x14ac:dyDescent="0.25">
      <c r="A459" s="30">
        <v>39722</v>
      </c>
      <c r="B459">
        <v>15710</v>
      </c>
      <c r="C459">
        <v>56034</v>
      </c>
    </row>
    <row r="460" spans="1:3" x14ac:dyDescent="0.25">
      <c r="A460" s="30">
        <v>39723</v>
      </c>
      <c r="B460">
        <v>15070</v>
      </c>
      <c r="C460">
        <v>55974</v>
      </c>
    </row>
    <row r="461" spans="1:3" x14ac:dyDescent="0.25">
      <c r="A461" s="30">
        <v>39724</v>
      </c>
      <c r="B461">
        <v>14925</v>
      </c>
      <c r="C461">
        <v>55752</v>
      </c>
    </row>
    <row r="462" spans="1:3" x14ac:dyDescent="0.25">
      <c r="A462" s="30">
        <v>39727</v>
      </c>
      <c r="B462">
        <v>14080</v>
      </c>
      <c r="C462">
        <v>55434</v>
      </c>
    </row>
    <row r="463" spans="1:3" x14ac:dyDescent="0.25">
      <c r="A463" s="30">
        <v>39728</v>
      </c>
      <c r="B463">
        <v>14009</v>
      </c>
      <c r="C463">
        <v>55260</v>
      </c>
    </row>
    <row r="464" spans="1:3" x14ac:dyDescent="0.25">
      <c r="A464" s="30">
        <v>39729</v>
      </c>
      <c r="B464">
        <v>12985</v>
      </c>
      <c r="C464">
        <v>55032</v>
      </c>
    </row>
    <row r="465" spans="1:3" x14ac:dyDescent="0.25">
      <c r="A465" s="30">
        <v>39730</v>
      </c>
      <c r="B465">
        <v>13200</v>
      </c>
      <c r="C465">
        <v>54966</v>
      </c>
    </row>
    <row r="466" spans="1:3" x14ac:dyDescent="0.25">
      <c r="A466" s="30">
        <v>39731</v>
      </c>
      <c r="B466">
        <v>11955</v>
      </c>
      <c r="C466">
        <v>54936</v>
      </c>
    </row>
    <row r="467" spans="1:3" x14ac:dyDescent="0.25">
      <c r="A467" s="30">
        <v>39734</v>
      </c>
      <c r="B467">
        <v>12560</v>
      </c>
      <c r="C467">
        <v>56280</v>
      </c>
    </row>
    <row r="468" spans="1:3" x14ac:dyDescent="0.25">
      <c r="A468" s="30">
        <v>39735</v>
      </c>
      <c r="B468">
        <v>12555</v>
      </c>
      <c r="C468">
        <v>56256</v>
      </c>
    </row>
    <row r="469" spans="1:3" x14ac:dyDescent="0.25">
      <c r="A469" s="30">
        <v>39736</v>
      </c>
      <c r="B469">
        <v>11675</v>
      </c>
      <c r="C469">
        <v>56034</v>
      </c>
    </row>
    <row r="470" spans="1:3" x14ac:dyDescent="0.25">
      <c r="A470" s="30">
        <v>39737</v>
      </c>
      <c r="B470">
        <v>10560</v>
      </c>
      <c r="C470">
        <v>55866</v>
      </c>
    </row>
    <row r="471" spans="1:3" x14ac:dyDescent="0.25">
      <c r="A471" s="30">
        <v>39738</v>
      </c>
      <c r="B471">
        <v>10585</v>
      </c>
      <c r="C471">
        <v>55554</v>
      </c>
    </row>
    <row r="472" spans="1:3" x14ac:dyDescent="0.25">
      <c r="A472" s="30">
        <v>39741</v>
      </c>
      <c r="B472">
        <v>10332</v>
      </c>
      <c r="C472">
        <v>55422</v>
      </c>
    </row>
    <row r="473" spans="1:3" x14ac:dyDescent="0.25">
      <c r="A473" s="30">
        <v>39742</v>
      </c>
      <c r="B473">
        <v>10502</v>
      </c>
      <c r="C473">
        <v>55332</v>
      </c>
    </row>
    <row r="474" spans="1:3" x14ac:dyDescent="0.25">
      <c r="A474" s="30">
        <v>39743</v>
      </c>
      <c r="B474">
        <v>9813</v>
      </c>
      <c r="C474">
        <v>55470</v>
      </c>
    </row>
    <row r="475" spans="1:3" x14ac:dyDescent="0.25">
      <c r="A475" s="30">
        <v>39744</v>
      </c>
      <c r="B475">
        <v>9173</v>
      </c>
      <c r="C475">
        <v>56304</v>
      </c>
    </row>
    <row r="476" spans="1:3" x14ac:dyDescent="0.25">
      <c r="A476" s="30">
        <v>39745</v>
      </c>
      <c r="B476">
        <v>9826</v>
      </c>
      <c r="C476">
        <v>56586</v>
      </c>
    </row>
    <row r="477" spans="1:3" x14ac:dyDescent="0.25">
      <c r="A477" s="30">
        <v>39748</v>
      </c>
      <c r="B477">
        <v>10920</v>
      </c>
      <c r="C477">
        <v>56856</v>
      </c>
    </row>
    <row r="478" spans="1:3" x14ac:dyDescent="0.25">
      <c r="A478" s="30">
        <v>39749</v>
      </c>
      <c r="B478">
        <v>11780</v>
      </c>
      <c r="C478">
        <v>57084</v>
      </c>
    </row>
    <row r="479" spans="1:3" x14ac:dyDescent="0.25">
      <c r="A479" s="30">
        <v>39750</v>
      </c>
      <c r="B479">
        <v>13457</v>
      </c>
      <c r="C479">
        <v>57810</v>
      </c>
    </row>
    <row r="480" spans="1:3" x14ac:dyDescent="0.25">
      <c r="A480" s="30">
        <v>39751</v>
      </c>
      <c r="B480">
        <v>11729</v>
      </c>
      <c r="C480">
        <v>57630</v>
      </c>
    </row>
    <row r="481" spans="1:3" x14ac:dyDescent="0.25">
      <c r="A481" s="30">
        <v>39752</v>
      </c>
      <c r="B481">
        <v>11931</v>
      </c>
      <c r="C481">
        <v>57480</v>
      </c>
    </row>
    <row r="482" spans="1:3" x14ac:dyDescent="0.25">
      <c r="A482" s="30">
        <v>39755</v>
      </c>
      <c r="B482">
        <v>11772</v>
      </c>
      <c r="C482">
        <v>57858</v>
      </c>
    </row>
    <row r="483" spans="1:3" x14ac:dyDescent="0.25">
      <c r="A483" s="30">
        <v>39756</v>
      </c>
      <c r="B483">
        <v>12727</v>
      </c>
      <c r="C483">
        <v>58074</v>
      </c>
    </row>
    <row r="484" spans="1:3" x14ac:dyDescent="0.25">
      <c r="A484" s="30">
        <v>39757</v>
      </c>
      <c r="B484">
        <v>12128</v>
      </c>
      <c r="C484">
        <v>57936</v>
      </c>
    </row>
    <row r="485" spans="1:3" x14ac:dyDescent="0.25">
      <c r="A485" s="30">
        <v>39758</v>
      </c>
      <c r="B485">
        <v>11237</v>
      </c>
      <c r="C485">
        <v>57876</v>
      </c>
    </row>
    <row r="486" spans="1:3" x14ac:dyDescent="0.25">
      <c r="A486" s="30">
        <v>39759</v>
      </c>
      <c r="B486">
        <v>10812</v>
      </c>
      <c r="C486">
        <v>57810</v>
      </c>
    </row>
    <row r="487" spans="1:3" x14ac:dyDescent="0.25">
      <c r="A487" s="30">
        <v>39762</v>
      </c>
      <c r="B487">
        <v>11153</v>
      </c>
      <c r="C487">
        <v>57786</v>
      </c>
    </row>
    <row r="488" spans="1:3" x14ac:dyDescent="0.25">
      <c r="A488" s="30">
        <v>39763</v>
      </c>
      <c r="B488">
        <v>10551</v>
      </c>
      <c r="C488">
        <v>57924</v>
      </c>
    </row>
    <row r="489" spans="1:3" x14ac:dyDescent="0.25">
      <c r="A489" s="30">
        <v>39764</v>
      </c>
      <c r="B489">
        <v>10359</v>
      </c>
      <c r="C489">
        <v>58176</v>
      </c>
    </row>
    <row r="490" spans="1:3" x14ac:dyDescent="0.25">
      <c r="A490" s="30">
        <v>39765</v>
      </c>
      <c r="B490">
        <v>11317</v>
      </c>
      <c r="C490">
        <v>58380</v>
      </c>
    </row>
    <row r="491" spans="1:3" x14ac:dyDescent="0.25">
      <c r="A491" s="30">
        <v>39766</v>
      </c>
      <c r="B491">
        <v>10867</v>
      </c>
      <c r="C491">
        <v>59748</v>
      </c>
    </row>
    <row r="492" spans="1:3" x14ac:dyDescent="0.25">
      <c r="A492" s="30">
        <v>39769</v>
      </c>
      <c r="B492">
        <v>10515</v>
      </c>
      <c r="C492">
        <v>60162</v>
      </c>
    </row>
    <row r="493" spans="1:3" x14ac:dyDescent="0.25">
      <c r="A493" s="30">
        <v>39770</v>
      </c>
      <c r="B493">
        <v>10611</v>
      </c>
      <c r="C493">
        <v>60534</v>
      </c>
    </row>
    <row r="494" spans="1:3" x14ac:dyDescent="0.25">
      <c r="A494" s="30">
        <v>39771</v>
      </c>
      <c r="B494">
        <v>10113</v>
      </c>
      <c r="C494">
        <v>61014</v>
      </c>
    </row>
    <row r="495" spans="1:3" x14ac:dyDescent="0.25">
      <c r="A495" s="30">
        <v>39772</v>
      </c>
      <c r="B495">
        <v>9825</v>
      </c>
      <c r="C495">
        <v>61404</v>
      </c>
    </row>
    <row r="496" spans="1:3" x14ac:dyDescent="0.25">
      <c r="A496" s="30">
        <v>39773</v>
      </c>
      <c r="B496">
        <v>9881</v>
      </c>
      <c r="C496">
        <v>61794</v>
      </c>
    </row>
    <row r="497" spans="1:3" x14ac:dyDescent="0.25">
      <c r="A497" s="30">
        <v>39776</v>
      </c>
      <c r="B497">
        <v>10555</v>
      </c>
      <c r="C497">
        <v>62148</v>
      </c>
    </row>
    <row r="498" spans="1:3" x14ac:dyDescent="0.25">
      <c r="A498" s="30">
        <v>39777</v>
      </c>
      <c r="B498">
        <v>10383</v>
      </c>
      <c r="C498">
        <v>62442</v>
      </c>
    </row>
    <row r="499" spans="1:3" x14ac:dyDescent="0.25">
      <c r="A499" s="30">
        <v>39778</v>
      </c>
      <c r="B499">
        <v>10485</v>
      </c>
      <c r="C499">
        <v>62928</v>
      </c>
    </row>
    <row r="500" spans="1:3" x14ac:dyDescent="0.25">
      <c r="A500" s="30">
        <v>39779</v>
      </c>
      <c r="B500">
        <v>10144</v>
      </c>
      <c r="C500">
        <v>63264</v>
      </c>
    </row>
    <row r="501" spans="1:3" x14ac:dyDescent="0.25">
      <c r="A501" s="30">
        <v>39780</v>
      </c>
      <c r="B501">
        <v>10095</v>
      </c>
      <c r="C501">
        <v>63606</v>
      </c>
    </row>
    <row r="502" spans="1:3" x14ac:dyDescent="0.25">
      <c r="A502" s="30">
        <v>39783</v>
      </c>
      <c r="B502">
        <v>9692</v>
      </c>
      <c r="C502">
        <v>63810</v>
      </c>
    </row>
    <row r="503" spans="1:3" x14ac:dyDescent="0.25">
      <c r="A503" s="30">
        <v>39784</v>
      </c>
      <c r="B503">
        <v>9388</v>
      </c>
      <c r="C503">
        <v>63966</v>
      </c>
    </row>
    <row r="504" spans="1:3" x14ac:dyDescent="0.25">
      <c r="A504" s="30">
        <v>39785</v>
      </c>
      <c r="B504">
        <v>9082</v>
      </c>
      <c r="C504">
        <v>64134</v>
      </c>
    </row>
    <row r="505" spans="1:3" x14ac:dyDescent="0.25">
      <c r="A505" s="30">
        <v>39786</v>
      </c>
      <c r="B505">
        <v>9130</v>
      </c>
      <c r="C505">
        <v>64944</v>
      </c>
    </row>
    <row r="506" spans="1:3" x14ac:dyDescent="0.25">
      <c r="A506" s="30">
        <v>39787</v>
      </c>
      <c r="B506">
        <v>8934</v>
      </c>
      <c r="C506">
        <v>64740</v>
      </c>
    </row>
    <row r="507" spans="1:3" x14ac:dyDescent="0.25">
      <c r="A507" s="30">
        <v>39790</v>
      </c>
      <c r="B507">
        <v>9202</v>
      </c>
      <c r="C507">
        <v>65310</v>
      </c>
    </row>
    <row r="508" spans="1:3" x14ac:dyDescent="0.25">
      <c r="A508" s="30">
        <v>39791</v>
      </c>
      <c r="B508">
        <v>9278</v>
      </c>
      <c r="C508">
        <v>66054</v>
      </c>
    </row>
    <row r="509" spans="1:3" x14ac:dyDescent="0.25">
      <c r="A509" s="30">
        <v>39792</v>
      </c>
      <c r="B509">
        <v>10182</v>
      </c>
      <c r="C509">
        <v>66216</v>
      </c>
    </row>
    <row r="510" spans="1:3" x14ac:dyDescent="0.25">
      <c r="A510" s="30">
        <v>39793</v>
      </c>
      <c r="B510">
        <v>11000</v>
      </c>
      <c r="C510">
        <v>68640</v>
      </c>
    </row>
    <row r="511" spans="1:3" x14ac:dyDescent="0.25">
      <c r="A511" s="30">
        <v>39794</v>
      </c>
      <c r="B511">
        <v>10530.5</v>
      </c>
      <c r="C511">
        <v>69234</v>
      </c>
    </row>
    <row r="512" spans="1:3" x14ac:dyDescent="0.25">
      <c r="A512" s="30">
        <v>39797</v>
      </c>
      <c r="B512">
        <v>10102</v>
      </c>
      <c r="C512">
        <v>69948</v>
      </c>
    </row>
    <row r="513" spans="1:3" x14ac:dyDescent="0.25">
      <c r="A513" s="30">
        <v>39798</v>
      </c>
      <c r="B513">
        <v>9572</v>
      </c>
      <c r="C513">
        <v>70056</v>
      </c>
    </row>
    <row r="514" spans="1:3" x14ac:dyDescent="0.25">
      <c r="A514" s="30">
        <v>39799</v>
      </c>
      <c r="B514">
        <v>9683</v>
      </c>
      <c r="C514">
        <v>70722</v>
      </c>
    </row>
    <row r="515" spans="1:3" x14ac:dyDescent="0.25">
      <c r="A515" s="30">
        <v>39800</v>
      </c>
      <c r="B515">
        <v>9658</v>
      </c>
      <c r="C515">
        <v>72936</v>
      </c>
    </row>
    <row r="516" spans="1:3" x14ac:dyDescent="0.25">
      <c r="A516" s="30">
        <v>39801</v>
      </c>
      <c r="B516">
        <v>10190</v>
      </c>
      <c r="C516">
        <v>74244</v>
      </c>
    </row>
    <row r="517" spans="1:3" x14ac:dyDescent="0.25">
      <c r="A517" s="30">
        <v>39804</v>
      </c>
      <c r="B517">
        <v>10186</v>
      </c>
      <c r="C517">
        <v>75366</v>
      </c>
    </row>
    <row r="518" spans="1:3" x14ac:dyDescent="0.25">
      <c r="A518" s="30">
        <v>39805</v>
      </c>
      <c r="B518">
        <v>9641</v>
      </c>
      <c r="C518">
        <v>76476</v>
      </c>
    </row>
    <row r="519" spans="1:3" x14ac:dyDescent="0.25">
      <c r="A519" s="30">
        <v>39806</v>
      </c>
      <c r="B519">
        <v>9516</v>
      </c>
      <c r="C519">
        <v>77640</v>
      </c>
    </row>
    <row r="520" spans="1:3" x14ac:dyDescent="0.25">
      <c r="A520" s="30">
        <v>39807</v>
      </c>
      <c r="B520" t="e">
        <v>#N/A</v>
      </c>
      <c r="C520" t="e">
        <v>#N/A</v>
      </c>
    </row>
    <row r="521" spans="1:3" x14ac:dyDescent="0.25">
      <c r="A521" s="30">
        <v>39808</v>
      </c>
      <c r="B521" t="e">
        <v>#N/A</v>
      </c>
      <c r="C521" t="e">
        <v>#N/A</v>
      </c>
    </row>
    <row r="522" spans="1:3" x14ac:dyDescent="0.25">
      <c r="A522" s="30">
        <v>39811</v>
      </c>
      <c r="B522">
        <v>9595</v>
      </c>
      <c r="C522">
        <v>77682</v>
      </c>
    </row>
    <row r="523" spans="1:3" x14ac:dyDescent="0.25">
      <c r="A523" s="30">
        <v>39812</v>
      </c>
      <c r="B523">
        <v>10615</v>
      </c>
      <c r="C523">
        <v>77922</v>
      </c>
    </row>
    <row r="524" spans="1:3" x14ac:dyDescent="0.25">
      <c r="A524" s="30">
        <v>39813</v>
      </c>
      <c r="B524">
        <v>11609</v>
      </c>
      <c r="C524">
        <v>78390</v>
      </c>
    </row>
    <row r="525" spans="1:3" x14ac:dyDescent="0.25">
      <c r="A525" s="30">
        <v>39814</v>
      </c>
      <c r="B525" t="e">
        <v>#N/A</v>
      </c>
      <c r="C525" t="e">
        <v>#N/A</v>
      </c>
    </row>
    <row r="526" spans="1:3" x14ac:dyDescent="0.25">
      <c r="A526" s="30">
        <v>39815</v>
      </c>
      <c r="B526">
        <v>13110</v>
      </c>
      <c r="C526">
        <v>78822</v>
      </c>
    </row>
    <row r="527" spans="1:3" x14ac:dyDescent="0.25">
      <c r="A527" s="30">
        <v>39818</v>
      </c>
      <c r="B527">
        <v>12752</v>
      </c>
      <c r="C527">
        <v>78918</v>
      </c>
    </row>
    <row r="528" spans="1:3" x14ac:dyDescent="0.25">
      <c r="A528" s="30">
        <v>39819</v>
      </c>
      <c r="B528">
        <v>13157</v>
      </c>
      <c r="C528">
        <v>78870</v>
      </c>
    </row>
    <row r="529" spans="1:3" x14ac:dyDescent="0.25">
      <c r="A529" s="30">
        <v>39820</v>
      </c>
      <c r="B529">
        <v>12213</v>
      </c>
      <c r="C529">
        <v>78912</v>
      </c>
    </row>
    <row r="530" spans="1:3" x14ac:dyDescent="0.25">
      <c r="A530" s="30">
        <v>39821</v>
      </c>
      <c r="B530">
        <v>11462</v>
      </c>
      <c r="C530">
        <v>78804</v>
      </c>
    </row>
    <row r="531" spans="1:3" x14ac:dyDescent="0.25">
      <c r="A531" s="30">
        <v>39822</v>
      </c>
      <c r="B531">
        <v>12094</v>
      </c>
      <c r="C531">
        <v>78594</v>
      </c>
    </row>
    <row r="532" spans="1:3" x14ac:dyDescent="0.25">
      <c r="A532" s="30">
        <v>39825</v>
      </c>
      <c r="B532">
        <v>10635</v>
      </c>
      <c r="C532">
        <v>78642</v>
      </c>
    </row>
    <row r="533" spans="1:3" x14ac:dyDescent="0.25">
      <c r="A533" s="30">
        <v>39826</v>
      </c>
      <c r="B533">
        <v>11187</v>
      </c>
      <c r="C533">
        <v>78798</v>
      </c>
    </row>
    <row r="534" spans="1:3" x14ac:dyDescent="0.25">
      <c r="A534" s="30">
        <v>39827</v>
      </c>
      <c r="B534">
        <v>10765</v>
      </c>
      <c r="C534">
        <v>78660</v>
      </c>
    </row>
    <row r="535" spans="1:3" x14ac:dyDescent="0.25">
      <c r="A535" s="30">
        <v>39828</v>
      </c>
      <c r="B535">
        <v>10626</v>
      </c>
      <c r="C535">
        <v>78768</v>
      </c>
    </row>
    <row r="536" spans="1:3" x14ac:dyDescent="0.25">
      <c r="A536" s="30">
        <v>39829</v>
      </c>
      <c r="B536">
        <v>10787</v>
      </c>
      <c r="C536">
        <v>78714</v>
      </c>
    </row>
    <row r="537" spans="1:3" x14ac:dyDescent="0.25">
      <c r="A537" s="30">
        <v>39832</v>
      </c>
      <c r="B537">
        <v>11242</v>
      </c>
      <c r="C537">
        <v>79008</v>
      </c>
    </row>
    <row r="538" spans="1:3" x14ac:dyDescent="0.25">
      <c r="A538" s="30">
        <v>39833</v>
      </c>
      <c r="B538">
        <v>11512</v>
      </c>
      <c r="C538">
        <v>79104</v>
      </c>
    </row>
    <row r="539" spans="1:3" x14ac:dyDescent="0.25">
      <c r="A539" s="30">
        <v>39834</v>
      </c>
      <c r="B539">
        <v>10865</v>
      </c>
      <c r="C539">
        <v>79932</v>
      </c>
    </row>
    <row r="540" spans="1:3" x14ac:dyDescent="0.25">
      <c r="A540" s="30">
        <v>39835</v>
      </c>
      <c r="B540">
        <v>10957</v>
      </c>
      <c r="C540">
        <v>79830</v>
      </c>
    </row>
    <row r="541" spans="1:3" x14ac:dyDescent="0.25">
      <c r="A541" s="30">
        <v>39836</v>
      </c>
      <c r="B541">
        <v>12056</v>
      </c>
      <c r="C541">
        <v>80358</v>
      </c>
    </row>
    <row r="542" spans="1:3" x14ac:dyDescent="0.25">
      <c r="A542" s="30">
        <v>39839</v>
      </c>
      <c r="B542">
        <v>11853</v>
      </c>
      <c r="C542">
        <v>81468</v>
      </c>
    </row>
    <row r="543" spans="1:3" x14ac:dyDescent="0.25">
      <c r="A543" s="30">
        <v>39840</v>
      </c>
      <c r="B543">
        <v>11351</v>
      </c>
      <c r="C543">
        <v>81966</v>
      </c>
    </row>
    <row r="544" spans="1:3" x14ac:dyDescent="0.25">
      <c r="A544" s="30">
        <v>39841</v>
      </c>
      <c r="B544">
        <v>11702</v>
      </c>
      <c r="C544">
        <v>82764</v>
      </c>
    </row>
    <row r="545" spans="1:3" x14ac:dyDescent="0.25">
      <c r="A545" s="30">
        <v>39842</v>
      </c>
      <c r="B545">
        <v>11349</v>
      </c>
      <c r="C545">
        <v>83718</v>
      </c>
    </row>
    <row r="546" spans="1:3" x14ac:dyDescent="0.25">
      <c r="A546" s="30">
        <v>39843</v>
      </c>
      <c r="B546">
        <v>11147</v>
      </c>
      <c r="C546">
        <v>83700</v>
      </c>
    </row>
    <row r="547" spans="1:3" x14ac:dyDescent="0.25">
      <c r="A547" s="30">
        <v>39846</v>
      </c>
      <c r="B547">
        <v>11244</v>
      </c>
      <c r="C547">
        <v>84084</v>
      </c>
    </row>
    <row r="548" spans="1:3" x14ac:dyDescent="0.25">
      <c r="A548" s="30">
        <v>39847</v>
      </c>
      <c r="B548">
        <v>11540</v>
      </c>
      <c r="C548">
        <v>84078</v>
      </c>
    </row>
    <row r="549" spans="1:3" x14ac:dyDescent="0.25">
      <c r="A549" s="30">
        <v>39848</v>
      </c>
      <c r="B549">
        <v>11686</v>
      </c>
      <c r="C549">
        <v>83964</v>
      </c>
    </row>
    <row r="550" spans="1:3" x14ac:dyDescent="0.25">
      <c r="A550" s="30">
        <v>39849</v>
      </c>
      <c r="B550">
        <v>11386</v>
      </c>
      <c r="C550">
        <v>84042</v>
      </c>
    </row>
    <row r="551" spans="1:3" x14ac:dyDescent="0.25">
      <c r="A551" s="30">
        <v>39850</v>
      </c>
      <c r="B551">
        <v>11442</v>
      </c>
      <c r="C551">
        <v>85452</v>
      </c>
    </row>
    <row r="552" spans="1:3" x14ac:dyDescent="0.25">
      <c r="A552" s="30">
        <v>39853</v>
      </c>
      <c r="B552">
        <v>11434</v>
      </c>
      <c r="C552">
        <v>86706</v>
      </c>
    </row>
    <row r="553" spans="1:3" x14ac:dyDescent="0.25">
      <c r="A553" s="30">
        <v>39854</v>
      </c>
      <c r="B553">
        <v>10730</v>
      </c>
      <c r="C553">
        <v>87288</v>
      </c>
    </row>
    <row r="554" spans="1:3" x14ac:dyDescent="0.25">
      <c r="A554" s="30">
        <v>39855</v>
      </c>
      <c r="B554">
        <v>10329</v>
      </c>
      <c r="C554">
        <v>88152</v>
      </c>
    </row>
    <row r="555" spans="1:3" x14ac:dyDescent="0.25">
      <c r="A555" s="30">
        <v>39856</v>
      </c>
      <c r="B555">
        <v>10216</v>
      </c>
      <c r="C555">
        <v>88728</v>
      </c>
    </row>
    <row r="556" spans="1:3" x14ac:dyDescent="0.25">
      <c r="A556" s="30">
        <v>39857</v>
      </c>
      <c r="B556">
        <v>10255</v>
      </c>
      <c r="C556">
        <v>89328</v>
      </c>
    </row>
    <row r="557" spans="1:3" x14ac:dyDescent="0.25">
      <c r="A557" s="30">
        <v>39860</v>
      </c>
      <c r="B557">
        <v>10220</v>
      </c>
      <c r="C557">
        <v>90402</v>
      </c>
    </row>
    <row r="558" spans="1:3" x14ac:dyDescent="0.25">
      <c r="A558" s="30">
        <v>39861</v>
      </c>
      <c r="B558">
        <v>9822</v>
      </c>
      <c r="C558">
        <v>90972</v>
      </c>
    </row>
    <row r="559" spans="1:3" x14ac:dyDescent="0.25">
      <c r="A559" s="30">
        <v>39862</v>
      </c>
      <c r="B559">
        <v>9622</v>
      </c>
      <c r="C559">
        <v>91494</v>
      </c>
    </row>
    <row r="560" spans="1:3" x14ac:dyDescent="0.25">
      <c r="A560" s="30">
        <v>39863</v>
      </c>
      <c r="B560">
        <v>9821</v>
      </c>
      <c r="C560">
        <v>92310</v>
      </c>
    </row>
    <row r="561" spans="1:3" x14ac:dyDescent="0.25">
      <c r="A561" s="30">
        <v>39864</v>
      </c>
      <c r="B561">
        <v>9420</v>
      </c>
      <c r="C561">
        <v>93024</v>
      </c>
    </row>
    <row r="562" spans="1:3" x14ac:dyDescent="0.25">
      <c r="A562" s="30">
        <v>39867</v>
      </c>
      <c r="B562">
        <v>9425</v>
      </c>
      <c r="C562">
        <v>94500</v>
      </c>
    </row>
    <row r="563" spans="1:3" x14ac:dyDescent="0.25">
      <c r="A563" s="30">
        <v>39868</v>
      </c>
      <c r="B563">
        <v>9719</v>
      </c>
      <c r="C563">
        <v>96096</v>
      </c>
    </row>
    <row r="564" spans="1:3" x14ac:dyDescent="0.25">
      <c r="A564" s="30">
        <v>39869</v>
      </c>
      <c r="B564">
        <v>9998</v>
      </c>
      <c r="C564">
        <v>97374</v>
      </c>
    </row>
    <row r="565" spans="1:3" x14ac:dyDescent="0.25">
      <c r="A565" s="30">
        <v>39870</v>
      </c>
      <c r="B565">
        <v>9980</v>
      </c>
      <c r="C565">
        <v>97728</v>
      </c>
    </row>
    <row r="566" spans="1:3" x14ac:dyDescent="0.25">
      <c r="A566" s="30">
        <v>39871</v>
      </c>
      <c r="B566">
        <v>9926</v>
      </c>
      <c r="C566">
        <v>98382</v>
      </c>
    </row>
    <row r="567" spans="1:3" x14ac:dyDescent="0.25">
      <c r="A567" s="30">
        <v>39874</v>
      </c>
      <c r="B567">
        <v>9468</v>
      </c>
      <c r="C567">
        <v>98604</v>
      </c>
    </row>
    <row r="568" spans="1:3" x14ac:dyDescent="0.25">
      <c r="A568" s="30">
        <v>39875</v>
      </c>
      <c r="B568">
        <v>9570</v>
      </c>
      <c r="C568">
        <v>99378</v>
      </c>
    </row>
    <row r="569" spans="1:3" x14ac:dyDescent="0.25">
      <c r="A569" s="30">
        <v>39876</v>
      </c>
      <c r="B569">
        <v>9954</v>
      </c>
      <c r="C569">
        <v>99294</v>
      </c>
    </row>
    <row r="570" spans="1:3" x14ac:dyDescent="0.25">
      <c r="A570" s="30">
        <v>39877</v>
      </c>
      <c r="B570">
        <v>9752</v>
      </c>
      <c r="C570">
        <v>99324</v>
      </c>
    </row>
    <row r="571" spans="1:3" x14ac:dyDescent="0.25">
      <c r="A571" s="30">
        <v>39878</v>
      </c>
      <c r="B571">
        <v>9776</v>
      </c>
      <c r="C571">
        <v>99270</v>
      </c>
    </row>
    <row r="572" spans="1:3" x14ac:dyDescent="0.25">
      <c r="A572" s="30">
        <v>39881</v>
      </c>
      <c r="B572">
        <v>9600</v>
      </c>
      <c r="C572">
        <v>99636</v>
      </c>
    </row>
    <row r="573" spans="1:3" x14ac:dyDescent="0.25">
      <c r="A573" s="30">
        <v>39882</v>
      </c>
      <c r="B573">
        <v>9857</v>
      </c>
      <c r="C573">
        <v>99552</v>
      </c>
    </row>
    <row r="574" spans="1:3" x14ac:dyDescent="0.25">
      <c r="A574" s="30">
        <v>39883</v>
      </c>
      <c r="B574">
        <v>9719</v>
      </c>
      <c r="C574">
        <v>99984</v>
      </c>
    </row>
    <row r="575" spans="1:3" x14ac:dyDescent="0.25">
      <c r="A575" s="30">
        <v>39884</v>
      </c>
      <c r="B575">
        <v>9374</v>
      </c>
      <c r="C575">
        <v>99840</v>
      </c>
    </row>
    <row r="576" spans="1:3" x14ac:dyDescent="0.25">
      <c r="A576" s="30">
        <v>39885</v>
      </c>
      <c r="B576">
        <v>9522</v>
      </c>
      <c r="C576">
        <v>99756</v>
      </c>
    </row>
    <row r="577" spans="1:3" x14ac:dyDescent="0.25">
      <c r="A577" s="30">
        <v>39888</v>
      </c>
      <c r="B577">
        <v>10014</v>
      </c>
      <c r="C577">
        <v>100002</v>
      </c>
    </row>
    <row r="578" spans="1:3" x14ac:dyDescent="0.25">
      <c r="A578" s="30">
        <v>39889</v>
      </c>
      <c r="B578">
        <v>10017</v>
      </c>
      <c r="C578">
        <v>100422</v>
      </c>
    </row>
    <row r="579" spans="1:3" x14ac:dyDescent="0.25">
      <c r="A579" s="30">
        <v>39890</v>
      </c>
      <c r="B579">
        <v>9791</v>
      </c>
      <c r="C579">
        <v>101298</v>
      </c>
    </row>
    <row r="580" spans="1:3" x14ac:dyDescent="0.25">
      <c r="A580" s="30">
        <v>39891</v>
      </c>
      <c r="B580">
        <v>9922</v>
      </c>
      <c r="C580">
        <v>101778</v>
      </c>
    </row>
    <row r="581" spans="1:3" x14ac:dyDescent="0.25">
      <c r="A581" s="30">
        <v>39892</v>
      </c>
      <c r="B581">
        <v>9893</v>
      </c>
      <c r="C581">
        <v>101616</v>
      </c>
    </row>
    <row r="582" spans="1:3" x14ac:dyDescent="0.25">
      <c r="A582" s="30">
        <v>39895</v>
      </c>
      <c r="B582">
        <v>9763</v>
      </c>
      <c r="C582">
        <v>101436</v>
      </c>
    </row>
    <row r="583" spans="1:3" x14ac:dyDescent="0.25">
      <c r="A583" s="30">
        <v>39896</v>
      </c>
      <c r="B583">
        <v>9663</v>
      </c>
      <c r="C583">
        <v>102552</v>
      </c>
    </row>
    <row r="584" spans="1:3" x14ac:dyDescent="0.25">
      <c r="A584" s="30">
        <v>39897</v>
      </c>
      <c r="B584">
        <v>9507</v>
      </c>
      <c r="C584">
        <v>104028</v>
      </c>
    </row>
    <row r="585" spans="1:3" x14ac:dyDescent="0.25">
      <c r="A585" s="30">
        <v>39898</v>
      </c>
      <c r="B585">
        <v>9633</v>
      </c>
      <c r="C585">
        <v>105138</v>
      </c>
    </row>
    <row r="586" spans="1:3" x14ac:dyDescent="0.25">
      <c r="A586" s="30">
        <v>39899</v>
      </c>
      <c r="B586">
        <v>9608</v>
      </c>
      <c r="C586">
        <v>106068</v>
      </c>
    </row>
    <row r="587" spans="1:3" x14ac:dyDescent="0.25">
      <c r="A587" s="30">
        <v>39902</v>
      </c>
      <c r="B587">
        <v>9478</v>
      </c>
      <c r="C587">
        <v>107094</v>
      </c>
    </row>
    <row r="588" spans="1:3" x14ac:dyDescent="0.25">
      <c r="A588" s="30">
        <v>39903</v>
      </c>
      <c r="B588">
        <v>9755</v>
      </c>
      <c r="C588">
        <v>106698</v>
      </c>
    </row>
    <row r="589" spans="1:3" x14ac:dyDescent="0.25">
      <c r="A589" s="30">
        <v>39904</v>
      </c>
      <c r="B589">
        <v>10005</v>
      </c>
      <c r="C589">
        <v>107682</v>
      </c>
    </row>
    <row r="590" spans="1:3" x14ac:dyDescent="0.25">
      <c r="A590" s="30">
        <v>39905</v>
      </c>
      <c r="B590">
        <v>10486</v>
      </c>
      <c r="C590">
        <v>107688</v>
      </c>
    </row>
    <row r="591" spans="1:3" x14ac:dyDescent="0.25">
      <c r="A591" s="30">
        <v>39906</v>
      </c>
      <c r="B591">
        <v>10837</v>
      </c>
      <c r="C591">
        <v>107340</v>
      </c>
    </row>
    <row r="592" spans="1:3" x14ac:dyDescent="0.25">
      <c r="A592" s="30">
        <v>39909</v>
      </c>
      <c r="B592">
        <v>10650</v>
      </c>
      <c r="C592">
        <v>106830</v>
      </c>
    </row>
    <row r="593" spans="1:3" x14ac:dyDescent="0.25">
      <c r="A593" s="30">
        <v>39910</v>
      </c>
      <c r="B593">
        <v>10797</v>
      </c>
      <c r="C593">
        <v>106878</v>
      </c>
    </row>
    <row r="594" spans="1:3" x14ac:dyDescent="0.25">
      <c r="A594" s="30">
        <v>39911</v>
      </c>
      <c r="B594">
        <v>10874</v>
      </c>
      <c r="C594">
        <v>106494</v>
      </c>
    </row>
    <row r="595" spans="1:3" x14ac:dyDescent="0.25">
      <c r="A595" s="30">
        <v>39912</v>
      </c>
      <c r="B595">
        <v>10942</v>
      </c>
      <c r="C595">
        <v>106326</v>
      </c>
    </row>
    <row r="596" spans="1:3" x14ac:dyDescent="0.25">
      <c r="A596" s="30">
        <v>39913</v>
      </c>
      <c r="B596" t="e">
        <v>#N/A</v>
      </c>
      <c r="C596" t="e">
        <v>#N/A</v>
      </c>
    </row>
    <row r="597" spans="1:3" x14ac:dyDescent="0.25">
      <c r="A597" s="30">
        <v>39916</v>
      </c>
      <c r="B597" t="e">
        <v>#N/A</v>
      </c>
      <c r="C597" t="e">
        <v>#N/A</v>
      </c>
    </row>
    <row r="598" spans="1:3" x14ac:dyDescent="0.25">
      <c r="A598" s="30">
        <v>39917</v>
      </c>
      <c r="B598">
        <v>11745</v>
      </c>
      <c r="C598">
        <v>106068</v>
      </c>
    </row>
    <row r="599" spans="1:3" x14ac:dyDescent="0.25">
      <c r="A599" s="30">
        <v>39918</v>
      </c>
      <c r="B599">
        <v>12399</v>
      </c>
      <c r="C599">
        <v>105264</v>
      </c>
    </row>
    <row r="600" spans="1:3" x14ac:dyDescent="0.25">
      <c r="A600" s="30">
        <v>39919</v>
      </c>
      <c r="B600">
        <v>12360</v>
      </c>
      <c r="C600">
        <v>105348</v>
      </c>
    </row>
    <row r="601" spans="1:3" x14ac:dyDescent="0.25">
      <c r="A601" s="30">
        <v>39920</v>
      </c>
      <c r="B601">
        <v>12765</v>
      </c>
      <c r="C601">
        <v>105396</v>
      </c>
    </row>
    <row r="602" spans="1:3" x14ac:dyDescent="0.25">
      <c r="A602" s="30">
        <v>39923</v>
      </c>
      <c r="B602">
        <v>12011</v>
      </c>
      <c r="C602">
        <v>105846</v>
      </c>
    </row>
    <row r="603" spans="1:3" x14ac:dyDescent="0.25">
      <c r="A603" s="30">
        <v>39924</v>
      </c>
      <c r="B603">
        <v>11439</v>
      </c>
      <c r="C603">
        <v>106518</v>
      </c>
    </row>
    <row r="604" spans="1:3" x14ac:dyDescent="0.25">
      <c r="A604" s="30">
        <v>39925</v>
      </c>
      <c r="B604">
        <v>11458</v>
      </c>
      <c r="C604">
        <v>107154</v>
      </c>
    </row>
    <row r="605" spans="1:3" x14ac:dyDescent="0.25">
      <c r="A605" s="30">
        <v>39926</v>
      </c>
      <c r="B605">
        <v>11294</v>
      </c>
      <c r="C605">
        <v>107376</v>
      </c>
    </row>
    <row r="606" spans="1:3" x14ac:dyDescent="0.25">
      <c r="A606" s="30">
        <v>39927</v>
      </c>
      <c r="B606">
        <v>11494</v>
      </c>
      <c r="C606">
        <v>106728</v>
      </c>
    </row>
    <row r="607" spans="1:3" x14ac:dyDescent="0.25">
      <c r="A607" s="30">
        <v>39930</v>
      </c>
      <c r="B607">
        <v>11322</v>
      </c>
      <c r="C607">
        <v>105822</v>
      </c>
    </row>
    <row r="608" spans="1:3" x14ac:dyDescent="0.25">
      <c r="A608" s="30">
        <v>39931</v>
      </c>
      <c r="B608">
        <v>10875</v>
      </c>
      <c r="C608">
        <v>106452</v>
      </c>
    </row>
    <row r="609" spans="1:3" x14ac:dyDescent="0.25">
      <c r="A609" s="30">
        <v>39932</v>
      </c>
      <c r="B609">
        <v>11253</v>
      </c>
      <c r="C609">
        <v>114426</v>
      </c>
    </row>
    <row r="610" spans="1:3" x14ac:dyDescent="0.25">
      <c r="A610" s="30">
        <v>39933</v>
      </c>
      <c r="B610">
        <v>11626</v>
      </c>
      <c r="C610">
        <v>114474</v>
      </c>
    </row>
    <row r="611" spans="1:3" x14ac:dyDescent="0.25">
      <c r="A611" s="30">
        <v>39934</v>
      </c>
      <c r="B611">
        <v>11845</v>
      </c>
      <c r="C611">
        <v>114204</v>
      </c>
    </row>
    <row r="612" spans="1:3" x14ac:dyDescent="0.25">
      <c r="A612" s="30">
        <v>39937</v>
      </c>
      <c r="B612" t="e">
        <v>#N/A</v>
      </c>
      <c r="C612" t="e">
        <v>#N/A</v>
      </c>
    </row>
    <row r="613" spans="1:3" x14ac:dyDescent="0.25">
      <c r="A613" s="30">
        <v>39938</v>
      </c>
      <c r="B613">
        <v>11941</v>
      </c>
      <c r="C613">
        <v>113550</v>
      </c>
    </row>
    <row r="614" spans="1:3" x14ac:dyDescent="0.25">
      <c r="A614" s="30">
        <v>39939</v>
      </c>
      <c r="B614">
        <v>12632</v>
      </c>
      <c r="C614">
        <v>112782</v>
      </c>
    </row>
    <row r="615" spans="1:3" x14ac:dyDescent="0.25">
      <c r="A615" s="30">
        <v>39940</v>
      </c>
      <c r="B615">
        <v>13222</v>
      </c>
      <c r="C615">
        <v>112068</v>
      </c>
    </row>
    <row r="616" spans="1:3" x14ac:dyDescent="0.25">
      <c r="A616" s="30">
        <v>39941</v>
      </c>
      <c r="B616">
        <v>13027</v>
      </c>
      <c r="C616">
        <v>113040</v>
      </c>
    </row>
    <row r="617" spans="1:3" x14ac:dyDescent="0.25">
      <c r="A617" s="30">
        <v>39944</v>
      </c>
      <c r="B617">
        <v>12847</v>
      </c>
      <c r="C617">
        <v>112308</v>
      </c>
    </row>
    <row r="618" spans="1:3" x14ac:dyDescent="0.25">
      <c r="A618" s="30">
        <v>39945</v>
      </c>
      <c r="B618">
        <v>12970</v>
      </c>
      <c r="C618">
        <v>111972</v>
      </c>
    </row>
    <row r="619" spans="1:3" x14ac:dyDescent="0.25">
      <c r="A619" s="30">
        <v>39946</v>
      </c>
      <c r="B619">
        <v>12370</v>
      </c>
      <c r="C619">
        <v>111648</v>
      </c>
    </row>
    <row r="620" spans="1:3" x14ac:dyDescent="0.25">
      <c r="A620" s="30">
        <v>39947</v>
      </c>
      <c r="B620">
        <v>12470.5</v>
      </c>
      <c r="C620">
        <v>111006</v>
      </c>
    </row>
    <row r="621" spans="1:3" x14ac:dyDescent="0.25">
      <c r="A621" s="30">
        <v>39948</v>
      </c>
      <c r="B621">
        <v>12385</v>
      </c>
      <c r="C621">
        <v>110202</v>
      </c>
    </row>
    <row r="622" spans="1:3" x14ac:dyDescent="0.25">
      <c r="A622" s="30">
        <v>39951</v>
      </c>
      <c r="B622">
        <v>12275</v>
      </c>
      <c r="C622">
        <v>110190</v>
      </c>
    </row>
    <row r="623" spans="1:3" x14ac:dyDescent="0.25">
      <c r="A623" s="30">
        <v>39952</v>
      </c>
      <c r="B623">
        <v>12403</v>
      </c>
      <c r="C623">
        <v>109788</v>
      </c>
    </row>
    <row r="624" spans="1:3" x14ac:dyDescent="0.25">
      <c r="A624" s="30">
        <v>39953</v>
      </c>
      <c r="B624">
        <v>12591</v>
      </c>
      <c r="C624">
        <v>109674</v>
      </c>
    </row>
    <row r="625" spans="1:3" x14ac:dyDescent="0.25">
      <c r="A625" s="30">
        <v>39954</v>
      </c>
      <c r="B625">
        <v>12047</v>
      </c>
      <c r="C625">
        <v>109704</v>
      </c>
    </row>
    <row r="626" spans="1:3" x14ac:dyDescent="0.25">
      <c r="A626" s="30">
        <v>39955</v>
      </c>
      <c r="B626">
        <v>12718</v>
      </c>
      <c r="C626">
        <v>109776</v>
      </c>
    </row>
    <row r="627" spans="1:3" x14ac:dyDescent="0.25">
      <c r="A627" s="30">
        <v>39958</v>
      </c>
      <c r="B627" t="e">
        <v>#N/A</v>
      </c>
      <c r="C627" t="e">
        <v>#N/A</v>
      </c>
    </row>
    <row r="628" spans="1:3" x14ac:dyDescent="0.25">
      <c r="A628" s="30">
        <v>39959</v>
      </c>
      <c r="B628">
        <v>13326</v>
      </c>
      <c r="C628">
        <v>109596</v>
      </c>
    </row>
    <row r="629" spans="1:3" x14ac:dyDescent="0.25">
      <c r="A629" s="30">
        <v>39960</v>
      </c>
      <c r="B629">
        <v>13321</v>
      </c>
      <c r="C629">
        <v>108642</v>
      </c>
    </row>
    <row r="630" spans="1:3" x14ac:dyDescent="0.25">
      <c r="A630" s="30">
        <v>39961</v>
      </c>
      <c r="B630">
        <v>13425</v>
      </c>
      <c r="C630">
        <v>109860</v>
      </c>
    </row>
    <row r="631" spans="1:3" x14ac:dyDescent="0.25">
      <c r="A631" s="30">
        <v>39962</v>
      </c>
      <c r="B631">
        <v>13866</v>
      </c>
      <c r="C631">
        <v>110346</v>
      </c>
    </row>
    <row r="632" spans="1:3" x14ac:dyDescent="0.25">
      <c r="A632" s="30">
        <v>39965</v>
      </c>
      <c r="B632">
        <v>14575</v>
      </c>
      <c r="C632">
        <v>109314</v>
      </c>
    </row>
    <row r="633" spans="1:3" x14ac:dyDescent="0.25">
      <c r="A633" s="30">
        <v>39966</v>
      </c>
      <c r="B633">
        <v>14543</v>
      </c>
      <c r="C633">
        <v>109194</v>
      </c>
    </row>
    <row r="634" spans="1:3" x14ac:dyDescent="0.25">
      <c r="A634" s="30">
        <v>39967</v>
      </c>
      <c r="B634">
        <v>14126</v>
      </c>
      <c r="C634">
        <v>109128</v>
      </c>
    </row>
    <row r="635" spans="1:3" x14ac:dyDescent="0.25">
      <c r="A635" s="30">
        <v>39968</v>
      </c>
      <c r="B635">
        <v>14623</v>
      </c>
      <c r="C635">
        <v>108708</v>
      </c>
    </row>
    <row r="636" spans="1:3" x14ac:dyDescent="0.25">
      <c r="A636" s="30">
        <v>39969</v>
      </c>
      <c r="B636">
        <v>14519</v>
      </c>
      <c r="C636">
        <v>108672</v>
      </c>
    </row>
    <row r="637" spans="1:3" x14ac:dyDescent="0.25">
      <c r="A637" s="30">
        <v>39972</v>
      </c>
      <c r="B637">
        <v>14216</v>
      </c>
      <c r="C637">
        <v>108750</v>
      </c>
    </row>
    <row r="638" spans="1:3" x14ac:dyDescent="0.25">
      <c r="A638" s="30">
        <v>39973</v>
      </c>
      <c r="B638">
        <v>14914</v>
      </c>
      <c r="C638">
        <v>109062</v>
      </c>
    </row>
    <row r="639" spans="1:3" x14ac:dyDescent="0.25">
      <c r="A639" s="30">
        <v>39974</v>
      </c>
      <c r="B639">
        <v>14832</v>
      </c>
      <c r="C639">
        <v>108888</v>
      </c>
    </row>
    <row r="640" spans="1:3" x14ac:dyDescent="0.25">
      <c r="A640" s="30">
        <v>39975</v>
      </c>
      <c r="B640">
        <v>15707</v>
      </c>
      <c r="C640">
        <v>108612</v>
      </c>
    </row>
    <row r="641" spans="1:3" x14ac:dyDescent="0.25">
      <c r="A641" s="30">
        <v>39976</v>
      </c>
      <c r="B641">
        <v>15601</v>
      </c>
      <c r="C641">
        <v>108948</v>
      </c>
    </row>
    <row r="642" spans="1:3" x14ac:dyDescent="0.25">
      <c r="A642" s="30">
        <v>39979</v>
      </c>
      <c r="B642">
        <v>14683</v>
      </c>
      <c r="C642">
        <v>108804</v>
      </c>
    </row>
    <row r="643" spans="1:3" x14ac:dyDescent="0.25">
      <c r="A643" s="30">
        <v>39980</v>
      </c>
      <c r="B643">
        <v>15007</v>
      </c>
      <c r="C643">
        <v>108192</v>
      </c>
    </row>
    <row r="644" spans="1:3" x14ac:dyDescent="0.25">
      <c r="A644" s="30">
        <v>39981</v>
      </c>
      <c r="B644">
        <v>14758</v>
      </c>
      <c r="C644">
        <v>108186</v>
      </c>
    </row>
    <row r="645" spans="1:3" x14ac:dyDescent="0.25">
      <c r="A645" s="30">
        <v>39982</v>
      </c>
      <c r="B645">
        <v>14919</v>
      </c>
      <c r="C645">
        <v>108162</v>
      </c>
    </row>
    <row r="646" spans="1:3" x14ac:dyDescent="0.25">
      <c r="A646" s="30">
        <v>39983</v>
      </c>
      <c r="B646">
        <v>15110</v>
      </c>
      <c r="C646">
        <v>108108</v>
      </c>
    </row>
    <row r="647" spans="1:3" x14ac:dyDescent="0.25">
      <c r="A647" s="30">
        <v>39986</v>
      </c>
      <c r="B647">
        <v>14408</v>
      </c>
      <c r="C647">
        <v>108084</v>
      </c>
    </row>
    <row r="648" spans="1:3" x14ac:dyDescent="0.25">
      <c r="A648" s="30">
        <v>39987</v>
      </c>
      <c r="B648">
        <v>14519</v>
      </c>
      <c r="C648">
        <v>108288</v>
      </c>
    </row>
    <row r="649" spans="1:3" x14ac:dyDescent="0.25">
      <c r="A649" s="30">
        <v>39988</v>
      </c>
      <c r="B649">
        <v>15409</v>
      </c>
      <c r="C649">
        <v>108672</v>
      </c>
    </row>
    <row r="650" spans="1:3" x14ac:dyDescent="0.25">
      <c r="A650" s="30">
        <v>39989</v>
      </c>
      <c r="B650">
        <v>15588</v>
      </c>
      <c r="C650">
        <v>108060</v>
      </c>
    </row>
    <row r="651" spans="1:3" x14ac:dyDescent="0.25">
      <c r="A651" s="30">
        <v>39990</v>
      </c>
      <c r="B651">
        <v>15715</v>
      </c>
      <c r="C651">
        <v>108960</v>
      </c>
    </row>
    <row r="652" spans="1:3" x14ac:dyDescent="0.25">
      <c r="A652" s="30">
        <v>39993</v>
      </c>
      <c r="B652">
        <v>15713</v>
      </c>
      <c r="C652">
        <v>109476</v>
      </c>
    </row>
    <row r="653" spans="1:3" x14ac:dyDescent="0.25">
      <c r="A653" s="30">
        <v>39994</v>
      </c>
      <c r="B653">
        <v>15291</v>
      </c>
      <c r="C653">
        <v>109242</v>
      </c>
    </row>
    <row r="654" spans="1:3" x14ac:dyDescent="0.25">
      <c r="A654" s="30">
        <v>39995</v>
      </c>
      <c r="B654">
        <v>16416</v>
      </c>
      <c r="C654">
        <v>109584</v>
      </c>
    </row>
    <row r="655" spans="1:3" x14ac:dyDescent="0.25">
      <c r="A655" s="30">
        <v>39996</v>
      </c>
      <c r="B655">
        <v>16374</v>
      </c>
      <c r="C655">
        <v>109584</v>
      </c>
    </row>
    <row r="656" spans="1:3" x14ac:dyDescent="0.25">
      <c r="A656" s="30">
        <v>39997</v>
      </c>
      <c r="B656">
        <v>16120</v>
      </c>
      <c r="C656">
        <v>109584</v>
      </c>
    </row>
    <row r="657" spans="1:3" x14ac:dyDescent="0.25">
      <c r="A657" s="30">
        <v>40000</v>
      </c>
      <c r="B657">
        <v>15861</v>
      </c>
      <c r="C657">
        <v>109284</v>
      </c>
    </row>
    <row r="658" spans="1:3" x14ac:dyDescent="0.25">
      <c r="A658" s="30">
        <v>40001</v>
      </c>
      <c r="B658">
        <v>15561</v>
      </c>
      <c r="C658">
        <v>109374</v>
      </c>
    </row>
    <row r="659" spans="1:3" x14ac:dyDescent="0.25">
      <c r="A659" s="30">
        <v>40002</v>
      </c>
      <c r="B659">
        <v>14862</v>
      </c>
      <c r="C659">
        <v>109374</v>
      </c>
    </row>
    <row r="660" spans="1:3" x14ac:dyDescent="0.25">
      <c r="A660" s="30">
        <v>40003</v>
      </c>
      <c r="B660">
        <v>14814</v>
      </c>
      <c r="C660">
        <v>109626</v>
      </c>
    </row>
    <row r="661" spans="1:3" x14ac:dyDescent="0.25">
      <c r="A661" s="30">
        <v>40004</v>
      </c>
      <c r="B661">
        <v>14407</v>
      </c>
      <c r="C661">
        <v>109716</v>
      </c>
    </row>
    <row r="662" spans="1:3" x14ac:dyDescent="0.25">
      <c r="A662" s="30">
        <v>40007</v>
      </c>
      <c r="B662">
        <v>14646</v>
      </c>
      <c r="C662">
        <v>109602</v>
      </c>
    </row>
    <row r="663" spans="1:3" x14ac:dyDescent="0.25">
      <c r="A663" s="30">
        <v>40008</v>
      </c>
      <c r="B663">
        <v>15500</v>
      </c>
      <c r="C663">
        <v>109092</v>
      </c>
    </row>
    <row r="664" spans="1:3" x14ac:dyDescent="0.25">
      <c r="A664" s="30">
        <v>40009</v>
      </c>
      <c r="B664">
        <v>15861</v>
      </c>
      <c r="C664">
        <v>108648</v>
      </c>
    </row>
    <row r="665" spans="1:3" x14ac:dyDescent="0.25">
      <c r="A665" s="30">
        <v>40010</v>
      </c>
      <c r="B665">
        <v>16021</v>
      </c>
      <c r="C665">
        <v>107988</v>
      </c>
    </row>
    <row r="666" spans="1:3" x14ac:dyDescent="0.25">
      <c r="A666" s="30">
        <v>40011</v>
      </c>
      <c r="B666">
        <v>16047</v>
      </c>
      <c r="C666">
        <v>108714</v>
      </c>
    </row>
    <row r="667" spans="1:3" x14ac:dyDescent="0.25">
      <c r="A667" s="30">
        <v>40014</v>
      </c>
      <c r="B667">
        <v>16145</v>
      </c>
      <c r="C667">
        <v>108264</v>
      </c>
    </row>
    <row r="668" spans="1:3" x14ac:dyDescent="0.25">
      <c r="A668" s="30">
        <v>40015</v>
      </c>
      <c r="B668">
        <v>15870</v>
      </c>
      <c r="C668">
        <v>108162</v>
      </c>
    </row>
    <row r="669" spans="1:3" x14ac:dyDescent="0.25">
      <c r="A669" s="30">
        <v>40016</v>
      </c>
      <c r="B669">
        <v>16172</v>
      </c>
      <c r="C669">
        <v>107430</v>
      </c>
    </row>
    <row r="670" spans="1:3" x14ac:dyDescent="0.25">
      <c r="A670" s="30">
        <v>40017</v>
      </c>
      <c r="B670">
        <v>16326</v>
      </c>
      <c r="C670">
        <v>107634</v>
      </c>
    </row>
    <row r="671" spans="1:3" x14ac:dyDescent="0.25">
      <c r="A671" s="30">
        <v>40018</v>
      </c>
      <c r="B671">
        <v>16692</v>
      </c>
      <c r="C671">
        <v>106992</v>
      </c>
    </row>
    <row r="672" spans="1:3" x14ac:dyDescent="0.25">
      <c r="A672" s="30">
        <v>40021</v>
      </c>
      <c r="B672">
        <v>16883</v>
      </c>
      <c r="C672">
        <v>106968</v>
      </c>
    </row>
    <row r="673" spans="1:3" x14ac:dyDescent="0.25">
      <c r="A673" s="30">
        <v>40022</v>
      </c>
      <c r="B673">
        <v>16560</v>
      </c>
      <c r="C673">
        <v>106992</v>
      </c>
    </row>
    <row r="674" spans="1:3" x14ac:dyDescent="0.25">
      <c r="A674" s="30">
        <v>40023</v>
      </c>
      <c r="B674">
        <v>16201</v>
      </c>
      <c r="C674">
        <v>106488</v>
      </c>
    </row>
    <row r="675" spans="1:3" x14ac:dyDescent="0.25">
      <c r="A675" s="30">
        <v>40024</v>
      </c>
      <c r="B675">
        <v>17164</v>
      </c>
      <c r="C675">
        <v>106188</v>
      </c>
    </row>
    <row r="676" spans="1:3" x14ac:dyDescent="0.25">
      <c r="A676" s="30">
        <v>40025</v>
      </c>
      <c r="B676">
        <v>17897</v>
      </c>
      <c r="C676">
        <v>105888</v>
      </c>
    </row>
    <row r="677" spans="1:3" x14ac:dyDescent="0.25">
      <c r="A677" s="30">
        <v>40028</v>
      </c>
      <c r="B677">
        <v>18772</v>
      </c>
      <c r="C677">
        <v>105864</v>
      </c>
    </row>
    <row r="678" spans="1:3" x14ac:dyDescent="0.25">
      <c r="A678" s="30">
        <v>40029</v>
      </c>
      <c r="B678">
        <v>19290</v>
      </c>
      <c r="C678">
        <v>105828</v>
      </c>
    </row>
    <row r="679" spans="1:3" x14ac:dyDescent="0.25">
      <c r="A679" s="30">
        <v>40030</v>
      </c>
      <c r="B679">
        <v>20390</v>
      </c>
      <c r="C679">
        <v>105810</v>
      </c>
    </row>
    <row r="680" spans="1:3" x14ac:dyDescent="0.25">
      <c r="A680" s="30">
        <v>40031</v>
      </c>
      <c r="B680">
        <v>19537</v>
      </c>
      <c r="C680">
        <v>105684</v>
      </c>
    </row>
    <row r="681" spans="1:3" x14ac:dyDescent="0.25">
      <c r="A681" s="30">
        <v>40032</v>
      </c>
      <c r="B681">
        <v>19557</v>
      </c>
      <c r="C681">
        <v>106044</v>
      </c>
    </row>
    <row r="682" spans="1:3" x14ac:dyDescent="0.25">
      <c r="A682" s="30">
        <v>40035</v>
      </c>
      <c r="B682">
        <v>20124.5</v>
      </c>
      <c r="C682">
        <v>106458</v>
      </c>
    </row>
    <row r="683" spans="1:3" x14ac:dyDescent="0.25">
      <c r="A683" s="30">
        <v>40036</v>
      </c>
      <c r="B683">
        <v>19423</v>
      </c>
      <c r="C683">
        <v>106902</v>
      </c>
    </row>
    <row r="684" spans="1:3" x14ac:dyDescent="0.25">
      <c r="A684" s="30">
        <v>40037</v>
      </c>
      <c r="B684">
        <v>19575</v>
      </c>
      <c r="C684">
        <v>107364</v>
      </c>
    </row>
    <row r="685" spans="1:3" x14ac:dyDescent="0.25">
      <c r="A685" s="30">
        <v>40038</v>
      </c>
      <c r="B685">
        <v>20533</v>
      </c>
      <c r="C685">
        <v>107826</v>
      </c>
    </row>
    <row r="686" spans="1:3" x14ac:dyDescent="0.25">
      <c r="A686" s="30">
        <v>40039</v>
      </c>
      <c r="B686">
        <v>19514</v>
      </c>
      <c r="C686">
        <v>108156</v>
      </c>
    </row>
    <row r="687" spans="1:3" x14ac:dyDescent="0.25">
      <c r="A687" s="30">
        <v>40042</v>
      </c>
      <c r="B687">
        <v>19078</v>
      </c>
      <c r="C687">
        <v>108366</v>
      </c>
    </row>
    <row r="688" spans="1:3" x14ac:dyDescent="0.25">
      <c r="A688" s="30">
        <v>40043</v>
      </c>
      <c r="B688">
        <v>18785</v>
      </c>
      <c r="C688">
        <v>108834</v>
      </c>
    </row>
    <row r="689" spans="1:3" x14ac:dyDescent="0.25">
      <c r="A689" s="30">
        <v>40044</v>
      </c>
      <c r="B689">
        <v>18820</v>
      </c>
      <c r="C689">
        <v>109296</v>
      </c>
    </row>
    <row r="690" spans="1:3" x14ac:dyDescent="0.25">
      <c r="A690" s="30">
        <v>40045</v>
      </c>
      <c r="B690">
        <v>18878</v>
      </c>
      <c r="C690">
        <v>109014</v>
      </c>
    </row>
    <row r="691" spans="1:3" x14ac:dyDescent="0.25">
      <c r="A691" s="30">
        <v>40046</v>
      </c>
      <c r="B691">
        <v>19300</v>
      </c>
      <c r="C691">
        <v>109608</v>
      </c>
    </row>
    <row r="692" spans="1:3" x14ac:dyDescent="0.25">
      <c r="A692" s="30">
        <v>40049</v>
      </c>
      <c r="B692">
        <v>19612</v>
      </c>
      <c r="C692">
        <v>110028</v>
      </c>
    </row>
    <row r="693" spans="1:3" x14ac:dyDescent="0.25">
      <c r="A693" s="30">
        <v>40050</v>
      </c>
      <c r="B693">
        <v>19374</v>
      </c>
      <c r="C693">
        <v>109980</v>
      </c>
    </row>
    <row r="694" spans="1:3" x14ac:dyDescent="0.25">
      <c r="A694" s="30">
        <v>40051</v>
      </c>
      <c r="B694">
        <v>19105</v>
      </c>
      <c r="C694">
        <v>110190</v>
      </c>
    </row>
    <row r="695" spans="1:3" x14ac:dyDescent="0.25">
      <c r="A695" s="30">
        <v>40052</v>
      </c>
      <c r="B695">
        <v>18781</v>
      </c>
      <c r="C695">
        <v>112026</v>
      </c>
    </row>
    <row r="696" spans="1:3" x14ac:dyDescent="0.25">
      <c r="A696" s="30">
        <v>40053</v>
      </c>
      <c r="B696">
        <v>19070</v>
      </c>
      <c r="C696">
        <v>113442</v>
      </c>
    </row>
    <row r="697" spans="1:3" x14ac:dyDescent="0.25">
      <c r="A697" s="30">
        <v>40056</v>
      </c>
      <c r="B697" t="e">
        <v>#N/A</v>
      </c>
      <c r="C697" t="e">
        <v>#N/A</v>
      </c>
    </row>
    <row r="698" spans="1:3" x14ac:dyDescent="0.25">
      <c r="A698" s="30">
        <v>40057</v>
      </c>
      <c r="B698">
        <v>18277</v>
      </c>
      <c r="C698">
        <v>116268</v>
      </c>
    </row>
    <row r="699" spans="1:3" x14ac:dyDescent="0.25">
      <c r="A699" s="30">
        <v>40058</v>
      </c>
      <c r="B699">
        <v>18100</v>
      </c>
      <c r="C699">
        <v>115710</v>
      </c>
    </row>
    <row r="700" spans="1:3" x14ac:dyDescent="0.25">
      <c r="A700" s="30">
        <v>40059</v>
      </c>
      <c r="B700">
        <v>18192</v>
      </c>
      <c r="C700">
        <v>116214</v>
      </c>
    </row>
    <row r="701" spans="1:3" x14ac:dyDescent="0.25">
      <c r="A701" s="30">
        <v>40060</v>
      </c>
      <c r="B701">
        <v>17574</v>
      </c>
      <c r="C701">
        <v>116640</v>
      </c>
    </row>
    <row r="702" spans="1:3" x14ac:dyDescent="0.25">
      <c r="A702" s="30">
        <v>40063</v>
      </c>
      <c r="B702">
        <v>17680</v>
      </c>
      <c r="C702">
        <v>117144</v>
      </c>
    </row>
    <row r="703" spans="1:3" x14ac:dyDescent="0.25">
      <c r="A703" s="30">
        <v>40064</v>
      </c>
      <c r="B703">
        <v>17933</v>
      </c>
      <c r="C703">
        <v>117504</v>
      </c>
    </row>
    <row r="704" spans="1:3" x14ac:dyDescent="0.25">
      <c r="A704" s="30">
        <v>40065</v>
      </c>
      <c r="B704">
        <v>17914</v>
      </c>
      <c r="C704">
        <v>117972</v>
      </c>
    </row>
    <row r="705" spans="1:3" x14ac:dyDescent="0.25">
      <c r="A705" s="30">
        <v>40066</v>
      </c>
      <c r="B705">
        <v>17160</v>
      </c>
      <c r="C705">
        <v>118026</v>
      </c>
    </row>
    <row r="706" spans="1:3" x14ac:dyDescent="0.25">
      <c r="A706" s="30">
        <v>40067</v>
      </c>
      <c r="B706">
        <v>16915</v>
      </c>
      <c r="C706">
        <v>118296</v>
      </c>
    </row>
    <row r="707" spans="1:3" x14ac:dyDescent="0.25">
      <c r="A707" s="30">
        <v>40070</v>
      </c>
      <c r="B707">
        <v>16570</v>
      </c>
      <c r="C707">
        <v>118572</v>
      </c>
    </row>
    <row r="708" spans="1:3" x14ac:dyDescent="0.25">
      <c r="A708" s="30">
        <v>40071</v>
      </c>
      <c r="B708">
        <v>16679</v>
      </c>
      <c r="C708">
        <v>119166</v>
      </c>
    </row>
    <row r="709" spans="1:3" x14ac:dyDescent="0.25">
      <c r="A709" s="30">
        <v>40072</v>
      </c>
      <c r="B709">
        <v>17217</v>
      </c>
      <c r="C709">
        <v>119040</v>
      </c>
    </row>
    <row r="710" spans="1:3" x14ac:dyDescent="0.25">
      <c r="A710" s="30">
        <v>40073</v>
      </c>
      <c r="B710">
        <v>17493</v>
      </c>
      <c r="C710">
        <v>118806</v>
      </c>
    </row>
    <row r="711" spans="1:3" x14ac:dyDescent="0.25">
      <c r="A711" s="30">
        <v>40074</v>
      </c>
      <c r="B711">
        <v>17068</v>
      </c>
      <c r="C711">
        <v>118620</v>
      </c>
    </row>
    <row r="712" spans="1:3" x14ac:dyDescent="0.25">
      <c r="A712" s="30">
        <v>40077</v>
      </c>
      <c r="B712">
        <v>17311</v>
      </c>
      <c r="C712">
        <v>118380</v>
      </c>
    </row>
    <row r="713" spans="1:3" x14ac:dyDescent="0.25">
      <c r="A713" s="30">
        <v>40078</v>
      </c>
      <c r="B713">
        <v>17667</v>
      </c>
      <c r="C713">
        <v>117528</v>
      </c>
    </row>
    <row r="714" spans="1:3" x14ac:dyDescent="0.25">
      <c r="A714" s="30">
        <v>40079</v>
      </c>
      <c r="B714">
        <v>17796</v>
      </c>
      <c r="C714">
        <v>117474</v>
      </c>
    </row>
    <row r="715" spans="1:3" x14ac:dyDescent="0.25">
      <c r="A715" s="30">
        <v>40080</v>
      </c>
      <c r="B715">
        <v>17011</v>
      </c>
      <c r="C715">
        <v>117408</v>
      </c>
    </row>
    <row r="716" spans="1:3" x14ac:dyDescent="0.25">
      <c r="A716" s="30">
        <v>40081</v>
      </c>
      <c r="B716">
        <v>16811</v>
      </c>
      <c r="C716">
        <v>117270</v>
      </c>
    </row>
    <row r="717" spans="1:3" x14ac:dyDescent="0.25">
      <c r="A717" s="30">
        <v>40084</v>
      </c>
      <c r="B717">
        <v>16660</v>
      </c>
      <c r="C717">
        <v>118998</v>
      </c>
    </row>
    <row r="718" spans="1:3" x14ac:dyDescent="0.25">
      <c r="A718" s="30">
        <v>40085</v>
      </c>
      <c r="B718">
        <v>17055</v>
      </c>
      <c r="C718">
        <v>119022</v>
      </c>
    </row>
    <row r="719" spans="1:3" x14ac:dyDescent="0.25">
      <c r="A719" s="30">
        <v>40086</v>
      </c>
      <c r="B719">
        <v>17819</v>
      </c>
      <c r="C719">
        <v>119490</v>
      </c>
    </row>
    <row r="720" spans="1:3" x14ac:dyDescent="0.25">
      <c r="A720" s="30">
        <v>40087</v>
      </c>
      <c r="B720">
        <v>17347.5</v>
      </c>
      <c r="C720">
        <v>120912</v>
      </c>
    </row>
    <row r="721" spans="1:3" x14ac:dyDescent="0.25">
      <c r="A721" s="30">
        <v>40088</v>
      </c>
      <c r="B721">
        <v>17197</v>
      </c>
      <c r="C721">
        <v>120828</v>
      </c>
    </row>
    <row r="722" spans="1:3" x14ac:dyDescent="0.25">
      <c r="A722" s="30">
        <v>40091</v>
      </c>
      <c r="B722">
        <v>17463</v>
      </c>
      <c r="C722">
        <v>121212</v>
      </c>
    </row>
    <row r="723" spans="1:3" x14ac:dyDescent="0.25">
      <c r="A723" s="30">
        <v>40092</v>
      </c>
      <c r="B723">
        <v>18044</v>
      </c>
      <c r="C723">
        <v>121194</v>
      </c>
    </row>
    <row r="724" spans="1:3" x14ac:dyDescent="0.25">
      <c r="A724" s="30">
        <v>40093</v>
      </c>
      <c r="B724">
        <v>18570</v>
      </c>
      <c r="C724">
        <v>121326</v>
      </c>
    </row>
    <row r="725" spans="1:3" x14ac:dyDescent="0.25">
      <c r="A725" s="30">
        <v>40094</v>
      </c>
      <c r="B725">
        <v>19423</v>
      </c>
      <c r="C725">
        <v>121416</v>
      </c>
    </row>
    <row r="726" spans="1:3" x14ac:dyDescent="0.25">
      <c r="A726" s="30">
        <v>40095</v>
      </c>
      <c r="B726">
        <v>18678</v>
      </c>
      <c r="C726">
        <v>121608</v>
      </c>
    </row>
    <row r="727" spans="1:3" x14ac:dyDescent="0.25">
      <c r="A727" s="30">
        <v>40098</v>
      </c>
      <c r="B727">
        <v>18746</v>
      </c>
      <c r="C727">
        <v>121572</v>
      </c>
    </row>
    <row r="728" spans="1:3" x14ac:dyDescent="0.25">
      <c r="A728" s="30">
        <v>40099</v>
      </c>
      <c r="B728">
        <v>18088</v>
      </c>
      <c r="C728">
        <v>121392</v>
      </c>
    </row>
    <row r="729" spans="1:3" x14ac:dyDescent="0.25">
      <c r="A729" s="30">
        <v>40100</v>
      </c>
      <c r="B729">
        <v>18480</v>
      </c>
      <c r="C729">
        <v>121956</v>
      </c>
    </row>
    <row r="730" spans="1:3" x14ac:dyDescent="0.25">
      <c r="A730" s="30">
        <v>40101</v>
      </c>
      <c r="B730">
        <v>18735</v>
      </c>
      <c r="C730">
        <v>122700</v>
      </c>
    </row>
    <row r="731" spans="1:3" x14ac:dyDescent="0.25">
      <c r="A731" s="30">
        <v>40102</v>
      </c>
      <c r="B731">
        <v>18636</v>
      </c>
      <c r="C731">
        <v>123120</v>
      </c>
    </row>
    <row r="732" spans="1:3" x14ac:dyDescent="0.25">
      <c r="A732" s="30">
        <v>40105</v>
      </c>
      <c r="B732">
        <v>19210</v>
      </c>
      <c r="C732">
        <v>123240</v>
      </c>
    </row>
    <row r="733" spans="1:3" x14ac:dyDescent="0.25">
      <c r="A733" s="30">
        <v>40106</v>
      </c>
      <c r="B733">
        <v>18778</v>
      </c>
      <c r="C733">
        <v>123498</v>
      </c>
    </row>
    <row r="734" spans="1:3" x14ac:dyDescent="0.25">
      <c r="A734" s="30">
        <v>40107</v>
      </c>
      <c r="B734">
        <v>19667</v>
      </c>
      <c r="C734">
        <v>123666</v>
      </c>
    </row>
    <row r="735" spans="1:3" x14ac:dyDescent="0.25">
      <c r="A735" s="30">
        <v>40108</v>
      </c>
      <c r="B735">
        <v>19078</v>
      </c>
      <c r="C735">
        <v>123582</v>
      </c>
    </row>
    <row r="736" spans="1:3" x14ac:dyDescent="0.25">
      <c r="A736" s="30">
        <v>40109</v>
      </c>
      <c r="B736">
        <v>18923</v>
      </c>
      <c r="C736">
        <v>123492</v>
      </c>
    </row>
    <row r="737" spans="1:3" x14ac:dyDescent="0.25">
      <c r="A737" s="30">
        <v>40112</v>
      </c>
      <c r="B737">
        <v>18579</v>
      </c>
      <c r="C737">
        <v>123420</v>
      </c>
    </row>
    <row r="738" spans="1:3" x14ac:dyDescent="0.25">
      <c r="A738" s="30">
        <v>40113</v>
      </c>
      <c r="B738">
        <v>18578</v>
      </c>
      <c r="C738">
        <v>123744</v>
      </c>
    </row>
    <row r="739" spans="1:3" x14ac:dyDescent="0.25">
      <c r="A739" s="30">
        <v>40114</v>
      </c>
      <c r="B739">
        <v>17723</v>
      </c>
      <c r="C739">
        <v>124326</v>
      </c>
    </row>
    <row r="740" spans="1:3" x14ac:dyDescent="0.25">
      <c r="A740" s="30">
        <v>40115</v>
      </c>
      <c r="B740">
        <v>18620</v>
      </c>
      <c r="C740">
        <v>125772</v>
      </c>
    </row>
    <row r="741" spans="1:3" x14ac:dyDescent="0.25">
      <c r="A741" s="30">
        <v>40116</v>
      </c>
      <c r="B741">
        <v>18205</v>
      </c>
      <c r="C741">
        <v>126822</v>
      </c>
    </row>
    <row r="742" spans="1:3" x14ac:dyDescent="0.25">
      <c r="A742" s="30">
        <v>40119</v>
      </c>
      <c r="B742">
        <v>18016</v>
      </c>
      <c r="C742">
        <v>129528</v>
      </c>
    </row>
    <row r="743" spans="1:3" x14ac:dyDescent="0.25">
      <c r="A743" s="30">
        <v>40120</v>
      </c>
      <c r="B743">
        <v>17744</v>
      </c>
      <c r="C743">
        <v>129384</v>
      </c>
    </row>
    <row r="744" spans="1:3" x14ac:dyDescent="0.25">
      <c r="A744" s="30">
        <v>40121</v>
      </c>
      <c r="B744">
        <v>17840</v>
      </c>
      <c r="C744">
        <v>129642</v>
      </c>
    </row>
    <row r="745" spans="1:3" x14ac:dyDescent="0.25">
      <c r="A745" s="30">
        <v>40122</v>
      </c>
      <c r="B745">
        <v>17699</v>
      </c>
      <c r="C745">
        <v>129846</v>
      </c>
    </row>
    <row r="746" spans="1:3" x14ac:dyDescent="0.25">
      <c r="A746" s="30">
        <v>40123</v>
      </c>
      <c r="B746">
        <v>17283</v>
      </c>
      <c r="C746">
        <v>130062</v>
      </c>
    </row>
    <row r="747" spans="1:3" x14ac:dyDescent="0.25">
      <c r="A747" s="30">
        <v>40126</v>
      </c>
      <c r="B747">
        <v>17359</v>
      </c>
      <c r="C747">
        <v>131304</v>
      </c>
    </row>
    <row r="748" spans="1:3" x14ac:dyDescent="0.25">
      <c r="A748" s="30">
        <v>40127</v>
      </c>
      <c r="B748">
        <v>16755</v>
      </c>
      <c r="C748">
        <v>131388</v>
      </c>
    </row>
    <row r="749" spans="1:3" x14ac:dyDescent="0.25">
      <c r="A749" s="30">
        <v>40128</v>
      </c>
      <c r="B749">
        <v>16786</v>
      </c>
      <c r="C749">
        <v>131640</v>
      </c>
    </row>
    <row r="750" spans="1:3" x14ac:dyDescent="0.25">
      <c r="A750" s="30">
        <v>40129</v>
      </c>
      <c r="B750">
        <v>16130</v>
      </c>
      <c r="C750">
        <v>131730</v>
      </c>
    </row>
    <row r="751" spans="1:3" x14ac:dyDescent="0.25">
      <c r="A751" s="30">
        <v>40130</v>
      </c>
      <c r="B751">
        <v>16048</v>
      </c>
      <c r="C751">
        <v>131748</v>
      </c>
    </row>
    <row r="752" spans="1:3" x14ac:dyDescent="0.25">
      <c r="A752" s="30">
        <v>40133</v>
      </c>
      <c r="B752">
        <v>16742</v>
      </c>
      <c r="C752">
        <v>131880</v>
      </c>
    </row>
    <row r="753" spans="1:3" x14ac:dyDescent="0.25">
      <c r="A753" s="30">
        <v>40134</v>
      </c>
      <c r="B753">
        <v>16842</v>
      </c>
      <c r="C753">
        <v>132912</v>
      </c>
    </row>
    <row r="754" spans="1:3" x14ac:dyDescent="0.25">
      <c r="A754" s="30">
        <v>40135</v>
      </c>
      <c r="B754">
        <v>17091</v>
      </c>
      <c r="C754">
        <v>132930</v>
      </c>
    </row>
    <row r="755" spans="1:3" x14ac:dyDescent="0.25">
      <c r="A755" s="30">
        <v>40136</v>
      </c>
      <c r="B755">
        <v>16917</v>
      </c>
      <c r="C755">
        <v>132912</v>
      </c>
    </row>
    <row r="756" spans="1:3" x14ac:dyDescent="0.25">
      <c r="A756" s="30">
        <v>40137</v>
      </c>
      <c r="B756">
        <v>16543</v>
      </c>
      <c r="C756">
        <v>132828</v>
      </c>
    </row>
    <row r="757" spans="1:3" x14ac:dyDescent="0.25">
      <c r="A757" s="30">
        <v>40140</v>
      </c>
      <c r="B757">
        <v>16844</v>
      </c>
      <c r="C757">
        <v>132528</v>
      </c>
    </row>
    <row r="758" spans="1:3" x14ac:dyDescent="0.25">
      <c r="A758" s="30">
        <v>40141</v>
      </c>
      <c r="B758">
        <v>16689</v>
      </c>
      <c r="C758">
        <v>133230</v>
      </c>
    </row>
    <row r="759" spans="1:3" x14ac:dyDescent="0.25">
      <c r="A759" s="30">
        <v>40142</v>
      </c>
      <c r="B759">
        <v>16941</v>
      </c>
      <c r="C759">
        <v>133056</v>
      </c>
    </row>
    <row r="760" spans="1:3" x14ac:dyDescent="0.25">
      <c r="A760" s="30">
        <v>40143</v>
      </c>
      <c r="B760">
        <v>16516</v>
      </c>
      <c r="C760">
        <v>133446</v>
      </c>
    </row>
    <row r="761" spans="1:3" x14ac:dyDescent="0.25">
      <c r="A761" s="30">
        <v>40144</v>
      </c>
      <c r="B761">
        <v>16018</v>
      </c>
      <c r="C761">
        <v>135480</v>
      </c>
    </row>
    <row r="762" spans="1:3" x14ac:dyDescent="0.25">
      <c r="A762" s="30">
        <v>40147</v>
      </c>
      <c r="B762">
        <v>16335</v>
      </c>
      <c r="C762">
        <v>137280</v>
      </c>
    </row>
    <row r="763" spans="1:3" x14ac:dyDescent="0.25">
      <c r="A763" s="30">
        <v>40148</v>
      </c>
      <c r="B763">
        <v>16183</v>
      </c>
      <c r="C763">
        <v>140646</v>
      </c>
    </row>
    <row r="764" spans="1:3" x14ac:dyDescent="0.25">
      <c r="A764" s="30">
        <v>40149</v>
      </c>
      <c r="B764">
        <v>16230</v>
      </c>
      <c r="C764">
        <v>140826</v>
      </c>
    </row>
    <row r="765" spans="1:3" x14ac:dyDescent="0.25">
      <c r="A765" s="30">
        <v>40150</v>
      </c>
      <c r="B765">
        <v>15931</v>
      </c>
      <c r="C765">
        <v>141456</v>
      </c>
    </row>
    <row r="766" spans="1:3" x14ac:dyDescent="0.25">
      <c r="A766" s="30">
        <v>40151</v>
      </c>
      <c r="B766">
        <v>15926</v>
      </c>
      <c r="C766">
        <v>142770</v>
      </c>
    </row>
    <row r="767" spans="1:3" x14ac:dyDescent="0.25">
      <c r="A767" s="30">
        <v>40154</v>
      </c>
      <c r="B767">
        <v>15919</v>
      </c>
      <c r="C767">
        <v>142860</v>
      </c>
    </row>
    <row r="768" spans="1:3" x14ac:dyDescent="0.25">
      <c r="A768" s="30">
        <v>40155</v>
      </c>
      <c r="B768">
        <v>16067</v>
      </c>
      <c r="C768">
        <v>143136</v>
      </c>
    </row>
    <row r="769" spans="1:3" x14ac:dyDescent="0.25">
      <c r="A769" s="30">
        <v>40156</v>
      </c>
      <c r="B769">
        <v>16487</v>
      </c>
      <c r="C769">
        <v>143430</v>
      </c>
    </row>
    <row r="770" spans="1:3" x14ac:dyDescent="0.25">
      <c r="A770" s="30">
        <v>40157</v>
      </c>
      <c r="B770">
        <v>16193</v>
      </c>
      <c r="C770">
        <v>143766</v>
      </c>
    </row>
    <row r="771" spans="1:3" x14ac:dyDescent="0.25">
      <c r="A771" s="30">
        <v>40158</v>
      </c>
      <c r="B771">
        <v>16526</v>
      </c>
      <c r="C771">
        <v>144846</v>
      </c>
    </row>
    <row r="772" spans="1:3" x14ac:dyDescent="0.25">
      <c r="A772" s="30">
        <v>40161</v>
      </c>
      <c r="B772">
        <v>16827</v>
      </c>
      <c r="C772">
        <v>145758</v>
      </c>
    </row>
    <row r="773" spans="1:3" x14ac:dyDescent="0.25">
      <c r="A773" s="30">
        <v>40162</v>
      </c>
      <c r="B773">
        <v>16936</v>
      </c>
      <c r="C773">
        <v>145926</v>
      </c>
    </row>
    <row r="774" spans="1:3" x14ac:dyDescent="0.25">
      <c r="A774" s="30">
        <v>40163</v>
      </c>
      <c r="B774">
        <v>17434</v>
      </c>
      <c r="C774">
        <v>146856</v>
      </c>
    </row>
    <row r="775" spans="1:3" x14ac:dyDescent="0.25">
      <c r="A775" s="30">
        <v>40164</v>
      </c>
      <c r="B775">
        <v>17002</v>
      </c>
      <c r="C775">
        <v>147690</v>
      </c>
    </row>
    <row r="776" spans="1:3" x14ac:dyDescent="0.25">
      <c r="A776" s="30">
        <v>40165</v>
      </c>
      <c r="B776">
        <v>17030</v>
      </c>
      <c r="C776">
        <v>148458</v>
      </c>
    </row>
    <row r="777" spans="1:3" x14ac:dyDescent="0.25">
      <c r="A777" s="30">
        <v>40168</v>
      </c>
      <c r="B777">
        <v>17874</v>
      </c>
      <c r="C777">
        <v>150498</v>
      </c>
    </row>
    <row r="778" spans="1:3" x14ac:dyDescent="0.25">
      <c r="A778" s="30">
        <v>40169</v>
      </c>
      <c r="B778">
        <v>17673</v>
      </c>
      <c r="C778">
        <v>150612</v>
      </c>
    </row>
    <row r="779" spans="1:3" x14ac:dyDescent="0.25">
      <c r="A779" s="30">
        <v>40170</v>
      </c>
      <c r="B779">
        <v>18357</v>
      </c>
      <c r="C779">
        <v>150564</v>
      </c>
    </row>
    <row r="780" spans="1:3" x14ac:dyDescent="0.25">
      <c r="A780" s="30">
        <v>40171</v>
      </c>
      <c r="B780">
        <v>18571</v>
      </c>
      <c r="C780">
        <v>152400</v>
      </c>
    </row>
    <row r="781" spans="1:3" x14ac:dyDescent="0.25">
      <c r="A781" s="30">
        <v>40172</v>
      </c>
      <c r="B781" t="e">
        <v>#N/A</v>
      </c>
      <c r="C781" t="e">
        <v>#N/A</v>
      </c>
    </row>
    <row r="782" spans="1:3" x14ac:dyDescent="0.25">
      <c r="A782" s="30">
        <v>40175</v>
      </c>
      <c r="B782" t="e">
        <v>#N/A</v>
      </c>
      <c r="C782" t="e">
        <v>#N/A</v>
      </c>
    </row>
    <row r="783" spans="1:3" x14ac:dyDescent="0.25">
      <c r="A783" s="30">
        <v>40176</v>
      </c>
      <c r="B783">
        <v>19107</v>
      </c>
      <c r="C783">
        <v>152898</v>
      </c>
    </row>
    <row r="784" spans="1:3" x14ac:dyDescent="0.25">
      <c r="A784" s="30">
        <v>40177</v>
      </c>
      <c r="B784">
        <v>18829</v>
      </c>
      <c r="C784">
        <v>153936</v>
      </c>
    </row>
    <row r="785" spans="1:3" x14ac:dyDescent="0.25">
      <c r="A785" s="30">
        <v>40178</v>
      </c>
      <c r="B785">
        <v>18452</v>
      </c>
      <c r="C785">
        <v>158010</v>
      </c>
    </row>
    <row r="786" spans="1:3" x14ac:dyDescent="0.25">
      <c r="A786" s="30">
        <v>40179</v>
      </c>
      <c r="B786" t="e">
        <v>#N/A</v>
      </c>
      <c r="C786" t="e">
        <v>#N/A</v>
      </c>
    </row>
    <row r="787" spans="1:3" x14ac:dyDescent="0.25">
      <c r="A787" s="30">
        <v>40182</v>
      </c>
      <c r="B787">
        <v>18920</v>
      </c>
      <c r="C787">
        <v>158424</v>
      </c>
    </row>
    <row r="788" spans="1:3" x14ac:dyDescent="0.25">
      <c r="A788" s="30">
        <v>40183</v>
      </c>
      <c r="B788">
        <v>18635</v>
      </c>
      <c r="C788">
        <v>158424</v>
      </c>
    </row>
    <row r="789" spans="1:3" x14ac:dyDescent="0.25">
      <c r="A789" s="30">
        <v>40184</v>
      </c>
      <c r="B789">
        <v>19083</v>
      </c>
      <c r="C789">
        <v>158388</v>
      </c>
    </row>
    <row r="790" spans="1:3" x14ac:dyDescent="0.25">
      <c r="A790" s="30">
        <v>40185</v>
      </c>
      <c r="B790">
        <v>18386</v>
      </c>
      <c r="C790">
        <v>158814</v>
      </c>
    </row>
    <row r="791" spans="1:3" x14ac:dyDescent="0.25">
      <c r="A791" s="30">
        <v>40186</v>
      </c>
      <c r="B791">
        <v>17832</v>
      </c>
      <c r="C791">
        <v>158982</v>
      </c>
    </row>
    <row r="792" spans="1:3" x14ac:dyDescent="0.25">
      <c r="A792" s="30">
        <v>40189</v>
      </c>
      <c r="B792">
        <v>17819</v>
      </c>
      <c r="C792">
        <v>159792</v>
      </c>
    </row>
    <row r="793" spans="1:3" x14ac:dyDescent="0.25">
      <c r="A793" s="30">
        <v>40190</v>
      </c>
      <c r="B793">
        <v>17627</v>
      </c>
      <c r="C793">
        <v>159726</v>
      </c>
    </row>
    <row r="794" spans="1:3" x14ac:dyDescent="0.25">
      <c r="A794" s="30">
        <v>40191</v>
      </c>
      <c r="B794">
        <v>18227</v>
      </c>
      <c r="C794">
        <v>159648</v>
      </c>
    </row>
    <row r="795" spans="1:3" x14ac:dyDescent="0.25">
      <c r="A795" s="30">
        <v>40192</v>
      </c>
      <c r="B795">
        <v>18228</v>
      </c>
      <c r="C795">
        <v>161550</v>
      </c>
    </row>
    <row r="796" spans="1:3" x14ac:dyDescent="0.25">
      <c r="A796" s="30">
        <v>40193</v>
      </c>
      <c r="B796">
        <v>18527</v>
      </c>
      <c r="C796">
        <v>161994</v>
      </c>
    </row>
    <row r="797" spans="1:3" x14ac:dyDescent="0.25">
      <c r="A797" s="30">
        <v>40196</v>
      </c>
      <c r="B797">
        <v>18818</v>
      </c>
      <c r="C797">
        <v>161664</v>
      </c>
    </row>
    <row r="798" spans="1:3" x14ac:dyDescent="0.25">
      <c r="A798" s="30">
        <v>40197</v>
      </c>
      <c r="B798">
        <v>19143</v>
      </c>
      <c r="C798">
        <v>161622</v>
      </c>
    </row>
    <row r="799" spans="1:3" x14ac:dyDescent="0.25">
      <c r="A799" s="30">
        <v>40198</v>
      </c>
      <c r="B799">
        <v>18728</v>
      </c>
      <c r="C799">
        <v>161292</v>
      </c>
    </row>
    <row r="800" spans="1:3" x14ac:dyDescent="0.25">
      <c r="A800" s="30">
        <v>40199</v>
      </c>
      <c r="B800">
        <v>18873</v>
      </c>
      <c r="C800">
        <v>161706</v>
      </c>
    </row>
    <row r="801" spans="1:3" x14ac:dyDescent="0.25">
      <c r="A801" s="30">
        <v>40200</v>
      </c>
      <c r="B801">
        <v>18240</v>
      </c>
      <c r="C801">
        <v>162270</v>
      </c>
    </row>
    <row r="802" spans="1:3" x14ac:dyDescent="0.25">
      <c r="A802" s="30">
        <v>40203</v>
      </c>
      <c r="B802">
        <v>18077</v>
      </c>
      <c r="C802">
        <v>162786</v>
      </c>
    </row>
    <row r="803" spans="1:3" x14ac:dyDescent="0.25">
      <c r="A803" s="30">
        <v>40204</v>
      </c>
      <c r="B803">
        <v>18122</v>
      </c>
      <c r="C803">
        <v>162588</v>
      </c>
    </row>
    <row r="804" spans="1:3" x14ac:dyDescent="0.25">
      <c r="A804" s="30">
        <v>40205</v>
      </c>
      <c r="B804">
        <v>18117</v>
      </c>
      <c r="C804">
        <v>163704</v>
      </c>
    </row>
    <row r="805" spans="1:3" x14ac:dyDescent="0.25">
      <c r="A805" s="30">
        <v>40206</v>
      </c>
      <c r="B805">
        <v>18275</v>
      </c>
      <c r="C805">
        <v>163518</v>
      </c>
    </row>
    <row r="806" spans="1:3" x14ac:dyDescent="0.25">
      <c r="A806" s="30">
        <v>40207</v>
      </c>
      <c r="B806">
        <v>18434</v>
      </c>
      <c r="C806">
        <v>164808</v>
      </c>
    </row>
    <row r="807" spans="1:3" x14ac:dyDescent="0.25">
      <c r="A807" s="30">
        <v>40210</v>
      </c>
      <c r="B807">
        <v>17929</v>
      </c>
      <c r="C807">
        <v>165870</v>
      </c>
    </row>
    <row r="808" spans="1:3" x14ac:dyDescent="0.25">
      <c r="A808" s="30">
        <v>40211</v>
      </c>
      <c r="B808">
        <v>18225</v>
      </c>
      <c r="C808">
        <v>165828</v>
      </c>
    </row>
    <row r="809" spans="1:3" x14ac:dyDescent="0.25">
      <c r="A809" s="30">
        <v>40212</v>
      </c>
      <c r="B809">
        <v>18274</v>
      </c>
      <c r="C809">
        <v>165726</v>
      </c>
    </row>
    <row r="810" spans="1:3" x14ac:dyDescent="0.25">
      <c r="A810" s="30">
        <v>40213</v>
      </c>
      <c r="B810">
        <v>17652</v>
      </c>
      <c r="C810">
        <v>166224</v>
      </c>
    </row>
    <row r="811" spans="1:3" x14ac:dyDescent="0.25">
      <c r="A811" s="30">
        <v>40214</v>
      </c>
      <c r="B811">
        <v>16976</v>
      </c>
      <c r="C811">
        <v>166386</v>
      </c>
    </row>
    <row r="812" spans="1:3" x14ac:dyDescent="0.25">
      <c r="A812" s="30">
        <v>40217</v>
      </c>
      <c r="B812">
        <v>17201</v>
      </c>
      <c r="C812">
        <v>166476</v>
      </c>
    </row>
    <row r="813" spans="1:3" x14ac:dyDescent="0.25">
      <c r="A813" s="30">
        <v>40218</v>
      </c>
      <c r="B813">
        <v>17473</v>
      </c>
      <c r="C813">
        <v>166188</v>
      </c>
    </row>
    <row r="814" spans="1:3" x14ac:dyDescent="0.25">
      <c r="A814" s="30">
        <v>40219</v>
      </c>
      <c r="B814">
        <v>17634</v>
      </c>
      <c r="C814">
        <v>166026</v>
      </c>
    </row>
    <row r="815" spans="1:3" x14ac:dyDescent="0.25">
      <c r="A815" s="30">
        <v>40220</v>
      </c>
      <c r="B815">
        <v>18377</v>
      </c>
      <c r="C815">
        <v>166356</v>
      </c>
    </row>
    <row r="816" spans="1:3" x14ac:dyDescent="0.25">
      <c r="A816" s="30">
        <v>40221</v>
      </c>
      <c r="B816">
        <v>18569</v>
      </c>
      <c r="C816">
        <v>165462</v>
      </c>
    </row>
    <row r="817" spans="1:3" x14ac:dyDescent="0.25">
      <c r="A817" s="30">
        <v>40224</v>
      </c>
      <c r="B817">
        <v>19280</v>
      </c>
      <c r="C817">
        <v>165084</v>
      </c>
    </row>
    <row r="818" spans="1:3" x14ac:dyDescent="0.25">
      <c r="A818" s="30">
        <v>40225</v>
      </c>
      <c r="B818">
        <v>20255</v>
      </c>
      <c r="C818">
        <v>164856</v>
      </c>
    </row>
    <row r="819" spans="1:3" x14ac:dyDescent="0.25">
      <c r="A819" s="30">
        <v>40226</v>
      </c>
      <c r="B819">
        <v>20066</v>
      </c>
      <c r="C819">
        <v>164478</v>
      </c>
    </row>
    <row r="820" spans="1:3" x14ac:dyDescent="0.25">
      <c r="A820" s="30">
        <v>40227</v>
      </c>
      <c r="B820">
        <v>20375</v>
      </c>
      <c r="C820">
        <v>163818</v>
      </c>
    </row>
    <row r="821" spans="1:3" x14ac:dyDescent="0.25">
      <c r="A821" s="30">
        <v>40228</v>
      </c>
      <c r="B821">
        <v>20649</v>
      </c>
      <c r="C821">
        <v>163542</v>
      </c>
    </row>
    <row r="822" spans="1:3" x14ac:dyDescent="0.25">
      <c r="A822" s="30">
        <v>40231</v>
      </c>
      <c r="B822">
        <v>20399</v>
      </c>
      <c r="C822">
        <v>162474</v>
      </c>
    </row>
    <row r="823" spans="1:3" x14ac:dyDescent="0.25">
      <c r="A823" s="30">
        <v>40232</v>
      </c>
      <c r="B823">
        <v>20115</v>
      </c>
      <c r="C823">
        <v>161178</v>
      </c>
    </row>
    <row r="824" spans="1:3" x14ac:dyDescent="0.25">
      <c r="A824" s="30">
        <v>40233</v>
      </c>
      <c r="B824">
        <v>20396</v>
      </c>
      <c r="C824">
        <v>160830</v>
      </c>
    </row>
    <row r="825" spans="1:3" x14ac:dyDescent="0.25">
      <c r="A825" s="30">
        <v>40234</v>
      </c>
      <c r="B825">
        <v>20270</v>
      </c>
      <c r="C825">
        <v>161742</v>
      </c>
    </row>
    <row r="826" spans="1:3" x14ac:dyDescent="0.25">
      <c r="A826" s="30">
        <v>40235</v>
      </c>
      <c r="B826">
        <v>21096</v>
      </c>
      <c r="C826">
        <v>162666</v>
      </c>
    </row>
    <row r="827" spans="1:3" x14ac:dyDescent="0.25">
      <c r="A827" s="30">
        <v>40238</v>
      </c>
      <c r="B827">
        <v>21367</v>
      </c>
      <c r="C827">
        <v>163224</v>
      </c>
    </row>
    <row r="828" spans="1:3" x14ac:dyDescent="0.25">
      <c r="A828" s="30">
        <v>40239</v>
      </c>
      <c r="B828">
        <v>22158</v>
      </c>
      <c r="C828">
        <v>162840</v>
      </c>
    </row>
    <row r="829" spans="1:3" x14ac:dyDescent="0.25">
      <c r="A829" s="30">
        <v>40240</v>
      </c>
      <c r="B829">
        <v>22765</v>
      </c>
      <c r="C829">
        <v>162096</v>
      </c>
    </row>
    <row r="830" spans="1:3" x14ac:dyDescent="0.25">
      <c r="A830" s="30">
        <v>40241</v>
      </c>
      <c r="B830">
        <v>22220</v>
      </c>
      <c r="C830">
        <v>161598</v>
      </c>
    </row>
    <row r="831" spans="1:3" x14ac:dyDescent="0.25">
      <c r="A831" s="30">
        <v>40242</v>
      </c>
      <c r="B831">
        <v>22320</v>
      </c>
      <c r="C831">
        <v>160884</v>
      </c>
    </row>
    <row r="832" spans="1:3" x14ac:dyDescent="0.25">
      <c r="A832" s="30">
        <v>40245</v>
      </c>
      <c r="B832">
        <v>22224</v>
      </c>
      <c r="C832">
        <v>160224</v>
      </c>
    </row>
    <row r="833" spans="1:3" x14ac:dyDescent="0.25">
      <c r="A833" s="30">
        <v>40246</v>
      </c>
      <c r="B833">
        <v>22175</v>
      </c>
      <c r="C833">
        <v>159912</v>
      </c>
    </row>
    <row r="834" spans="1:3" x14ac:dyDescent="0.25">
      <c r="A834" s="30">
        <v>40247</v>
      </c>
      <c r="B834">
        <v>21445</v>
      </c>
      <c r="C834">
        <v>159702</v>
      </c>
    </row>
    <row r="835" spans="1:3" x14ac:dyDescent="0.25">
      <c r="A835" s="30">
        <v>40248</v>
      </c>
      <c r="B835">
        <v>21222</v>
      </c>
      <c r="C835">
        <v>159384</v>
      </c>
    </row>
    <row r="836" spans="1:3" x14ac:dyDescent="0.25">
      <c r="A836" s="30">
        <v>40249</v>
      </c>
      <c r="B836">
        <v>21684</v>
      </c>
      <c r="C836">
        <v>158940</v>
      </c>
    </row>
    <row r="837" spans="1:3" x14ac:dyDescent="0.25">
      <c r="A837" s="30">
        <v>40252</v>
      </c>
      <c r="B837">
        <v>21445</v>
      </c>
      <c r="C837">
        <v>158598</v>
      </c>
    </row>
    <row r="838" spans="1:3" x14ac:dyDescent="0.25">
      <c r="A838" s="30">
        <v>40253</v>
      </c>
      <c r="B838">
        <v>21859</v>
      </c>
      <c r="C838">
        <v>158382</v>
      </c>
    </row>
    <row r="839" spans="1:3" x14ac:dyDescent="0.25">
      <c r="A839" s="30">
        <v>40254</v>
      </c>
      <c r="B839">
        <v>22210</v>
      </c>
      <c r="C839">
        <v>158364</v>
      </c>
    </row>
    <row r="840" spans="1:3" x14ac:dyDescent="0.25">
      <c r="A840" s="30">
        <v>40255</v>
      </c>
      <c r="B840">
        <v>22722</v>
      </c>
      <c r="C840">
        <v>158478</v>
      </c>
    </row>
    <row r="841" spans="1:3" x14ac:dyDescent="0.25">
      <c r="A841" s="30">
        <v>40256</v>
      </c>
      <c r="B841">
        <v>22412</v>
      </c>
      <c r="C841">
        <v>157752</v>
      </c>
    </row>
    <row r="842" spans="1:3" x14ac:dyDescent="0.25">
      <c r="A842" s="30">
        <v>40259</v>
      </c>
      <c r="B842">
        <v>22233</v>
      </c>
      <c r="C842">
        <v>157710</v>
      </c>
    </row>
    <row r="843" spans="1:3" x14ac:dyDescent="0.25">
      <c r="A843" s="30">
        <v>40260</v>
      </c>
      <c r="B843">
        <v>22456</v>
      </c>
      <c r="C843">
        <v>157368</v>
      </c>
    </row>
    <row r="844" spans="1:3" x14ac:dyDescent="0.25">
      <c r="A844" s="30">
        <v>40261</v>
      </c>
      <c r="B844">
        <v>22214</v>
      </c>
      <c r="C844">
        <v>157338</v>
      </c>
    </row>
    <row r="845" spans="1:3" x14ac:dyDescent="0.25">
      <c r="A845" s="30">
        <v>40262</v>
      </c>
      <c r="B845">
        <v>22806</v>
      </c>
      <c r="C845">
        <v>156996</v>
      </c>
    </row>
    <row r="846" spans="1:3" x14ac:dyDescent="0.25">
      <c r="A846" s="30">
        <v>40263</v>
      </c>
      <c r="B846">
        <v>23569</v>
      </c>
      <c r="C846">
        <v>155922</v>
      </c>
    </row>
    <row r="847" spans="1:3" x14ac:dyDescent="0.25">
      <c r="A847" s="30">
        <v>40266</v>
      </c>
      <c r="B847">
        <v>23960</v>
      </c>
      <c r="C847">
        <v>156348</v>
      </c>
    </row>
    <row r="848" spans="1:3" x14ac:dyDescent="0.25">
      <c r="A848" s="30">
        <v>40267</v>
      </c>
      <c r="B848">
        <v>24319</v>
      </c>
      <c r="C848">
        <v>156090</v>
      </c>
    </row>
    <row r="849" spans="1:3" x14ac:dyDescent="0.25">
      <c r="A849" s="30">
        <v>40268</v>
      </c>
      <c r="B849">
        <v>24960</v>
      </c>
      <c r="C849">
        <v>156426</v>
      </c>
    </row>
    <row r="850" spans="1:3" x14ac:dyDescent="0.25">
      <c r="A850" s="30">
        <v>40269</v>
      </c>
      <c r="B850">
        <v>25011</v>
      </c>
      <c r="C850">
        <v>157512</v>
      </c>
    </row>
    <row r="851" spans="1:3" x14ac:dyDescent="0.25">
      <c r="A851" s="30">
        <v>40270</v>
      </c>
      <c r="B851" t="e">
        <v>#N/A</v>
      </c>
      <c r="C851" t="e">
        <v>#N/A</v>
      </c>
    </row>
    <row r="852" spans="1:3" x14ac:dyDescent="0.25">
      <c r="A852" s="30">
        <v>40273</v>
      </c>
      <c r="B852" t="e">
        <v>#N/A</v>
      </c>
      <c r="C852" t="e">
        <v>#N/A</v>
      </c>
    </row>
    <row r="853" spans="1:3" x14ac:dyDescent="0.25">
      <c r="A853" s="30">
        <v>40274</v>
      </c>
      <c r="B853">
        <v>24799</v>
      </c>
      <c r="C853">
        <v>156846</v>
      </c>
    </row>
    <row r="854" spans="1:3" x14ac:dyDescent="0.25">
      <c r="A854" s="30">
        <v>40275</v>
      </c>
      <c r="B854">
        <v>24678</v>
      </c>
      <c r="C854">
        <v>156012</v>
      </c>
    </row>
    <row r="855" spans="1:3" x14ac:dyDescent="0.25">
      <c r="A855" s="30">
        <v>40276</v>
      </c>
      <c r="B855">
        <v>24668</v>
      </c>
      <c r="C855">
        <v>155670</v>
      </c>
    </row>
    <row r="856" spans="1:3" x14ac:dyDescent="0.25">
      <c r="A856" s="30">
        <v>40277</v>
      </c>
      <c r="B856">
        <v>25142</v>
      </c>
      <c r="C856">
        <v>155130</v>
      </c>
    </row>
    <row r="857" spans="1:3" x14ac:dyDescent="0.25">
      <c r="A857" s="30">
        <v>40280</v>
      </c>
      <c r="B857">
        <v>25720</v>
      </c>
      <c r="C857">
        <v>154584</v>
      </c>
    </row>
    <row r="858" spans="1:3" x14ac:dyDescent="0.25">
      <c r="A858" s="30">
        <v>40281</v>
      </c>
      <c r="B858">
        <v>25443.5</v>
      </c>
      <c r="C858">
        <v>153924</v>
      </c>
    </row>
    <row r="859" spans="1:3" x14ac:dyDescent="0.25">
      <c r="A859" s="30">
        <v>40282</v>
      </c>
      <c r="B859">
        <v>26338</v>
      </c>
      <c r="C859">
        <v>153306</v>
      </c>
    </row>
    <row r="860" spans="1:3" x14ac:dyDescent="0.25">
      <c r="A860" s="30">
        <v>40283</v>
      </c>
      <c r="B860">
        <v>27165</v>
      </c>
      <c r="C860">
        <v>151878</v>
      </c>
    </row>
    <row r="861" spans="1:3" x14ac:dyDescent="0.25">
      <c r="A861" s="30">
        <v>40284</v>
      </c>
      <c r="B861">
        <v>26645</v>
      </c>
      <c r="C861">
        <v>151242</v>
      </c>
    </row>
    <row r="862" spans="1:3" x14ac:dyDescent="0.25">
      <c r="A862" s="30">
        <v>40287</v>
      </c>
      <c r="B862">
        <v>26637</v>
      </c>
      <c r="C862">
        <v>150474</v>
      </c>
    </row>
    <row r="863" spans="1:3" x14ac:dyDescent="0.25">
      <c r="A863" s="30">
        <v>40288</v>
      </c>
      <c r="B863">
        <v>27227</v>
      </c>
      <c r="C863">
        <v>149946</v>
      </c>
    </row>
    <row r="864" spans="1:3" x14ac:dyDescent="0.25">
      <c r="A864" s="30">
        <v>40289</v>
      </c>
      <c r="B864">
        <v>26939</v>
      </c>
      <c r="C864">
        <v>148842</v>
      </c>
    </row>
    <row r="865" spans="1:3" x14ac:dyDescent="0.25">
      <c r="A865" s="30">
        <v>40290</v>
      </c>
      <c r="B865">
        <v>27035</v>
      </c>
      <c r="C865">
        <v>147684</v>
      </c>
    </row>
    <row r="866" spans="1:3" x14ac:dyDescent="0.25">
      <c r="A866" s="30">
        <v>40291</v>
      </c>
      <c r="B866">
        <v>26988.5</v>
      </c>
      <c r="C866">
        <v>146592</v>
      </c>
    </row>
    <row r="867" spans="1:3" x14ac:dyDescent="0.25">
      <c r="A867" s="30">
        <v>40294</v>
      </c>
      <c r="B867">
        <v>27092</v>
      </c>
      <c r="C867">
        <v>145722</v>
      </c>
    </row>
    <row r="868" spans="1:3" x14ac:dyDescent="0.25">
      <c r="A868" s="30">
        <v>40295</v>
      </c>
      <c r="B868">
        <v>25865</v>
      </c>
      <c r="C868">
        <v>145458</v>
      </c>
    </row>
    <row r="869" spans="1:3" x14ac:dyDescent="0.25">
      <c r="A869" s="30">
        <v>40296</v>
      </c>
      <c r="B869">
        <v>25590</v>
      </c>
      <c r="C869">
        <v>145350</v>
      </c>
    </row>
    <row r="870" spans="1:3" x14ac:dyDescent="0.25">
      <c r="A870" s="30">
        <v>40297</v>
      </c>
      <c r="B870">
        <v>25343</v>
      </c>
      <c r="C870">
        <v>145884</v>
      </c>
    </row>
    <row r="871" spans="1:3" x14ac:dyDescent="0.25">
      <c r="A871" s="30">
        <v>40298</v>
      </c>
      <c r="B871">
        <v>26244</v>
      </c>
      <c r="C871">
        <v>145314</v>
      </c>
    </row>
    <row r="872" spans="1:3" x14ac:dyDescent="0.25">
      <c r="A872" s="30">
        <v>40301</v>
      </c>
      <c r="B872" t="e">
        <v>#N/A</v>
      </c>
      <c r="C872" t="e">
        <v>#N/A</v>
      </c>
    </row>
    <row r="873" spans="1:3" x14ac:dyDescent="0.25">
      <c r="A873" s="30">
        <v>40302</v>
      </c>
      <c r="B873">
        <v>24596</v>
      </c>
      <c r="C873">
        <v>145782</v>
      </c>
    </row>
    <row r="874" spans="1:3" x14ac:dyDescent="0.25">
      <c r="A874" s="30">
        <v>40303</v>
      </c>
      <c r="B874">
        <v>21860</v>
      </c>
      <c r="C874">
        <v>145446</v>
      </c>
    </row>
    <row r="875" spans="1:3" x14ac:dyDescent="0.25">
      <c r="A875" s="30">
        <v>40304</v>
      </c>
      <c r="B875">
        <v>21985</v>
      </c>
      <c r="C875">
        <v>145446</v>
      </c>
    </row>
    <row r="876" spans="1:3" x14ac:dyDescent="0.25">
      <c r="A876" s="30">
        <v>40305</v>
      </c>
      <c r="B876">
        <v>22485</v>
      </c>
      <c r="C876">
        <v>144930</v>
      </c>
    </row>
    <row r="877" spans="1:3" x14ac:dyDescent="0.25">
      <c r="A877" s="30">
        <v>40308</v>
      </c>
      <c r="B877">
        <v>22936</v>
      </c>
      <c r="C877">
        <v>144168</v>
      </c>
    </row>
    <row r="878" spans="1:3" x14ac:dyDescent="0.25">
      <c r="A878" s="30">
        <v>40309</v>
      </c>
      <c r="B878">
        <v>22520</v>
      </c>
      <c r="C878">
        <v>143874</v>
      </c>
    </row>
    <row r="879" spans="1:3" x14ac:dyDescent="0.25">
      <c r="A879" s="30">
        <v>40310</v>
      </c>
      <c r="B879">
        <v>22479</v>
      </c>
      <c r="C879">
        <v>143496</v>
      </c>
    </row>
    <row r="880" spans="1:3" x14ac:dyDescent="0.25">
      <c r="A880" s="30">
        <v>40311</v>
      </c>
      <c r="B880">
        <v>22701</v>
      </c>
      <c r="C880">
        <v>142620</v>
      </c>
    </row>
    <row r="881" spans="1:3" x14ac:dyDescent="0.25">
      <c r="A881" s="30">
        <v>40312</v>
      </c>
      <c r="B881">
        <v>21482</v>
      </c>
      <c r="C881">
        <v>142080</v>
      </c>
    </row>
    <row r="882" spans="1:3" x14ac:dyDescent="0.25">
      <c r="A882" s="30">
        <v>40315</v>
      </c>
      <c r="B882">
        <v>20627</v>
      </c>
      <c r="C882">
        <v>140874</v>
      </c>
    </row>
    <row r="883" spans="1:3" x14ac:dyDescent="0.25">
      <c r="A883" s="30">
        <v>40316</v>
      </c>
      <c r="B883">
        <v>22080</v>
      </c>
      <c r="C883">
        <v>139962</v>
      </c>
    </row>
    <row r="884" spans="1:3" x14ac:dyDescent="0.25">
      <c r="A884" s="30">
        <v>40317</v>
      </c>
      <c r="B884">
        <v>21228.5</v>
      </c>
      <c r="C884">
        <v>139332</v>
      </c>
    </row>
    <row r="885" spans="1:3" x14ac:dyDescent="0.25">
      <c r="A885" s="30">
        <v>40318</v>
      </c>
      <c r="B885">
        <v>21127.5</v>
      </c>
      <c r="C885">
        <v>138888</v>
      </c>
    </row>
    <row r="886" spans="1:3" x14ac:dyDescent="0.25">
      <c r="A886" s="30">
        <v>40319</v>
      </c>
      <c r="B886">
        <v>21279</v>
      </c>
      <c r="C886">
        <v>139518</v>
      </c>
    </row>
    <row r="887" spans="1:3" x14ac:dyDescent="0.25">
      <c r="A887" s="30">
        <v>40322</v>
      </c>
      <c r="B887">
        <v>22125</v>
      </c>
      <c r="C887">
        <v>138576</v>
      </c>
    </row>
    <row r="888" spans="1:3" x14ac:dyDescent="0.25">
      <c r="A888" s="30">
        <v>40323</v>
      </c>
      <c r="B888">
        <v>21118</v>
      </c>
      <c r="C888">
        <v>138444</v>
      </c>
    </row>
    <row r="889" spans="1:3" x14ac:dyDescent="0.25">
      <c r="A889" s="30">
        <v>40324</v>
      </c>
      <c r="B889">
        <v>21038</v>
      </c>
      <c r="C889">
        <v>138648</v>
      </c>
    </row>
    <row r="890" spans="1:3" x14ac:dyDescent="0.25">
      <c r="A890" s="30">
        <v>40325</v>
      </c>
      <c r="B890">
        <v>21726</v>
      </c>
      <c r="C890">
        <v>138786</v>
      </c>
    </row>
    <row r="891" spans="1:3" x14ac:dyDescent="0.25">
      <c r="A891" s="30">
        <v>40326</v>
      </c>
      <c r="B891">
        <v>21277</v>
      </c>
      <c r="C891">
        <v>138504</v>
      </c>
    </row>
    <row r="892" spans="1:3" x14ac:dyDescent="0.25">
      <c r="A892" s="30">
        <v>40329</v>
      </c>
      <c r="B892" t="e">
        <v>#N/A</v>
      </c>
      <c r="C892" t="e">
        <v>#N/A</v>
      </c>
    </row>
    <row r="893" spans="1:3" x14ac:dyDescent="0.25">
      <c r="A893" s="30">
        <v>40330</v>
      </c>
      <c r="B893">
        <v>20424</v>
      </c>
      <c r="C893">
        <v>138396</v>
      </c>
    </row>
    <row r="894" spans="1:3" x14ac:dyDescent="0.25">
      <c r="A894" s="30">
        <v>40331</v>
      </c>
      <c r="B894">
        <v>19574</v>
      </c>
      <c r="C894">
        <v>137436</v>
      </c>
    </row>
    <row r="895" spans="1:3" x14ac:dyDescent="0.25">
      <c r="A895" s="30">
        <v>40332</v>
      </c>
      <c r="B895">
        <v>18600</v>
      </c>
      <c r="C895">
        <v>136848</v>
      </c>
    </row>
    <row r="896" spans="1:3" x14ac:dyDescent="0.25">
      <c r="A896" s="30">
        <v>40333</v>
      </c>
      <c r="B896">
        <v>17881</v>
      </c>
      <c r="C896">
        <v>135942</v>
      </c>
    </row>
    <row r="897" spans="1:3" x14ac:dyDescent="0.25">
      <c r="A897" s="30">
        <v>40336</v>
      </c>
      <c r="B897">
        <v>18132</v>
      </c>
      <c r="C897">
        <v>135402</v>
      </c>
    </row>
    <row r="898" spans="1:3" x14ac:dyDescent="0.25">
      <c r="A898" s="30">
        <v>40337</v>
      </c>
      <c r="B898">
        <v>18412</v>
      </c>
      <c r="C898">
        <v>135486</v>
      </c>
    </row>
    <row r="899" spans="1:3" x14ac:dyDescent="0.25">
      <c r="A899" s="30">
        <v>40338</v>
      </c>
      <c r="B899">
        <v>19217</v>
      </c>
      <c r="C899">
        <v>135168</v>
      </c>
    </row>
    <row r="900" spans="1:3" x14ac:dyDescent="0.25">
      <c r="A900" s="30">
        <v>40339</v>
      </c>
      <c r="B900">
        <v>18885</v>
      </c>
      <c r="C900">
        <v>134646</v>
      </c>
    </row>
    <row r="901" spans="1:3" x14ac:dyDescent="0.25">
      <c r="A901" s="30">
        <v>40340</v>
      </c>
      <c r="B901">
        <v>19479.5</v>
      </c>
      <c r="C901">
        <v>133794</v>
      </c>
    </row>
    <row r="902" spans="1:3" x14ac:dyDescent="0.25">
      <c r="A902" s="30">
        <v>40343</v>
      </c>
      <c r="B902">
        <v>20230</v>
      </c>
      <c r="C902">
        <v>133320</v>
      </c>
    </row>
    <row r="903" spans="1:3" x14ac:dyDescent="0.25">
      <c r="A903" s="30">
        <v>40344</v>
      </c>
      <c r="B903">
        <v>20160</v>
      </c>
      <c r="C903">
        <v>132162</v>
      </c>
    </row>
    <row r="904" spans="1:3" x14ac:dyDescent="0.25">
      <c r="A904" s="30">
        <v>40345</v>
      </c>
      <c r="B904">
        <v>19970</v>
      </c>
      <c r="C904">
        <v>131712</v>
      </c>
    </row>
    <row r="905" spans="1:3" x14ac:dyDescent="0.25">
      <c r="A905" s="30">
        <v>40346</v>
      </c>
      <c r="B905">
        <v>19731</v>
      </c>
      <c r="C905">
        <v>131052</v>
      </c>
    </row>
    <row r="906" spans="1:3" x14ac:dyDescent="0.25">
      <c r="A906" s="30">
        <v>40347</v>
      </c>
      <c r="B906">
        <v>19520</v>
      </c>
      <c r="C906">
        <v>129798</v>
      </c>
    </row>
    <row r="907" spans="1:3" x14ac:dyDescent="0.25">
      <c r="A907" s="30">
        <v>40350</v>
      </c>
      <c r="B907">
        <v>19777</v>
      </c>
      <c r="C907">
        <v>128784</v>
      </c>
    </row>
    <row r="908" spans="1:3" x14ac:dyDescent="0.25">
      <c r="A908" s="30">
        <v>40351</v>
      </c>
      <c r="B908">
        <v>19578</v>
      </c>
      <c r="C908">
        <v>128178</v>
      </c>
    </row>
    <row r="909" spans="1:3" x14ac:dyDescent="0.25">
      <c r="A909" s="30">
        <v>40352</v>
      </c>
      <c r="B909">
        <v>19202</v>
      </c>
      <c r="C909">
        <v>127422</v>
      </c>
    </row>
    <row r="910" spans="1:3" x14ac:dyDescent="0.25">
      <c r="A910" s="30">
        <v>40353</v>
      </c>
      <c r="B910">
        <v>19327</v>
      </c>
      <c r="C910">
        <v>126618</v>
      </c>
    </row>
    <row r="911" spans="1:3" x14ac:dyDescent="0.25">
      <c r="A911" s="30">
        <v>40354</v>
      </c>
      <c r="B911">
        <v>19679</v>
      </c>
      <c r="C911">
        <v>126312</v>
      </c>
    </row>
    <row r="912" spans="1:3" x14ac:dyDescent="0.25">
      <c r="A912" s="30">
        <v>40357</v>
      </c>
      <c r="B912">
        <v>20581</v>
      </c>
      <c r="C912">
        <v>125508</v>
      </c>
    </row>
    <row r="913" spans="1:3" x14ac:dyDescent="0.25">
      <c r="A913" s="30">
        <v>40358</v>
      </c>
      <c r="B913">
        <v>19010</v>
      </c>
      <c r="C913">
        <v>124362</v>
      </c>
    </row>
    <row r="914" spans="1:3" x14ac:dyDescent="0.25">
      <c r="A914" s="30">
        <v>40359</v>
      </c>
      <c r="B914">
        <v>19679</v>
      </c>
      <c r="C914">
        <v>124026</v>
      </c>
    </row>
    <row r="915" spans="1:3" x14ac:dyDescent="0.25">
      <c r="A915" s="30">
        <v>40360</v>
      </c>
      <c r="B915">
        <v>18935</v>
      </c>
      <c r="C915">
        <v>123768</v>
      </c>
    </row>
    <row r="916" spans="1:3" x14ac:dyDescent="0.25">
      <c r="A916" s="30">
        <v>40361</v>
      </c>
      <c r="B916">
        <v>18735</v>
      </c>
      <c r="C916">
        <v>123420</v>
      </c>
    </row>
    <row r="917" spans="1:3" x14ac:dyDescent="0.25">
      <c r="A917" s="30">
        <v>40364</v>
      </c>
      <c r="B917">
        <v>18609</v>
      </c>
      <c r="C917">
        <v>122514</v>
      </c>
    </row>
    <row r="918" spans="1:3" x14ac:dyDescent="0.25">
      <c r="A918" s="30">
        <v>40365</v>
      </c>
      <c r="B918">
        <v>18839</v>
      </c>
      <c r="C918">
        <v>122172</v>
      </c>
    </row>
    <row r="919" spans="1:3" x14ac:dyDescent="0.25">
      <c r="A919" s="30">
        <v>40366</v>
      </c>
      <c r="B919">
        <v>19092</v>
      </c>
      <c r="C919">
        <v>121716</v>
      </c>
    </row>
    <row r="920" spans="1:3" x14ac:dyDescent="0.25">
      <c r="A920" s="30">
        <v>40367</v>
      </c>
      <c r="B920">
        <v>19343</v>
      </c>
      <c r="C920">
        <v>121326</v>
      </c>
    </row>
    <row r="921" spans="1:3" x14ac:dyDescent="0.25">
      <c r="A921" s="30">
        <v>40368</v>
      </c>
      <c r="B921">
        <v>19443</v>
      </c>
      <c r="C921">
        <v>120660</v>
      </c>
    </row>
    <row r="922" spans="1:3" x14ac:dyDescent="0.25">
      <c r="A922" s="30">
        <v>40371</v>
      </c>
      <c r="B922">
        <v>19140</v>
      </c>
      <c r="C922">
        <v>120240</v>
      </c>
    </row>
    <row r="923" spans="1:3" x14ac:dyDescent="0.25">
      <c r="A923" s="30">
        <v>40372</v>
      </c>
      <c r="B923">
        <v>19490</v>
      </c>
      <c r="C923">
        <v>119964</v>
      </c>
    </row>
    <row r="924" spans="1:3" x14ac:dyDescent="0.25">
      <c r="A924" s="30">
        <v>40373</v>
      </c>
      <c r="B924">
        <v>19339</v>
      </c>
      <c r="C924">
        <v>119796</v>
      </c>
    </row>
    <row r="925" spans="1:3" x14ac:dyDescent="0.25">
      <c r="A925" s="30">
        <v>40374</v>
      </c>
      <c r="B925">
        <v>19336</v>
      </c>
      <c r="C925">
        <v>119562</v>
      </c>
    </row>
    <row r="926" spans="1:3" x14ac:dyDescent="0.25">
      <c r="A926" s="30">
        <v>40375</v>
      </c>
      <c r="B926">
        <v>18885.5</v>
      </c>
      <c r="C926">
        <v>119070</v>
      </c>
    </row>
    <row r="927" spans="1:3" x14ac:dyDescent="0.25">
      <c r="A927" s="30">
        <v>40378</v>
      </c>
      <c r="B927">
        <v>18730</v>
      </c>
      <c r="C927">
        <v>118536</v>
      </c>
    </row>
    <row r="928" spans="1:3" x14ac:dyDescent="0.25">
      <c r="A928" s="30">
        <v>40379</v>
      </c>
      <c r="B928">
        <v>19050</v>
      </c>
      <c r="C928">
        <v>118206</v>
      </c>
    </row>
    <row r="929" spans="1:3" x14ac:dyDescent="0.25">
      <c r="A929" s="30">
        <v>40380</v>
      </c>
      <c r="B929">
        <v>19419</v>
      </c>
      <c r="C929">
        <v>117762</v>
      </c>
    </row>
    <row r="930" spans="1:3" x14ac:dyDescent="0.25">
      <c r="A930" s="30">
        <v>40381</v>
      </c>
      <c r="B930">
        <v>20182</v>
      </c>
      <c r="C930">
        <v>117210</v>
      </c>
    </row>
    <row r="931" spans="1:3" x14ac:dyDescent="0.25">
      <c r="A931" s="30">
        <v>40382</v>
      </c>
      <c r="B931">
        <v>20281</v>
      </c>
      <c r="C931">
        <v>116814</v>
      </c>
    </row>
    <row r="932" spans="1:3" x14ac:dyDescent="0.25">
      <c r="A932" s="30">
        <v>40385</v>
      </c>
      <c r="B932">
        <v>20726</v>
      </c>
      <c r="C932">
        <v>116262</v>
      </c>
    </row>
    <row r="933" spans="1:3" x14ac:dyDescent="0.25">
      <c r="A933" s="30">
        <v>40386</v>
      </c>
      <c r="B933">
        <v>20474</v>
      </c>
      <c r="C933">
        <v>115950</v>
      </c>
    </row>
    <row r="934" spans="1:3" x14ac:dyDescent="0.25">
      <c r="A934" s="30">
        <v>40387</v>
      </c>
      <c r="B934">
        <v>20333</v>
      </c>
      <c r="C934">
        <v>116334</v>
      </c>
    </row>
    <row r="935" spans="1:3" x14ac:dyDescent="0.25">
      <c r="A935" s="30">
        <v>40388</v>
      </c>
      <c r="B935">
        <v>20606</v>
      </c>
      <c r="C935">
        <v>116778</v>
      </c>
    </row>
    <row r="936" spans="1:3" x14ac:dyDescent="0.25">
      <c r="A936" s="30">
        <v>40389</v>
      </c>
      <c r="B936">
        <v>21080</v>
      </c>
      <c r="C936">
        <v>117498</v>
      </c>
    </row>
    <row r="937" spans="1:3" x14ac:dyDescent="0.25">
      <c r="A937" s="30">
        <v>40392</v>
      </c>
      <c r="B937">
        <v>21883</v>
      </c>
      <c r="C937">
        <v>118380</v>
      </c>
    </row>
    <row r="938" spans="1:3" x14ac:dyDescent="0.25">
      <c r="A938" s="30">
        <v>40393</v>
      </c>
      <c r="B938">
        <v>21600</v>
      </c>
      <c r="C938">
        <v>118158</v>
      </c>
    </row>
    <row r="939" spans="1:3" x14ac:dyDescent="0.25">
      <c r="A939" s="30">
        <v>40394</v>
      </c>
      <c r="B939">
        <v>21885</v>
      </c>
      <c r="C939">
        <v>117870</v>
      </c>
    </row>
    <row r="940" spans="1:3" x14ac:dyDescent="0.25">
      <c r="A940" s="30">
        <v>40395</v>
      </c>
      <c r="B940">
        <v>21809</v>
      </c>
      <c r="C940">
        <v>117780</v>
      </c>
    </row>
    <row r="941" spans="1:3" x14ac:dyDescent="0.25">
      <c r="A941" s="30">
        <v>40396</v>
      </c>
      <c r="B941">
        <v>22035</v>
      </c>
      <c r="C941">
        <v>117336</v>
      </c>
    </row>
    <row r="942" spans="1:3" x14ac:dyDescent="0.25">
      <c r="A942" s="30">
        <v>40399</v>
      </c>
      <c r="B942">
        <v>22732</v>
      </c>
      <c r="C942">
        <v>116274</v>
      </c>
    </row>
    <row r="943" spans="1:3" x14ac:dyDescent="0.25">
      <c r="A943" s="30">
        <v>40400</v>
      </c>
      <c r="B943">
        <v>22130</v>
      </c>
      <c r="C943">
        <v>116034</v>
      </c>
    </row>
    <row r="944" spans="1:3" x14ac:dyDescent="0.25">
      <c r="A944" s="30">
        <v>40401</v>
      </c>
      <c r="B944">
        <v>21624</v>
      </c>
      <c r="C944">
        <v>116298</v>
      </c>
    </row>
    <row r="945" spans="1:3" x14ac:dyDescent="0.25">
      <c r="A945" s="30">
        <v>40402</v>
      </c>
      <c r="B945">
        <v>21357</v>
      </c>
      <c r="C945">
        <v>116694</v>
      </c>
    </row>
    <row r="946" spans="1:3" x14ac:dyDescent="0.25">
      <c r="A946" s="30">
        <v>40403</v>
      </c>
      <c r="B946">
        <v>21207.5</v>
      </c>
      <c r="C946">
        <v>117000</v>
      </c>
    </row>
    <row r="947" spans="1:3" x14ac:dyDescent="0.25">
      <c r="A947" s="30">
        <v>40406</v>
      </c>
      <c r="B947">
        <v>21479</v>
      </c>
      <c r="C947">
        <v>117012</v>
      </c>
    </row>
    <row r="948" spans="1:3" x14ac:dyDescent="0.25">
      <c r="A948" s="30">
        <v>40407</v>
      </c>
      <c r="B948">
        <v>21880</v>
      </c>
      <c r="C948">
        <v>116592</v>
      </c>
    </row>
    <row r="949" spans="1:3" x14ac:dyDescent="0.25">
      <c r="A949" s="30">
        <v>40408</v>
      </c>
      <c r="B949">
        <v>21831</v>
      </c>
      <c r="C949">
        <v>115968</v>
      </c>
    </row>
    <row r="950" spans="1:3" x14ac:dyDescent="0.25">
      <c r="A950" s="30">
        <v>40409</v>
      </c>
      <c r="B950">
        <v>21733</v>
      </c>
      <c r="C950">
        <v>115668</v>
      </c>
    </row>
    <row r="951" spans="1:3" x14ac:dyDescent="0.25">
      <c r="A951" s="30">
        <v>40410</v>
      </c>
      <c r="B951">
        <v>21490</v>
      </c>
      <c r="C951">
        <v>116388</v>
      </c>
    </row>
    <row r="952" spans="1:3" x14ac:dyDescent="0.25">
      <c r="A952" s="30">
        <v>40413</v>
      </c>
      <c r="B952">
        <v>21139.5</v>
      </c>
      <c r="C952">
        <v>116556</v>
      </c>
    </row>
    <row r="953" spans="1:3" x14ac:dyDescent="0.25">
      <c r="A953" s="30">
        <v>40414</v>
      </c>
      <c r="B953">
        <v>20540.5</v>
      </c>
      <c r="C953">
        <v>117510</v>
      </c>
    </row>
    <row r="954" spans="1:3" x14ac:dyDescent="0.25">
      <c r="A954" s="30">
        <v>40415</v>
      </c>
      <c r="B954">
        <v>20031</v>
      </c>
      <c r="C954">
        <v>118302</v>
      </c>
    </row>
    <row r="955" spans="1:3" x14ac:dyDescent="0.25">
      <c r="A955" s="30">
        <v>40416</v>
      </c>
      <c r="B955">
        <v>20395</v>
      </c>
      <c r="C955">
        <v>118956</v>
      </c>
    </row>
    <row r="956" spans="1:3" x14ac:dyDescent="0.25">
      <c r="A956" s="30">
        <v>40417</v>
      </c>
      <c r="B956">
        <v>20997</v>
      </c>
      <c r="C956">
        <v>118860</v>
      </c>
    </row>
    <row r="957" spans="1:3" x14ac:dyDescent="0.25">
      <c r="A957" s="30">
        <v>40420</v>
      </c>
      <c r="B957" t="e">
        <v>#N/A</v>
      </c>
      <c r="C957" t="e">
        <v>#N/A</v>
      </c>
    </row>
    <row r="958" spans="1:3" x14ac:dyDescent="0.25">
      <c r="A958" s="30">
        <v>40421</v>
      </c>
      <c r="B958">
        <v>20646</v>
      </c>
      <c r="C958">
        <v>118662</v>
      </c>
    </row>
    <row r="959" spans="1:3" x14ac:dyDescent="0.25">
      <c r="A959" s="30">
        <v>40422</v>
      </c>
      <c r="B959">
        <v>20996</v>
      </c>
      <c r="C959">
        <v>120090</v>
      </c>
    </row>
    <row r="960" spans="1:3" x14ac:dyDescent="0.25">
      <c r="A960" s="30">
        <v>40423</v>
      </c>
      <c r="B960">
        <v>21595</v>
      </c>
      <c r="C960">
        <v>120510</v>
      </c>
    </row>
    <row r="961" spans="1:3" x14ac:dyDescent="0.25">
      <c r="A961" s="30">
        <v>40424</v>
      </c>
      <c r="B961">
        <v>21552</v>
      </c>
      <c r="C961">
        <v>120354</v>
      </c>
    </row>
    <row r="962" spans="1:3" x14ac:dyDescent="0.25">
      <c r="A962" s="30">
        <v>40427</v>
      </c>
      <c r="B962">
        <v>22105</v>
      </c>
      <c r="C962">
        <v>119886</v>
      </c>
    </row>
    <row r="963" spans="1:3" x14ac:dyDescent="0.25">
      <c r="A963" s="30">
        <v>40428</v>
      </c>
      <c r="B963">
        <v>22156</v>
      </c>
      <c r="C963">
        <v>119490</v>
      </c>
    </row>
    <row r="964" spans="1:3" x14ac:dyDescent="0.25">
      <c r="A964" s="30">
        <v>40429</v>
      </c>
      <c r="B964">
        <v>22891</v>
      </c>
      <c r="C964">
        <v>119280</v>
      </c>
    </row>
    <row r="965" spans="1:3" x14ac:dyDescent="0.25">
      <c r="A965" s="30">
        <v>40430</v>
      </c>
      <c r="B965">
        <v>22744</v>
      </c>
      <c r="C965">
        <v>118956</v>
      </c>
    </row>
    <row r="966" spans="1:3" x14ac:dyDescent="0.25">
      <c r="A966" s="30">
        <v>40431</v>
      </c>
      <c r="B966">
        <v>22496</v>
      </c>
      <c r="C966">
        <v>119160</v>
      </c>
    </row>
    <row r="967" spans="1:3" x14ac:dyDescent="0.25">
      <c r="A967" s="30">
        <v>40434</v>
      </c>
      <c r="B967">
        <v>22844</v>
      </c>
      <c r="C967">
        <v>118818</v>
      </c>
    </row>
    <row r="968" spans="1:3" x14ac:dyDescent="0.25">
      <c r="A968" s="30">
        <v>40435</v>
      </c>
      <c r="B968">
        <v>23352</v>
      </c>
      <c r="C968">
        <v>119034</v>
      </c>
    </row>
    <row r="969" spans="1:3" x14ac:dyDescent="0.25">
      <c r="A969" s="30">
        <v>40436</v>
      </c>
      <c r="B969">
        <v>23210</v>
      </c>
      <c r="C969">
        <v>119856</v>
      </c>
    </row>
    <row r="970" spans="1:3" x14ac:dyDescent="0.25">
      <c r="A970" s="30">
        <v>40437</v>
      </c>
      <c r="B970">
        <v>23257</v>
      </c>
      <c r="C970">
        <v>119760</v>
      </c>
    </row>
    <row r="971" spans="1:3" x14ac:dyDescent="0.25">
      <c r="A971" s="30">
        <v>40438</v>
      </c>
      <c r="B971">
        <v>23213</v>
      </c>
      <c r="C971">
        <v>119412</v>
      </c>
    </row>
    <row r="972" spans="1:3" x14ac:dyDescent="0.25">
      <c r="A972" s="30">
        <v>40441</v>
      </c>
      <c r="B972">
        <v>23080</v>
      </c>
      <c r="C972">
        <v>119244</v>
      </c>
    </row>
    <row r="973" spans="1:3" x14ac:dyDescent="0.25">
      <c r="A973" s="30">
        <v>40442</v>
      </c>
      <c r="B973">
        <v>22349</v>
      </c>
      <c r="C973">
        <v>118878</v>
      </c>
    </row>
    <row r="974" spans="1:3" x14ac:dyDescent="0.25">
      <c r="A974" s="30">
        <v>40443</v>
      </c>
      <c r="B974">
        <v>22567</v>
      </c>
      <c r="C974">
        <v>119592</v>
      </c>
    </row>
    <row r="975" spans="1:3" x14ac:dyDescent="0.25">
      <c r="A975" s="30">
        <v>40444</v>
      </c>
      <c r="B975">
        <v>22766</v>
      </c>
      <c r="C975">
        <v>120060</v>
      </c>
    </row>
    <row r="976" spans="1:3" x14ac:dyDescent="0.25">
      <c r="A976" s="30">
        <v>40445</v>
      </c>
      <c r="B976">
        <v>22926</v>
      </c>
      <c r="C976">
        <v>120594</v>
      </c>
    </row>
    <row r="977" spans="1:3" x14ac:dyDescent="0.25">
      <c r="A977" s="30">
        <v>40448</v>
      </c>
      <c r="B977">
        <v>23117</v>
      </c>
      <c r="C977">
        <v>121032</v>
      </c>
    </row>
    <row r="978" spans="1:3" x14ac:dyDescent="0.25">
      <c r="A978" s="30">
        <v>40449</v>
      </c>
      <c r="B978">
        <v>23197</v>
      </c>
      <c r="C978">
        <v>122208</v>
      </c>
    </row>
    <row r="979" spans="1:3" x14ac:dyDescent="0.25">
      <c r="A979" s="30">
        <v>40450</v>
      </c>
      <c r="B979">
        <v>23364</v>
      </c>
      <c r="C979">
        <v>122658</v>
      </c>
    </row>
    <row r="980" spans="1:3" x14ac:dyDescent="0.25">
      <c r="A980" s="30">
        <v>40451</v>
      </c>
      <c r="B980">
        <v>23406</v>
      </c>
      <c r="C980">
        <v>122556</v>
      </c>
    </row>
    <row r="981" spans="1:3" x14ac:dyDescent="0.25">
      <c r="A981" s="30">
        <v>40452</v>
      </c>
      <c r="B981">
        <v>23849</v>
      </c>
      <c r="C981">
        <v>123594</v>
      </c>
    </row>
    <row r="982" spans="1:3" x14ac:dyDescent="0.25">
      <c r="A982" s="30">
        <v>40455</v>
      </c>
      <c r="B982">
        <v>24118</v>
      </c>
      <c r="C982">
        <v>123540</v>
      </c>
    </row>
    <row r="983" spans="1:3" x14ac:dyDescent="0.25">
      <c r="A983" s="30">
        <v>40456</v>
      </c>
      <c r="B983">
        <v>24706</v>
      </c>
      <c r="C983">
        <v>123270</v>
      </c>
    </row>
    <row r="984" spans="1:3" x14ac:dyDescent="0.25">
      <c r="A984" s="30">
        <v>40457</v>
      </c>
      <c r="B984">
        <v>24778</v>
      </c>
      <c r="C984">
        <v>123132</v>
      </c>
    </row>
    <row r="985" spans="1:3" x14ac:dyDescent="0.25">
      <c r="A985" s="30">
        <v>40458</v>
      </c>
      <c r="B985">
        <v>23864</v>
      </c>
      <c r="C985">
        <v>122994</v>
      </c>
    </row>
    <row r="986" spans="1:3" x14ac:dyDescent="0.25">
      <c r="A986" s="30">
        <v>40459</v>
      </c>
      <c r="B986">
        <v>24361</v>
      </c>
      <c r="C986">
        <v>123222</v>
      </c>
    </row>
    <row r="987" spans="1:3" x14ac:dyDescent="0.25">
      <c r="A987" s="30">
        <v>40462</v>
      </c>
      <c r="B987">
        <v>24285</v>
      </c>
      <c r="C987">
        <v>123474</v>
      </c>
    </row>
    <row r="988" spans="1:3" x14ac:dyDescent="0.25">
      <c r="A988" s="30">
        <v>40463</v>
      </c>
      <c r="B988">
        <v>24009</v>
      </c>
      <c r="C988">
        <v>123714</v>
      </c>
    </row>
    <row r="989" spans="1:3" x14ac:dyDescent="0.25">
      <c r="A989" s="30">
        <v>40464</v>
      </c>
      <c r="B989">
        <v>24355</v>
      </c>
      <c r="C989">
        <v>124140</v>
      </c>
    </row>
    <row r="990" spans="1:3" x14ac:dyDescent="0.25">
      <c r="A990" s="30">
        <v>40465</v>
      </c>
      <c r="B990">
        <v>24259</v>
      </c>
      <c r="C990">
        <v>124176</v>
      </c>
    </row>
    <row r="991" spans="1:3" x14ac:dyDescent="0.25">
      <c r="A991" s="30">
        <v>40466</v>
      </c>
      <c r="B991">
        <v>23985.5</v>
      </c>
      <c r="C991">
        <v>124056</v>
      </c>
    </row>
    <row r="992" spans="1:3" x14ac:dyDescent="0.25">
      <c r="A992" s="30">
        <v>40469</v>
      </c>
      <c r="B992">
        <v>23751</v>
      </c>
      <c r="C992">
        <v>123822</v>
      </c>
    </row>
    <row r="993" spans="1:3" x14ac:dyDescent="0.25">
      <c r="A993" s="30">
        <v>40470</v>
      </c>
      <c r="B993">
        <v>23406</v>
      </c>
      <c r="C993">
        <v>124104</v>
      </c>
    </row>
    <row r="994" spans="1:3" x14ac:dyDescent="0.25">
      <c r="A994" s="30">
        <v>40471</v>
      </c>
      <c r="B994">
        <v>23879</v>
      </c>
      <c r="C994">
        <v>124572</v>
      </c>
    </row>
    <row r="995" spans="1:3" x14ac:dyDescent="0.25">
      <c r="A995" s="30">
        <v>40472</v>
      </c>
      <c r="B995">
        <v>23485</v>
      </c>
      <c r="C995">
        <v>124836</v>
      </c>
    </row>
    <row r="996" spans="1:3" x14ac:dyDescent="0.25">
      <c r="A996" s="30">
        <v>40473</v>
      </c>
      <c r="B996">
        <v>23160</v>
      </c>
      <c r="C996">
        <v>125670</v>
      </c>
    </row>
    <row r="997" spans="1:3" x14ac:dyDescent="0.25">
      <c r="A997" s="30">
        <v>40476</v>
      </c>
      <c r="B997">
        <v>23505.75</v>
      </c>
      <c r="C997">
        <v>126768</v>
      </c>
    </row>
    <row r="998" spans="1:3" x14ac:dyDescent="0.25">
      <c r="A998" s="30">
        <v>40477</v>
      </c>
      <c r="B998">
        <v>23230</v>
      </c>
      <c r="C998">
        <v>127254</v>
      </c>
    </row>
    <row r="999" spans="1:3" x14ac:dyDescent="0.25">
      <c r="A999" s="30">
        <v>40478</v>
      </c>
      <c r="B999">
        <v>22734</v>
      </c>
      <c r="C999">
        <v>126972</v>
      </c>
    </row>
    <row r="1000" spans="1:3" x14ac:dyDescent="0.25">
      <c r="A1000" s="30">
        <v>40479</v>
      </c>
      <c r="B1000">
        <v>23029</v>
      </c>
      <c r="C1000">
        <v>128262</v>
      </c>
    </row>
    <row r="1001" spans="1:3" x14ac:dyDescent="0.25">
      <c r="A1001" s="30">
        <v>40480</v>
      </c>
      <c r="B1001">
        <v>22918</v>
      </c>
      <c r="C1001">
        <v>128160</v>
      </c>
    </row>
    <row r="1002" spans="1:3" x14ac:dyDescent="0.25">
      <c r="A1002" s="30">
        <v>40483</v>
      </c>
      <c r="B1002">
        <v>23173</v>
      </c>
      <c r="C1002">
        <v>129144</v>
      </c>
    </row>
    <row r="1003" spans="1:3" x14ac:dyDescent="0.25">
      <c r="A1003" s="30">
        <v>40484</v>
      </c>
      <c r="B1003">
        <v>23405</v>
      </c>
      <c r="C1003">
        <v>128802</v>
      </c>
    </row>
    <row r="1004" spans="1:3" x14ac:dyDescent="0.25">
      <c r="A1004" s="30">
        <v>40485</v>
      </c>
      <c r="B1004">
        <v>23478</v>
      </c>
      <c r="C1004">
        <v>128730</v>
      </c>
    </row>
    <row r="1005" spans="1:3" x14ac:dyDescent="0.25">
      <c r="A1005" s="30">
        <v>40486</v>
      </c>
      <c r="B1005">
        <v>24434</v>
      </c>
      <c r="C1005">
        <v>129126</v>
      </c>
    </row>
    <row r="1006" spans="1:3" x14ac:dyDescent="0.25">
      <c r="A1006" s="30">
        <v>40487</v>
      </c>
      <c r="B1006">
        <v>24389</v>
      </c>
      <c r="C1006">
        <v>129102</v>
      </c>
    </row>
    <row r="1007" spans="1:3" x14ac:dyDescent="0.25">
      <c r="A1007" s="30">
        <v>40490</v>
      </c>
      <c r="B1007">
        <v>24058</v>
      </c>
      <c r="C1007">
        <v>129216</v>
      </c>
    </row>
    <row r="1008" spans="1:3" x14ac:dyDescent="0.25">
      <c r="A1008" s="30">
        <v>40491</v>
      </c>
      <c r="B1008">
        <v>24552</v>
      </c>
      <c r="C1008">
        <v>129678</v>
      </c>
    </row>
    <row r="1009" spans="1:3" x14ac:dyDescent="0.25">
      <c r="A1009" s="30">
        <v>40492</v>
      </c>
      <c r="B1009">
        <v>24085</v>
      </c>
      <c r="C1009">
        <v>129834</v>
      </c>
    </row>
    <row r="1010" spans="1:3" x14ac:dyDescent="0.25">
      <c r="A1010" s="30">
        <v>40493</v>
      </c>
      <c r="B1010">
        <v>23930</v>
      </c>
      <c r="C1010">
        <v>130116</v>
      </c>
    </row>
    <row r="1011" spans="1:3" x14ac:dyDescent="0.25">
      <c r="A1011" s="30">
        <v>40494</v>
      </c>
      <c r="B1011">
        <v>22614</v>
      </c>
      <c r="C1011">
        <v>130356</v>
      </c>
    </row>
    <row r="1012" spans="1:3" x14ac:dyDescent="0.25">
      <c r="A1012" s="30">
        <v>40497</v>
      </c>
      <c r="B1012">
        <v>22283</v>
      </c>
      <c r="C1012">
        <v>130422</v>
      </c>
    </row>
    <row r="1013" spans="1:3" x14ac:dyDescent="0.25">
      <c r="A1013" s="30">
        <v>40498</v>
      </c>
      <c r="B1013">
        <v>20753</v>
      </c>
      <c r="C1013">
        <v>130686</v>
      </c>
    </row>
    <row r="1014" spans="1:3" x14ac:dyDescent="0.25">
      <c r="A1014" s="30">
        <v>40499</v>
      </c>
      <c r="B1014">
        <v>21485</v>
      </c>
      <c r="C1014">
        <v>130146</v>
      </c>
    </row>
    <row r="1015" spans="1:3" x14ac:dyDescent="0.25">
      <c r="A1015" s="30">
        <v>40500</v>
      </c>
      <c r="B1015">
        <v>21788</v>
      </c>
      <c r="C1015">
        <v>130110</v>
      </c>
    </row>
    <row r="1016" spans="1:3" x14ac:dyDescent="0.25">
      <c r="A1016" s="30">
        <v>40501</v>
      </c>
      <c r="B1016">
        <v>21790</v>
      </c>
      <c r="C1016">
        <v>130104</v>
      </c>
    </row>
    <row r="1017" spans="1:3" x14ac:dyDescent="0.25">
      <c r="A1017" s="30">
        <v>40504</v>
      </c>
      <c r="B1017">
        <v>21540</v>
      </c>
      <c r="C1017">
        <v>130014</v>
      </c>
    </row>
    <row r="1018" spans="1:3" x14ac:dyDescent="0.25">
      <c r="A1018" s="30">
        <v>40505</v>
      </c>
      <c r="B1018">
        <v>21546</v>
      </c>
      <c r="C1018">
        <v>130818</v>
      </c>
    </row>
    <row r="1019" spans="1:3" x14ac:dyDescent="0.25">
      <c r="A1019" s="30">
        <v>40506</v>
      </c>
      <c r="B1019">
        <v>22445</v>
      </c>
      <c r="C1019">
        <v>130434</v>
      </c>
    </row>
    <row r="1020" spans="1:3" x14ac:dyDescent="0.25">
      <c r="A1020" s="30">
        <v>40507</v>
      </c>
      <c r="B1020">
        <v>22777</v>
      </c>
      <c r="C1020">
        <v>130518</v>
      </c>
    </row>
    <row r="1021" spans="1:3" x14ac:dyDescent="0.25">
      <c r="A1021" s="30">
        <v>40508</v>
      </c>
      <c r="B1021">
        <v>22502</v>
      </c>
      <c r="C1021">
        <v>131472</v>
      </c>
    </row>
    <row r="1022" spans="1:3" x14ac:dyDescent="0.25">
      <c r="A1022" s="30">
        <v>40511</v>
      </c>
      <c r="B1022">
        <v>22372</v>
      </c>
      <c r="C1022">
        <v>130908</v>
      </c>
    </row>
    <row r="1023" spans="1:3" x14ac:dyDescent="0.25">
      <c r="A1023" s="30">
        <v>40512</v>
      </c>
      <c r="B1023">
        <v>22998</v>
      </c>
      <c r="C1023">
        <v>130866</v>
      </c>
    </row>
    <row r="1024" spans="1:3" x14ac:dyDescent="0.25">
      <c r="A1024" s="30">
        <v>40513</v>
      </c>
      <c r="B1024">
        <v>23507</v>
      </c>
      <c r="C1024">
        <v>131802</v>
      </c>
    </row>
    <row r="1025" spans="1:3" x14ac:dyDescent="0.25">
      <c r="A1025" s="30">
        <v>40514</v>
      </c>
      <c r="B1025">
        <v>23627</v>
      </c>
      <c r="C1025">
        <v>130788</v>
      </c>
    </row>
    <row r="1026" spans="1:3" x14ac:dyDescent="0.25">
      <c r="A1026" s="30">
        <v>40515</v>
      </c>
      <c r="B1026">
        <v>23475</v>
      </c>
      <c r="C1026">
        <v>130908</v>
      </c>
    </row>
    <row r="1027" spans="1:3" x14ac:dyDescent="0.25">
      <c r="A1027" s="30">
        <v>40518</v>
      </c>
      <c r="B1027">
        <v>23572</v>
      </c>
      <c r="C1027">
        <v>131178</v>
      </c>
    </row>
    <row r="1028" spans="1:3" x14ac:dyDescent="0.25">
      <c r="A1028" s="30">
        <v>40519</v>
      </c>
      <c r="B1028">
        <v>24057</v>
      </c>
      <c r="C1028">
        <v>131412</v>
      </c>
    </row>
    <row r="1029" spans="1:3" x14ac:dyDescent="0.25">
      <c r="A1029" s="30">
        <v>40520</v>
      </c>
      <c r="B1029">
        <v>23948</v>
      </c>
      <c r="C1029">
        <v>131592</v>
      </c>
    </row>
    <row r="1030" spans="1:3" x14ac:dyDescent="0.25">
      <c r="A1030" s="30">
        <v>40521</v>
      </c>
      <c r="B1030">
        <v>23547</v>
      </c>
      <c r="C1030">
        <v>131196</v>
      </c>
    </row>
    <row r="1031" spans="1:3" x14ac:dyDescent="0.25">
      <c r="A1031" s="30">
        <v>40522</v>
      </c>
      <c r="B1031">
        <v>23918</v>
      </c>
      <c r="C1031">
        <v>131184</v>
      </c>
    </row>
    <row r="1032" spans="1:3" x14ac:dyDescent="0.25">
      <c r="A1032" s="30">
        <v>40525</v>
      </c>
      <c r="B1032">
        <v>24470</v>
      </c>
      <c r="C1032">
        <v>131064</v>
      </c>
    </row>
    <row r="1033" spans="1:3" x14ac:dyDescent="0.25">
      <c r="A1033" s="30">
        <v>40526</v>
      </c>
      <c r="B1033">
        <v>24443</v>
      </c>
      <c r="C1033">
        <v>130974</v>
      </c>
    </row>
    <row r="1034" spans="1:3" x14ac:dyDescent="0.25">
      <c r="A1034" s="30">
        <v>40527</v>
      </c>
      <c r="B1034">
        <v>24496</v>
      </c>
      <c r="C1034">
        <v>131166</v>
      </c>
    </row>
    <row r="1035" spans="1:3" x14ac:dyDescent="0.25">
      <c r="A1035" s="30">
        <v>40528</v>
      </c>
      <c r="B1035">
        <v>24645</v>
      </c>
      <c r="C1035">
        <v>131418</v>
      </c>
    </row>
    <row r="1036" spans="1:3" x14ac:dyDescent="0.25">
      <c r="A1036" s="30">
        <v>40529</v>
      </c>
      <c r="B1036">
        <v>24946</v>
      </c>
      <c r="C1036">
        <v>131862</v>
      </c>
    </row>
    <row r="1037" spans="1:3" x14ac:dyDescent="0.25">
      <c r="A1037" s="30">
        <v>40532</v>
      </c>
      <c r="B1037">
        <v>24492</v>
      </c>
      <c r="C1037">
        <v>132810</v>
      </c>
    </row>
    <row r="1038" spans="1:3" x14ac:dyDescent="0.25">
      <c r="A1038" s="30">
        <v>40533</v>
      </c>
      <c r="B1038">
        <v>24565</v>
      </c>
      <c r="C1038">
        <v>134508</v>
      </c>
    </row>
    <row r="1039" spans="1:3" x14ac:dyDescent="0.25">
      <c r="A1039" s="30">
        <v>40534</v>
      </c>
      <c r="B1039">
        <v>23991</v>
      </c>
      <c r="C1039">
        <v>135282</v>
      </c>
    </row>
    <row r="1040" spans="1:3" x14ac:dyDescent="0.25">
      <c r="A1040" s="30">
        <v>40535</v>
      </c>
      <c r="B1040">
        <v>23545</v>
      </c>
      <c r="C1040">
        <v>136308</v>
      </c>
    </row>
    <row r="1041" spans="1:3" x14ac:dyDescent="0.25">
      <c r="A1041" s="30">
        <v>40536</v>
      </c>
      <c r="B1041">
        <v>24091</v>
      </c>
      <c r="C1041">
        <v>136878</v>
      </c>
    </row>
    <row r="1042" spans="1:3" x14ac:dyDescent="0.25">
      <c r="A1042" s="30">
        <v>40539</v>
      </c>
      <c r="B1042" t="e">
        <v>#N/A</v>
      </c>
      <c r="C1042" t="e">
        <v>#N/A</v>
      </c>
    </row>
    <row r="1043" spans="1:3" x14ac:dyDescent="0.25">
      <c r="A1043" s="30">
        <v>40540</v>
      </c>
      <c r="B1043" t="e">
        <v>#N/A</v>
      </c>
      <c r="C1043" t="e">
        <v>#N/A</v>
      </c>
    </row>
    <row r="1044" spans="1:3" x14ac:dyDescent="0.25">
      <c r="A1044" s="30">
        <v>40541</v>
      </c>
      <c r="B1044">
        <v>23790</v>
      </c>
      <c r="C1044">
        <v>135720</v>
      </c>
    </row>
    <row r="1045" spans="1:3" x14ac:dyDescent="0.25">
      <c r="A1045" s="30">
        <v>40542</v>
      </c>
      <c r="B1045">
        <v>24258</v>
      </c>
      <c r="C1045">
        <v>135444</v>
      </c>
    </row>
    <row r="1046" spans="1:3" x14ac:dyDescent="0.25">
      <c r="A1046" s="30">
        <v>40543</v>
      </c>
      <c r="B1046">
        <v>24708</v>
      </c>
      <c r="C1046">
        <v>135672</v>
      </c>
    </row>
    <row r="1047" spans="1:3" x14ac:dyDescent="0.25">
      <c r="A1047" s="30">
        <v>40546</v>
      </c>
      <c r="B1047" t="e">
        <v>#N/A</v>
      </c>
      <c r="C1047" t="e">
        <v>#N/A</v>
      </c>
    </row>
    <row r="1048" spans="1:3" x14ac:dyDescent="0.25">
      <c r="A1048" s="30">
        <v>40547</v>
      </c>
      <c r="B1048">
        <v>25110</v>
      </c>
      <c r="C1048">
        <v>136890</v>
      </c>
    </row>
    <row r="1049" spans="1:3" x14ac:dyDescent="0.25">
      <c r="A1049" s="30">
        <v>40548</v>
      </c>
      <c r="B1049">
        <v>24710</v>
      </c>
      <c r="C1049">
        <v>136860</v>
      </c>
    </row>
    <row r="1050" spans="1:3" x14ac:dyDescent="0.25">
      <c r="A1050" s="30">
        <v>40549</v>
      </c>
      <c r="B1050">
        <v>24525</v>
      </c>
      <c r="C1050">
        <v>137040</v>
      </c>
    </row>
    <row r="1051" spans="1:3" x14ac:dyDescent="0.25">
      <c r="A1051" s="30">
        <v>40550</v>
      </c>
      <c r="B1051">
        <v>24172</v>
      </c>
      <c r="C1051">
        <v>136896</v>
      </c>
    </row>
    <row r="1052" spans="1:3" x14ac:dyDescent="0.25">
      <c r="A1052" s="30">
        <v>40553</v>
      </c>
      <c r="B1052" s="7">
        <v>23839</v>
      </c>
      <c r="C1052">
        <v>136806</v>
      </c>
    </row>
    <row r="1053" spans="1:3" x14ac:dyDescent="0.25">
      <c r="A1053" s="30">
        <v>40554</v>
      </c>
      <c r="B1053">
        <v>24665</v>
      </c>
      <c r="C1053">
        <v>135864</v>
      </c>
    </row>
    <row r="1054" spans="1:3" x14ac:dyDescent="0.25">
      <c r="A1054" s="30">
        <v>40555</v>
      </c>
      <c r="B1054">
        <v>25770</v>
      </c>
      <c r="C1054">
        <v>135096</v>
      </c>
    </row>
    <row r="1055" spans="1:3" x14ac:dyDescent="0.25">
      <c r="A1055" s="30">
        <v>40556</v>
      </c>
      <c r="B1055">
        <v>25526.75</v>
      </c>
      <c r="C1055">
        <v>136662</v>
      </c>
    </row>
    <row r="1056" spans="1:3" x14ac:dyDescent="0.25">
      <c r="A1056" s="30">
        <v>40557</v>
      </c>
      <c r="B1056">
        <v>25850.75</v>
      </c>
      <c r="C1056">
        <v>136302</v>
      </c>
    </row>
    <row r="1057" spans="1:3" x14ac:dyDescent="0.25">
      <c r="A1057" s="30">
        <v>40560</v>
      </c>
      <c r="B1057">
        <v>25811</v>
      </c>
      <c r="C1057">
        <v>137766</v>
      </c>
    </row>
    <row r="1058" spans="1:3" x14ac:dyDescent="0.25">
      <c r="A1058" s="30">
        <v>40561</v>
      </c>
      <c r="B1058">
        <v>26078</v>
      </c>
      <c r="C1058">
        <v>137352</v>
      </c>
    </row>
    <row r="1059" spans="1:3" x14ac:dyDescent="0.25">
      <c r="A1059" s="30">
        <v>40562</v>
      </c>
      <c r="B1059">
        <v>25643</v>
      </c>
      <c r="C1059">
        <v>137238</v>
      </c>
    </row>
    <row r="1060" spans="1:3" x14ac:dyDescent="0.25">
      <c r="A1060" s="30">
        <v>40563</v>
      </c>
      <c r="B1060">
        <v>25744</v>
      </c>
      <c r="C1060">
        <v>137124</v>
      </c>
    </row>
    <row r="1061" spans="1:3" x14ac:dyDescent="0.25">
      <c r="A1061" s="30">
        <v>40564</v>
      </c>
      <c r="B1061">
        <v>26138</v>
      </c>
      <c r="C1061">
        <v>135696</v>
      </c>
    </row>
    <row r="1062" spans="1:3" x14ac:dyDescent="0.25">
      <c r="A1062" s="30">
        <v>40567</v>
      </c>
      <c r="B1062">
        <v>26126</v>
      </c>
      <c r="C1062">
        <v>135174</v>
      </c>
    </row>
    <row r="1063" spans="1:3" x14ac:dyDescent="0.25">
      <c r="A1063" s="30">
        <v>40568</v>
      </c>
      <c r="B1063">
        <v>25872</v>
      </c>
      <c r="C1063">
        <v>134958</v>
      </c>
    </row>
    <row r="1064" spans="1:3" x14ac:dyDescent="0.25">
      <c r="A1064" s="30">
        <v>40569</v>
      </c>
      <c r="B1064">
        <v>26469</v>
      </c>
      <c r="C1064">
        <v>134862</v>
      </c>
    </row>
    <row r="1065" spans="1:3" x14ac:dyDescent="0.25">
      <c r="A1065" s="30">
        <v>40570</v>
      </c>
      <c r="B1065">
        <v>26463</v>
      </c>
      <c r="C1065">
        <v>135186</v>
      </c>
    </row>
    <row r="1066" spans="1:3" x14ac:dyDescent="0.25">
      <c r="A1066" s="30">
        <v>40571</v>
      </c>
      <c r="B1066">
        <v>26588</v>
      </c>
      <c r="C1066">
        <v>134298</v>
      </c>
    </row>
    <row r="1067" spans="1:3" x14ac:dyDescent="0.25">
      <c r="A1067" s="30">
        <v>40574</v>
      </c>
      <c r="B1067">
        <v>27324</v>
      </c>
      <c r="C1067">
        <v>134040</v>
      </c>
    </row>
    <row r="1068" spans="1:3" x14ac:dyDescent="0.25">
      <c r="A1068" s="30">
        <v>40575</v>
      </c>
      <c r="B1068">
        <v>27969</v>
      </c>
      <c r="C1068">
        <v>134442</v>
      </c>
    </row>
    <row r="1069" spans="1:3" x14ac:dyDescent="0.25">
      <c r="A1069" s="30">
        <v>40576</v>
      </c>
      <c r="B1069">
        <v>27978</v>
      </c>
      <c r="C1069">
        <v>134172</v>
      </c>
    </row>
    <row r="1070" spans="1:3" x14ac:dyDescent="0.25">
      <c r="A1070" s="30">
        <v>40577</v>
      </c>
      <c r="B1070">
        <v>27930</v>
      </c>
      <c r="C1070">
        <v>133500</v>
      </c>
    </row>
    <row r="1071" spans="1:3" x14ac:dyDescent="0.25">
      <c r="A1071" s="30">
        <v>40578</v>
      </c>
      <c r="B1071">
        <v>28350</v>
      </c>
      <c r="C1071">
        <v>132798</v>
      </c>
    </row>
    <row r="1072" spans="1:3" x14ac:dyDescent="0.25">
      <c r="A1072" s="30">
        <v>40581</v>
      </c>
      <c r="B1072">
        <v>28292</v>
      </c>
      <c r="C1072">
        <v>132828</v>
      </c>
    </row>
    <row r="1073" spans="1:3" x14ac:dyDescent="0.25">
      <c r="A1073" s="30">
        <v>40582</v>
      </c>
      <c r="B1073">
        <v>28365</v>
      </c>
      <c r="C1073">
        <v>132936</v>
      </c>
    </row>
    <row r="1074" spans="1:3" x14ac:dyDescent="0.25">
      <c r="A1074" s="30">
        <v>40583</v>
      </c>
      <c r="B1074">
        <v>28356</v>
      </c>
      <c r="C1074">
        <v>132330</v>
      </c>
    </row>
    <row r="1075" spans="1:3" x14ac:dyDescent="0.25">
      <c r="A1075" s="30">
        <v>40584</v>
      </c>
      <c r="B1075">
        <v>27829</v>
      </c>
      <c r="C1075">
        <v>131898</v>
      </c>
    </row>
    <row r="1076" spans="1:3" x14ac:dyDescent="0.25">
      <c r="A1076" s="30">
        <v>40585</v>
      </c>
      <c r="B1076">
        <v>28275.5</v>
      </c>
      <c r="C1076">
        <v>131112</v>
      </c>
    </row>
    <row r="1077" spans="1:3" x14ac:dyDescent="0.25">
      <c r="A1077" s="30">
        <v>40588</v>
      </c>
      <c r="B1077">
        <v>28868</v>
      </c>
      <c r="C1077">
        <v>130422</v>
      </c>
    </row>
    <row r="1078" spans="1:3" x14ac:dyDescent="0.25">
      <c r="A1078" s="30">
        <v>40589</v>
      </c>
      <c r="B1078">
        <v>28717</v>
      </c>
      <c r="C1078">
        <v>130248</v>
      </c>
    </row>
    <row r="1079" spans="1:3" x14ac:dyDescent="0.25">
      <c r="A1079" s="30">
        <v>40590</v>
      </c>
      <c r="B1079">
        <v>28542</v>
      </c>
      <c r="C1079">
        <v>130098</v>
      </c>
    </row>
    <row r="1080" spans="1:3" x14ac:dyDescent="0.25">
      <c r="A1080" s="30">
        <v>40591</v>
      </c>
      <c r="B1080">
        <v>28463</v>
      </c>
      <c r="C1080">
        <v>129924</v>
      </c>
    </row>
    <row r="1081" spans="1:3" x14ac:dyDescent="0.25">
      <c r="A1081" s="30">
        <v>40592</v>
      </c>
      <c r="B1081">
        <v>29123</v>
      </c>
      <c r="C1081">
        <v>129396</v>
      </c>
    </row>
    <row r="1082" spans="1:3" x14ac:dyDescent="0.25">
      <c r="A1082" s="30">
        <v>40595</v>
      </c>
      <c r="B1082">
        <v>29281</v>
      </c>
      <c r="C1082">
        <v>129222</v>
      </c>
    </row>
    <row r="1083" spans="1:3" x14ac:dyDescent="0.25">
      <c r="A1083" s="30">
        <v>40596</v>
      </c>
      <c r="B1083">
        <v>28627</v>
      </c>
      <c r="C1083">
        <v>129720</v>
      </c>
    </row>
    <row r="1084" spans="1:3" x14ac:dyDescent="0.25">
      <c r="A1084" s="30">
        <v>40597</v>
      </c>
      <c r="B1084">
        <v>28658</v>
      </c>
      <c r="C1084">
        <v>129198</v>
      </c>
    </row>
    <row r="1085" spans="1:3" x14ac:dyDescent="0.25">
      <c r="A1085" s="30">
        <v>40598</v>
      </c>
      <c r="B1085">
        <v>27478</v>
      </c>
      <c r="C1085">
        <v>129642</v>
      </c>
    </row>
    <row r="1086" spans="1:3" x14ac:dyDescent="0.25">
      <c r="A1086" s="30">
        <v>40599</v>
      </c>
      <c r="B1086">
        <v>28170</v>
      </c>
      <c r="C1086">
        <v>130422</v>
      </c>
    </row>
    <row r="1087" spans="1:3" x14ac:dyDescent="0.25">
      <c r="A1087" s="30">
        <v>40602</v>
      </c>
      <c r="B1087">
        <v>28972</v>
      </c>
      <c r="C1087">
        <v>130080</v>
      </c>
    </row>
    <row r="1088" spans="1:3" x14ac:dyDescent="0.25">
      <c r="A1088" s="30">
        <v>40603</v>
      </c>
      <c r="B1088">
        <v>28755</v>
      </c>
      <c r="C1088">
        <v>130578</v>
      </c>
    </row>
    <row r="1089" spans="1:3" x14ac:dyDescent="0.25">
      <c r="A1089" s="30">
        <v>40604</v>
      </c>
      <c r="B1089">
        <v>28577</v>
      </c>
      <c r="C1089">
        <v>130416</v>
      </c>
    </row>
    <row r="1090" spans="1:3" x14ac:dyDescent="0.25">
      <c r="A1090" s="30">
        <v>40605</v>
      </c>
      <c r="B1090">
        <v>28834</v>
      </c>
      <c r="C1090">
        <v>130014</v>
      </c>
    </row>
    <row r="1091" spans="1:3" x14ac:dyDescent="0.25">
      <c r="A1091" s="30">
        <v>40606</v>
      </c>
      <c r="B1091">
        <v>28772</v>
      </c>
      <c r="C1091">
        <v>129858</v>
      </c>
    </row>
    <row r="1092" spans="1:3" x14ac:dyDescent="0.25">
      <c r="A1092" s="30">
        <v>40609</v>
      </c>
      <c r="B1092">
        <v>27442</v>
      </c>
      <c r="C1092">
        <v>129384</v>
      </c>
    </row>
    <row r="1093" spans="1:3" x14ac:dyDescent="0.25">
      <c r="A1093" s="30">
        <v>40610</v>
      </c>
      <c r="B1093">
        <v>26792</v>
      </c>
      <c r="C1093">
        <v>129102</v>
      </c>
    </row>
    <row r="1094" spans="1:3" x14ac:dyDescent="0.25">
      <c r="A1094" s="30">
        <v>40611</v>
      </c>
      <c r="B1094">
        <v>26118</v>
      </c>
      <c r="C1094">
        <v>128658</v>
      </c>
    </row>
    <row r="1095" spans="1:3" x14ac:dyDescent="0.25">
      <c r="A1095" s="30">
        <v>40612</v>
      </c>
      <c r="B1095">
        <v>26020</v>
      </c>
      <c r="C1095">
        <v>128604</v>
      </c>
    </row>
    <row r="1096" spans="1:3" x14ac:dyDescent="0.25">
      <c r="A1096" s="30">
        <v>40613</v>
      </c>
      <c r="B1096">
        <v>25923</v>
      </c>
      <c r="C1096">
        <v>128424</v>
      </c>
    </row>
    <row r="1097" spans="1:3" x14ac:dyDescent="0.25">
      <c r="A1097" s="30">
        <v>40616</v>
      </c>
      <c r="B1097">
        <v>25800</v>
      </c>
      <c r="C1097">
        <v>127986</v>
      </c>
    </row>
    <row r="1098" spans="1:3" x14ac:dyDescent="0.25">
      <c r="A1098" s="30">
        <v>40617</v>
      </c>
      <c r="B1098">
        <v>24685</v>
      </c>
      <c r="C1098">
        <v>127674</v>
      </c>
    </row>
    <row r="1099" spans="1:3" x14ac:dyDescent="0.25">
      <c r="A1099" s="30">
        <v>40618</v>
      </c>
      <c r="B1099">
        <v>24947</v>
      </c>
      <c r="C1099">
        <v>126570</v>
      </c>
    </row>
    <row r="1100" spans="1:3" x14ac:dyDescent="0.25">
      <c r="A1100" s="30">
        <v>40619</v>
      </c>
      <c r="B1100">
        <v>25923.5</v>
      </c>
      <c r="C1100">
        <v>125598</v>
      </c>
    </row>
    <row r="1101" spans="1:3" x14ac:dyDescent="0.25">
      <c r="A1101" s="30">
        <v>40620</v>
      </c>
      <c r="B1101">
        <v>26749</v>
      </c>
      <c r="C1101">
        <v>125100</v>
      </c>
    </row>
    <row r="1102" spans="1:3" x14ac:dyDescent="0.25">
      <c r="A1102" s="30">
        <v>40623</v>
      </c>
      <c r="B1102">
        <v>26741</v>
      </c>
      <c r="C1102">
        <v>124848</v>
      </c>
    </row>
    <row r="1103" spans="1:3" x14ac:dyDescent="0.25">
      <c r="A1103" s="30">
        <v>40624</v>
      </c>
      <c r="B1103">
        <v>26340</v>
      </c>
      <c r="C1103">
        <v>124464</v>
      </c>
    </row>
    <row r="1104" spans="1:3" x14ac:dyDescent="0.25">
      <c r="A1104" s="30">
        <v>40625</v>
      </c>
      <c r="B1104">
        <v>26815.5</v>
      </c>
      <c r="C1104">
        <v>124038</v>
      </c>
    </row>
    <row r="1105" spans="1:3" x14ac:dyDescent="0.25">
      <c r="A1105" s="30">
        <v>40626</v>
      </c>
      <c r="B1105">
        <v>27191</v>
      </c>
      <c r="C1105">
        <v>123594</v>
      </c>
    </row>
    <row r="1106" spans="1:3" x14ac:dyDescent="0.25">
      <c r="A1106" s="30">
        <v>40627</v>
      </c>
      <c r="B1106">
        <v>27041</v>
      </c>
      <c r="C1106">
        <v>124254</v>
      </c>
    </row>
    <row r="1107" spans="1:3" x14ac:dyDescent="0.25">
      <c r="A1107" s="30">
        <v>40630</v>
      </c>
      <c r="B1107">
        <v>26206</v>
      </c>
      <c r="C1107">
        <v>124086</v>
      </c>
    </row>
    <row r="1108" spans="1:3" x14ac:dyDescent="0.25">
      <c r="A1108" s="30">
        <v>40631</v>
      </c>
      <c r="B1108">
        <v>26582</v>
      </c>
      <c r="C1108">
        <v>124506</v>
      </c>
    </row>
    <row r="1109" spans="1:3" x14ac:dyDescent="0.25">
      <c r="A1109" s="30">
        <v>40632</v>
      </c>
      <c r="B1109">
        <v>26009</v>
      </c>
      <c r="C1109">
        <v>124158</v>
      </c>
    </row>
    <row r="1110" spans="1:3" x14ac:dyDescent="0.25">
      <c r="A1110" s="30">
        <v>40633</v>
      </c>
      <c r="B1110">
        <v>26075</v>
      </c>
      <c r="C1110">
        <v>123696</v>
      </c>
    </row>
    <row r="1111" spans="1:3" x14ac:dyDescent="0.25">
      <c r="A1111" s="30">
        <v>40634</v>
      </c>
      <c r="B1111">
        <v>25575.5</v>
      </c>
      <c r="C1111">
        <v>123948</v>
      </c>
    </row>
    <row r="1112" spans="1:3" x14ac:dyDescent="0.25">
      <c r="A1112" s="30">
        <v>40637</v>
      </c>
      <c r="B1112">
        <v>25476</v>
      </c>
      <c r="C1112">
        <v>123756</v>
      </c>
    </row>
    <row r="1113" spans="1:3" x14ac:dyDescent="0.25">
      <c r="A1113" s="30">
        <v>40638</v>
      </c>
      <c r="B1113">
        <v>25381</v>
      </c>
      <c r="C1113">
        <v>123228</v>
      </c>
    </row>
    <row r="1114" spans="1:3" x14ac:dyDescent="0.25">
      <c r="A1114" s="30">
        <v>40639</v>
      </c>
      <c r="B1114">
        <v>26431</v>
      </c>
      <c r="C1114">
        <v>122916</v>
      </c>
    </row>
    <row r="1115" spans="1:3" x14ac:dyDescent="0.25">
      <c r="A1115" s="30">
        <v>40640</v>
      </c>
      <c r="B1115">
        <v>26799</v>
      </c>
      <c r="C1115">
        <v>121752</v>
      </c>
    </row>
    <row r="1116" spans="1:3" x14ac:dyDescent="0.25">
      <c r="A1116" s="30">
        <v>40641</v>
      </c>
      <c r="B1116">
        <v>27594</v>
      </c>
      <c r="C1116">
        <v>121224</v>
      </c>
    </row>
    <row r="1117" spans="1:3" x14ac:dyDescent="0.25">
      <c r="A1117" s="30">
        <v>40644</v>
      </c>
      <c r="B1117">
        <v>27700</v>
      </c>
      <c r="C1117">
        <v>120990</v>
      </c>
    </row>
    <row r="1118" spans="1:3" x14ac:dyDescent="0.25">
      <c r="A1118" s="30">
        <v>40645</v>
      </c>
      <c r="B1118">
        <v>26686</v>
      </c>
      <c r="C1118">
        <v>121518</v>
      </c>
    </row>
    <row r="1119" spans="1:3" x14ac:dyDescent="0.25">
      <c r="A1119" s="30">
        <v>40646</v>
      </c>
      <c r="B1119">
        <v>26252</v>
      </c>
      <c r="C1119">
        <v>122058</v>
      </c>
    </row>
    <row r="1120" spans="1:3" x14ac:dyDescent="0.25">
      <c r="A1120" s="30">
        <v>40647</v>
      </c>
      <c r="B1120">
        <v>25799</v>
      </c>
      <c r="C1120">
        <v>121182</v>
      </c>
    </row>
    <row r="1121" spans="1:3" x14ac:dyDescent="0.25">
      <c r="A1121" s="30">
        <v>40648</v>
      </c>
      <c r="B1121">
        <v>26154.5</v>
      </c>
      <c r="C1121">
        <v>120480</v>
      </c>
    </row>
    <row r="1122" spans="1:3" x14ac:dyDescent="0.25">
      <c r="A1122" s="30">
        <v>40651</v>
      </c>
      <c r="B1122">
        <v>25505</v>
      </c>
      <c r="C1122">
        <v>119988</v>
      </c>
    </row>
    <row r="1123" spans="1:3" x14ac:dyDescent="0.25">
      <c r="A1123" s="30">
        <v>40652</v>
      </c>
      <c r="B1123">
        <v>25293</v>
      </c>
      <c r="C1123">
        <v>118986</v>
      </c>
    </row>
    <row r="1124" spans="1:3" x14ac:dyDescent="0.25">
      <c r="A1124" s="30">
        <v>40653</v>
      </c>
      <c r="B1124">
        <v>26380</v>
      </c>
      <c r="C1124">
        <v>118212</v>
      </c>
    </row>
    <row r="1125" spans="1:3" x14ac:dyDescent="0.25">
      <c r="A1125" s="30">
        <v>40654</v>
      </c>
      <c r="B1125">
        <v>26880</v>
      </c>
      <c r="C1125">
        <v>117942</v>
      </c>
    </row>
    <row r="1126" spans="1:3" x14ac:dyDescent="0.25">
      <c r="A1126" s="30">
        <v>40655</v>
      </c>
      <c r="B1126" t="e">
        <v>#N/A</v>
      </c>
      <c r="C1126" t="e">
        <v>#N/A</v>
      </c>
    </row>
    <row r="1127" spans="1:3" x14ac:dyDescent="0.25">
      <c r="A1127" s="30">
        <v>40658</v>
      </c>
      <c r="B1127" t="e">
        <v>#N/A</v>
      </c>
      <c r="C1127" t="e">
        <v>#N/A</v>
      </c>
    </row>
    <row r="1128" spans="1:3" x14ac:dyDescent="0.25">
      <c r="A1128" s="30">
        <v>40659</v>
      </c>
      <c r="B1128">
        <v>26628</v>
      </c>
      <c r="C1128">
        <v>118338</v>
      </c>
    </row>
    <row r="1129" spans="1:3" x14ac:dyDescent="0.25">
      <c r="A1129" s="30">
        <v>40660</v>
      </c>
      <c r="B1129">
        <v>26609</v>
      </c>
      <c r="C1129">
        <v>117972</v>
      </c>
    </row>
    <row r="1130" spans="1:3" x14ac:dyDescent="0.25">
      <c r="A1130" s="30">
        <v>40661</v>
      </c>
      <c r="B1130">
        <v>26836</v>
      </c>
      <c r="C1130">
        <v>117384</v>
      </c>
    </row>
    <row r="1131" spans="1:3" x14ac:dyDescent="0.25">
      <c r="A1131" s="30">
        <v>40662</v>
      </c>
      <c r="B1131" t="e">
        <v>#N/A</v>
      </c>
      <c r="C1131" t="e">
        <v>#N/A</v>
      </c>
    </row>
    <row r="1132" spans="1:3" x14ac:dyDescent="0.25">
      <c r="A1132" s="30">
        <v>40665</v>
      </c>
      <c r="B1132" t="e">
        <v>#N/A</v>
      </c>
      <c r="C1132" t="e">
        <v>#N/A</v>
      </c>
    </row>
    <row r="1133" spans="1:3" x14ac:dyDescent="0.25">
      <c r="A1133" s="30">
        <v>40666</v>
      </c>
      <c r="B1133">
        <v>27290</v>
      </c>
      <c r="C1133">
        <v>117774</v>
      </c>
    </row>
    <row r="1134" spans="1:3" x14ac:dyDescent="0.25">
      <c r="A1134" s="30">
        <v>40667</v>
      </c>
      <c r="B1134">
        <v>25810</v>
      </c>
      <c r="C1134">
        <v>116376</v>
      </c>
    </row>
    <row r="1135" spans="1:3" x14ac:dyDescent="0.25">
      <c r="A1135" s="30">
        <v>40668</v>
      </c>
      <c r="B1135">
        <v>24510</v>
      </c>
      <c r="C1135">
        <v>116364</v>
      </c>
    </row>
    <row r="1136" spans="1:3" x14ac:dyDescent="0.25">
      <c r="A1136" s="30">
        <v>40669</v>
      </c>
      <c r="B1136">
        <v>24590</v>
      </c>
      <c r="C1136">
        <v>116244</v>
      </c>
    </row>
    <row r="1137" spans="1:3" x14ac:dyDescent="0.25">
      <c r="A1137" s="30">
        <v>40672</v>
      </c>
      <c r="B1137">
        <v>24362</v>
      </c>
      <c r="C1137">
        <v>115872</v>
      </c>
    </row>
    <row r="1138" spans="1:3" x14ac:dyDescent="0.25">
      <c r="A1138" s="30">
        <v>40673</v>
      </c>
      <c r="B1138">
        <v>24848</v>
      </c>
      <c r="C1138">
        <v>115560</v>
      </c>
    </row>
    <row r="1139" spans="1:3" x14ac:dyDescent="0.25">
      <c r="A1139" s="30">
        <v>40674</v>
      </c>
      <c r="B1139">
        <v>24549</v>
      </c>
      <c r="C1139">
        <v>114948</v>
      </c>
    </row>
    <row r="1140" spans="1:3" x14ac:dyDescent="0.25">
      <c r="A1140" s="30">
        <v>40675</v>
      </c>
      <c r="B1140">
        <v>24549</v>
      </c>
      <c r="C1140">
        <v>114732</v>
      </c>
    </row>
    <row r="1141" spans="1:3" x14ac:dyDescent="0.25">
      <c r="A1141" s="30">
        <v>40676</v>
      </c>
      <c r="B1141">
        <v>24398</v>
      </c>
      <c r="C1141">
        <v>114402</v>
      </c>
    </row>
    <row r="1142" spans="1:3" x14ac:dyDescent="0.25">
      <c r="A1142" s="30">
        <v>40679</v>
      </c>
      <c r="B1142">
        <v>24356</v>
      </c>
      <c r="C1142">
        <v>113976</v>
      </c>
    </row>
    <row r="1143" spans="1:3" x14ac:dyDescent="0.25">
      <c r="A1143" s="30">
        <v>40680</v>
      </c>
      <c r="B1143">
        <v>24144</v>
      </c>
      <c r="C1143">
        <v>114228</v>
      </c>
    </row>
    <row r="1144" spans="1:3" x14ac:dyDescent="0.25">
      <c r="A1144" s="30">
        <v>40681</v>
      </c>
      <c r="B1144">
        <v>24668</v>
      </c>
      <c r="C1144">
        <v>114018</v>
      </c>
    </row>
    <row r="1145" spans="1:3" x14ac:dyDescent="0.25">
      <c r="A1145" s="30">
        <v>40682</v>
      </c>
      <c r="B1145">
        <v>23545</v>
      </c>
      <c r="C1145">
        <v>113970</v>
      </c>
    </row>
    <row r="1146" spans="1:3" x14ac:dyDescent="0.25">
      <c r="A1146" s="30">
        <v>40683</v>
      </c>
      <c r="B1146">
        <v>23525</v>
      </c>
      <c r="C1146">
        <v>113568</v>
      </c>
    </row>
    <row r="1147" spans="1:3" x14ac:dyDescent="0.25">
      <c r="A1147" s="30">
        <v>40686</v>
      </c>
      <c r="B1147">
        <v>22376</v>
      </c>
      <c r="C1147">
        <v>115086</v>
      </c>
    </row>
    <row r="1148" spans="1:3" x14ac:dyDescent="0.25">
      <c r="A1148" s="30">
        <v>40687</v>
      </c>
      <c r="B1148">
        <v>22883</v>
      </c>
      <c r="C1148">
        <v>114906</v>
      </c>
    </row>
    <row r="1149" spans="1:3" x14ac:dyDescent="0.25">
      <c r="A1149" s="30">
        <v>40688</v>
      </c>
      <c r="B1149">
        <v>23399</v>
      </c>
      <c r="C1149">
        <v>114750</v>
      </c>
    </row>
    <row r="1150" spans="1:3" x14ac:dyDescent="0.25">
      <c r="A1150" s="30">
        <v>40689</v>
      </c>
      <c r="B1150">
        <v>22821</v>
      </c>
      <c r="C1150">
        <v>114528</v>
      </c>
    </row>
    <row r="1151" spans="1:3" x14ac:dyDescent="0.25">
      <c r="A1151" s="30">
        <v>40690</v>
      </c>
      <c r="B1151">
        <v>23081</v>
      </c>
      <c r="C1151">
        <v>114372</v>
      </c>
    </row>
    <row r="1152" spans="1:3" x14ac:dyDescent="0.25">
      <c r="A1152" s="30">
        <v>40693</v>
      </c>
      <c r="B1152" t="e">
        <v>#N/A</v>
      </c>
      <c r="C1152" t="e">
        <v>#N/A</v>
      </c>
    </row>
    <row r="1153" spans="1:3" x14ac:dyDescent="0.25">
      <c r="A1153" s="30">
        <v>40694</v>
      </c>
      <c r="B1153">
        <v>23587</v>
      </c>
      <c r="C1153">
        <v>114102</v>
      </c>
    </row>
    <row r="1154" spans="1:3" x14ac:dyDescent="0.25">
      <c r="A1154" s="30">
        <v>40695</v>
      </c>
      <c r="B1154">
        <v>23241</v>
      </c>
      <c r="C1154">
        <v>114894</v>
      </c>
    </row>
    <row r="1155" spans="1:3" x14ac:dyDescent="0.25">
      <c r="A1155" s="30">
        <v>40696</v>
      </c>
      <c r="B1155">
        <v>22563</v>
      </c>
      <c r="C1155">
        <v>114594</v>
      </c>
    </row>
    <row r="1156" spans="1:3" x14ac:dyDescent="0.25">
      <c r="A1156" s="30">
        <v>40697</v>
      </c>
      <c r="B1156">
        <v>22786</v>
      </c>
      <c r="C1156">
        <v>114852</v>
      </c>
    </row>
    <row r="1157" spans="1:3" x14ac:dyDescent="0.25">
      <c r="A1157" s="30">
        <v>40700</v>
      </c>
      <c r="B1157">
        <v>22615</v>
      </c>
      <c r="C1157">
        <v>115392</v>
      </c>
    </row>
    <row r="1158" spans="1:3" x14ac:dyDescent="0.25">
      <c r="A1158" s="30">
        <v>40701</v>
      </c>
      <c r="B1158">
        <v>22604</v>
      </c>
      <c r="C1158">
        <v>115116</v>
      </c>
    </row>
    <row r="1159" spans="1:3" x14ac:dyDescent="0.25">
      <c r="A1159" s="30">
        <v>40702</v>
      </c>
      <c r="B1159">
        <v>22684</v>
      </c>
      <c r="C1159">
        <v>115134</v>
      </c>
    </row>
    <row r="1160" spans="1:3" x14ac:dyDescent="0.25">
      <c r="A1160" s="30">
        <v>40703</v>
      </c>
      <c r="B1160">
        <v>23175</v>
      </c>
      <c r="C1160">
        <v>114162</v>
      </c>
    </row>
    <row r="1161" spans="1:3" x14ac:dyDescent="0.25">
      <c r="A1161" s="30">
        <v>40704</v>
      </c>
      <c r="B1161">
        <v>22820</v>
      </c>
      <c r="C1161">
        <v>112926</v>
      </c>
    </row>
    <row r="1162" spans="1:3" x14ac:dyDescent="0.25">
      <c r="A1162" s="30">
        <v>40707</v>
      </c>
      <c r="B1162">
        <v>22244</v>
      </c>
      <c r="C1162">
        <v>112536</v>
      </c>
    </row>
    <row r="1163" spans="1:3" x14ac:dyDescent="0.25">
      <c r="A1163" s="30">
        <v>40708</v>
      </c>
      <c r="B1163">
        <v>22283</v>
      </c>
      <c r="C1163">
        <v>112506</v>
      </c>
    </row>
    <row r="1164" spans="1:3" x14ac:dyDescent="0.25">
      <c r="A1164" s="30">
        <v>40709</v>
      </c>
      <c r="B1164">
        <v>21998.5</v>
      </c>
      <c r="C1164">
        <v>112266</v>
      </c>
    </row>
    <row r="1165" spans="1:3" x14ac:dyDescent="0.25">
      <c r="A1165" s="30">
        <v>40710</v>
      </c>
      <c r="B1165">
        <v>21568</v>
      </c>
      <c r="C1165">
        <v>111744</v>
      </c>
    </row>
    <row r="1166" spans="1:3" x14ac:dyDescent="0.25">
      <c r="A1166" s="30">
        <v>40711</v>
      </c>
      <c r="B1166">
        <v>21593</v>
      </c>
      <c r="C1166">
        <v>111396</v>
      </c>
    </row>
    <row r="1167" spans="1:3" x14ac:dyDescent="0.25">
      <c r="A1167" s="30">
        <v>40714</v>
      </c>
      <c r="B1167">
        <v>21617</v>
      </c>
      <c r="C1167">
        <v>110880</v>
      </c>
    </row>
    <row r="1168" spans="1:3" x14ac:dyDescent="0.25">
      <c r="A1168" s="30">
        <v>40715</v>
      </c>
      <c r="B1168">
        <v>21850</v>
      </c>
      <c r="C1168">
        <v>110574</v>
      </c>
    </row>
    <row r="1169" spans="1:3" x14ac:dyDescent="0.25">
      <c r="A1169" s="30">
        <v>40716</v>
      </c>
      <c r="B1169">
        <v>22122</v>
      </c>
      <c r="C1169">
        <v>109968</v>
      </c>
    </row>
    <row r="1170" spans="1:3" x14ac:dyDescent="0.25">
      <c r="A1170" s="30">
        <v>40717</v>
      </c>
      <c r="B1170">
        <v>22099</v>
      </c>
      <c r="C1170">
        <v>109614</v>
      </c>
    </row>
    <row r="1171" spans="1:3" x14ac:dyDescent="0.25">
      <c r="A1171" s="30">
        <v>40718</v>
      </c>
      <c r="B1171">
        <v>22125</v>
      </c>
      <c r="C1171">
        <v>109872</v>
      </c>
    </row>
    <row r="1172" spans="1:3" x14ac:dyDescent="0.25">
      <c r="A1172" s="30">
        <v>40721</v>
      </c>
      <c r="B1172">
        <v>22174</v>
      </c>
      <c r="C1172">
        <v>109554</v>
      </c>
    </row>
    <row r="1173" spans="1:3" x14ac:dyDescent="0.25">
      <c r="A1173" s="30">
        <v>40722</v>
      </c>
      <c r="B1173">
        <v>22656</v>
      </c>
      <c r="C1173">
        <v>108636</v>
      </c>
    </row>
    <row r="1174" spans="1:3" x14ac:dyDescent="0.25">
      <c r="A1174" s="30">
        <v>40723</v>
      </c>
      <c r="B1174">
        <v>23048</v>
      </c>
      <c r="C1174">
        <v>107796</v>
      </c>
    </row>
    <row r="1175" spans="1:3" x14ac:dyDescent="0.25">
      <c r="A1175" s="30">
        <v>40724</v>
      </c>
      <c r="B1175">
        <v>23395</v>
      </c>
      <c r="C1175">
        <v>107148</v>
      </c>
    </row>
    <row r="1176" spans="1:3" x14ac:dyDescent="0.25">
      <c r="A1176" s="30">
        <v>40725</v>
      </c>
      <c r="B1176">
        <v>22966</v>
      </c>
      <c r="C1176">
        <v>106836</v>
      </c>
    </row>
    <row r="1177" spans="1:3" x14ac:dyDescent="0.25">
      <c r="A1177" s="30">
        <v>40728</v>
      </c>
      <c r="B1177">
        <v>23138</v>
      </c>
      <c r="C1177">
        <v>106398</v>
      </c>
    </row>
    <row r="1178" spans="1:3" x14ac:dyDescent="0.25">
      <c r="A1178" s="30">
        <v>40729</v>
      </c>
      <c r="B1178">
        <v>23269</v>
      </c>
      <c r="C1178">
        <v>105804</v>
      </c>
    </row>
    <row r="1179" spans="1:3" x14ac:dyDescent="0.25">
      <c r="A1179" s="30">
        <v>40730</v>
      </c>
      <c r="B1179">
        <v>23346</v>
      </c>
      <c r="C1179">
        <v>105480</v>
      </c>
    </row>
    <row r="1180" spans="1:3" x14ac:dyDescent="0.25">
      <c r="A1180" s="30">
        <v>40731</v>
      </c>
      <c r="B1180">
        <v>23868</v>
      </c>
      <c r="C1180">
        <v>104682</v>
      </c>
    </row>
    <row r="1181" spans="1:3" x14ac:dyDescent="0.25">
      <c r="A1181" s="30">
        <v>40732</v>
      </c>
      <c r="B1181">
        <v>23856</v>
      </c>
      <c r="C1181">
        <v>104370</v>
      </c>
    </row>
    <row r="1182" spans="1:3" x14ac:dyDescent="0.25">
      <c r="A1182" s="30">
        <v>40735</v>
      </c>
      <c r="B1182">
        <v>23187</v>
      </c>
      <c r="C1182">
        <v>104226</v>
      </c>
    </row>
    <row r="1183" spans="1:3" x14ac:dyDescent="0.25">
      <c r="A1183" s="30">
        <v>40736</v>
      </c>
      <c r="B1183">
        <v>23608</v>
      </c>
      <c r="C1183">
        <v>104106</v>
      </c>
    </row>
    <row r="1184" spans="1:3" x14ac:dyDescent="0.25">
      <c r="A1184" s="30">
        <v>40737</v>
      </c>
      <c r="B1184">
        <v>23939</v>
      </c>
      <c r="C1184">
        <v>103854</v>
      </c>
    </row>
    <row r="1185" spans="1:3" x14ac:dyDescent="0.25">
      <c r="A1185" s="30">
        <v>40738</v>
      </c>
      <c r="B1185">
        <v>24176</v>
      </c>
      <c r="C1185">
        <v>103644</v>
      </c>
    </row>
    <row r="1186" spans="1:3" x14ac:dyDescent="0.25">
      <c r="A1186" s="30">
        <v>40739</v>
      </c>
      <c r="B1186">
        <v>24126</v>
      </c>
      <c r="C1186">
        <v>103194</v>
      </c>
    </row>
    <row r="1187" spans="1:3" x14ac:dyDescent="0.25">
      <c r="A1187" s="30">
        <v>40742</v>
      </c>
      <c r="B1187">
        <v>23762</v>
      </c>
      <c r="C1187">
        <v>102354</v>
      </c>
    </row>
    <row r="1188" spans="1:3" x14ac:dyDescent="0.25">
      <c r="A1188" s="30">
        <v>40743</v>
      </c>
      <c r="B1188">
        <v>24087</v>
      </c>
      <c r="C1188">
        <v>101586</v>
      </c>
    </row>
    <row r="1189" spans="1:3" x14ac:dyDescent="0.25">
      <c r="A1189" s="30">
        <v>40744</v>
      </c>
      <c r="B1189">
        <v>24004</v>
      </c>
      <c r="C1189">
        <v>101928</v>
      </c>
    </row>
    <row r="1190" spans="1:3" x14ac:dyDescent="0.25">
      <c r="A1190" s="30">
        <v>40745</v>
      </c>
      <c r="B1190">
        <v>23910</v>
      </c>
      <c r="C1190">
        <v>101574</v>
      </c>
    </row>
    <row r="1191" spans="1:3" x14ac:dyDescent="0.25">
      <c r="A1191" s="30">
        <v>40746</v>
      </c>
      <c r="B1191">
        <v>23934</v>
      </c>
      <c r="C1191">
        <v>101418</v>
      </c>
    </row>
    <row r="1192" spans="1:3" x14ac:dyDescent="0.25">
      <c r="A1192" s="30">
        <v>40749</v>
      </c>
      <c r="B1192">
        <v>23756</v>
      </c>
      <c r="C1192">
        <v>101706</v>
      </c>
    </row>
    <row r="1193" spans="1:3" x14ac:dyDescent="0.25">
      <c r="A1193" s="30">
        <v>40750</v>
      </c>
      <c r="B1193">
        <v>24057</v>
      </c>
      <c r="C1193">
        <v>102486</v>
      </c>
    </row>
    <row r="1194" spans="1:3" x14ac:dyDescent="0.25">
      <c r="A1194" s="30">
        <v>40751</v>
      </c>
      <c r="B1194">
        <v>24352</v>
      </c>
      <c r="C1194">
        <v>102996</v>
      </c>
    </row>
    <row r="1195" spans="1:3" x14ac:dyDescent="0.25">
      <c r="A1195" s="30">
        <v>40752</v>
      </c>
      <c r="B1195">
        <v>24512</v>
      </c>
      <c r="C1195">
        <v>102930</v>
      </c>
    </row>
    <row r="1196" spans="1:3" x14ac:dyDescent="0.25">
      <c r="A1196" s="30">
        <v>40753</v>
      </c>
      <c r="B1196">
        <v>24954</v>
      </c>
      <c r="C1196">
        <v>102540</v>
      </c>
    </row>
    <row r="1197" spans="1:3" x14ac:dyDescent="0.25">
      <c r="A1197" s="30">
        <v>40756</v>
      </c>
      <c r="B1197">
        <v>24509</v>
      </c>
      <c r="C1197">
        <v>103098</v>
      </c>
    </row>
    <row r="1198" spans="1:3" x14ac:dyDescent="0.25">
      <c r="A1198" s="30">
        <v>40757</v>
      </c>
      <c r="B1198">
        <v>24761</v>
      </c>
      <c r="C1198">
        <v>102942</v>
      </c>
    </row>
    <row r="1199" spans="1:3" x14ac:dyDescent="0.25">
      <c r="A1199" s="30">
        <v>40758</v>
      </c>
      <c r="B1199">
        <v>23765</v>
      </c>
      <c r="C1199">
        <v>102900</v>
      </c>
    </row>
    <row r="1200" spans="1:3" x14ac:dyDescent="0.25">
      <c r="A1200" s="30">
        <v>40759</v>
      </c>
      <c r="B1200">
        <v>23614</v>
      </c>
      <c r="C1200">
        <v>102780</v>
      </c>
    </row>
    <row r="1201" spans="1:3" x14ac:dyDescent="0.25">
      <c r="A1201" s="30">
        <v>40760</v>
      </c>
      <c r="B1201">
        <v>22468</v>
      </c>
      <c r="C1201">
        <v>102654</v>
      </c>
    </row>
    <row r="1202" spans="1:3" x14ac:dyDescent="0.25">
      <c r="A1202" s="30">
        <v>40763</v>
      </c>
      <c r="B1202">
        <v>21208</v>
      </c>
      <c r="C1202">
        <v>102576</v>
      </c>
    </row>
    <row r="1203" spans="1:3" x14ac:dyDescent="0.25">
      <c r="A1203" s="30">
        <v>40764</v>
      </c>
      <c r="B1203">
        <v>21162</v>
      </c>
      <c r="C1203">
        <v>102582</v>
      </c>
    </row>
    <row r="1204" spans="1:3" x14ac:dyDescent="0.25">
      <c r="A1204" s="30">
        <v>40765</v>
      </c>
      <c r="B1204">
        <v>20923</v>
      </c>
      <c r="C1204">
        <v>102876</v>
      </c>
    </row>
    <row r="1205" spans="1:3" x14ac:dyDescent="0.25">
      <c r="A1205" s="30">
        <v>40766</v>
      </c>
      <c r="B1205">
        <v>21551</v>
      </c>
      <c r="C1205">
        <v>103500</v>
      </c>
    </row>
    <row r="1206" spans="1:3" x14ac:dyDescent="0.25">
      <c r="A1206" s="30">
        <v>40767</v>
      </c>
      <c r="B1206">
        <v>21353</v>
      </c>
      <c r="C1206">
        <v>103590</v>
      </c>
    </row>
    <row r="1207" spans="1:3" x14ac:dyDescent="0.25">
      <c r="A1207" s="30">
        <v>40770</v>
      </c>
      <c r="B1207">
        <v>21252</v>
      </c>
      <c r="C1207">
        <v>103272</v>
      </c>
    </row>
    <row r="1208" spans="1:3" x14ac:dyDescent="0.25">
      <c r="A1208" s="30">
        <v>40771</v>
      </c>
      <c r="B1208">
        <v>21657</v>
      </c>
      <c r="C1208">
        <v>103278</v>
      </c>
    </row>
    <row r="1209" spans="1:3" x14ac:dyDescent="0.25">
      <c r="A1209" s="30">
        <v>40772</v>
      </c>
      <c r="B1209">
        <v>21909</v>
      </c>
      <c r="C1209">
        <v>103254</v>
      </c>
    </row>
    <row r="1210" spans="1:3" x14ac:dyDescent="0.25">
      <c r="A1210" s="30">
        <v>40773</v>
      </c>
      <c r="B1210">
        <v>21260</v>
      </c>
      <c r="C1210">
        <v>103092</v>
      </c>
    </row>
    <row r="1211" spans="1:3" x14ac:dyDescent="0.25">
      <c r="A1211" s="30">
        <v>40774</v>
      </c>
      <c r="B1211">
        <v>21165</v>
      </c>
      <c r="C1211">
        <v>103212</v>
      </c>
    </row>
    <row r="1212" spans="1:3" x14ac:dyDescent="0.25">
      <c r="A1212" s="30">
        <v>40777</v>
      </c>
      <c r="B1212">
        <v>20808</v>
      </c>
      <c r="C1212">
        <v>103362</v>
      </c>
    </row>
    <row r="1213" spans="1:3" x14ac:dyDescent="0.25">
      <c r="A1213" s="30">
        <v>40778</v>
      </c>
      <c r="B1213">
        <v>20623</v>
      </c>
      <c r="C1213">
        <v>103266</v>
      </c>
    </row>
    <row r="1214" spans="1:3" x14ac:dyDescent="0.25">
      <c r="A1214" s="30">
        <v>40779</v>
      </c>
      <c r="B1214">
        <v>20788</v>
      </c>
      <c r="C1214">
        <v>103926</v>
      </c>
    </row>
    <row r="1215" spans="1:3" x14ac:dyDescent="0.25">
      <c r="A1215" s="30">
        <v>40780</v>
      </c>
      <c r="B1215">
        <v>20812</v>
      </c>
      <c r="C1215">
        <v>104010</v>
      </c>
    </row>
    <row r="1216" spans="1:3" x14ac:dyDescent="0.25">
      <c r="A1216" s="30">
        <v>40781</v>
      </c>
      <c r="B1216">
        <v>21414</v>
      </c>
      <c r="C1216">
        <v>105018</v>
      </c>
    </row>
    <row r="1217" spans="1:3" x14ac:dyDescent="0.25">
      <c r="A1217" s="30">
        <v>40784</v>
      </c>
      <c r="B1217" t="e">
        <v>#N/A</v>
      </c>
      <c r="C1217" t="e">
        <v>#N/A</v>
      </c>
    </row>
    <row r="1218" spans="1:3" x14ac:dyDescent="0.25">
      <c r="A1218" s="30">
        <v>40785</v>
      </c>
      <c r="B1218">
        <v>21864</v>
      </c>
      <c r="C1218">
        <v>105780</v>
      </c>
    </row>
    <row r="1219" spans="1:3" x14ac:dyDescent="0.25">
      <c r="A1219" s="30">
        <v>40786</v>
      </c>
      <c r="B1219">
        <v>22157</v>
      </c>
      <c r="C1219">
        <v>103800</v>
      </c>
    </row>
    <row r="1220" spans="1:3" x14ac:dyDescent="0.25">
      <c r="A1220" s="30">
        <v>40787</v>
      </c>
      <c r="B1220">
        <v>21708</v>
      </c>
      <c r="C1220">
        <v>104502</v>
      </c>
    </row>
    <row r="1221" spans="1:3" x14ac:dyDescent="0.25">
      <c r="A1221" s="30">
        <v>40788</v>
      </c>
      <c r="B1221">
        <v>21458</v>
      </c>
      <c r="C1221">
        <v>103290</v>
      </c>
    </row>
    <row r="1222" spans="1:3" x14ac:dyDescent="0.25">
      <c r="A1222" s="30">
        <v>40791</v>
      </c>
      <c r="B1222">
        <v>20852</v>
      </c>
      <c r="C1222">
        <v>102408</v>
      </c>
    </row>
    <row r="1223" spans="1:3" x14ac:dyDescent="0.25">
      <c r="A1223" s="30">
        <v>40792</v>
      </c>
      <c r="B1223">
        <v>20634.5</v>
      </c>
      <c r="C1223">
        <v>101610</v>
      </c>
    </row>
    <row r="1224" spans="1:3" x14ac:dyDescent="0.25">
      <c r="A1224" s="30">
        <v>40793</v>
      </c>
      <c r="B1224">
        <v>21746</v>
      </c>
      <c r="C1224">
        <v>100458</v>
      </c>
    </row>
    <row r="1225" spans="1:3" x14ac:dyDescent="0.25">
      <c r="A1225" s="30">
        <v>40794</v>
      </c>
      <c r="B1225">
        <v>22057.5</v>
      </c>
      <c r="C1225">
        <v>99180</v>
      </c>
    </row>
    <row r="1226" spans="1:3" x14ac:dyDescent="0.25">
      <c r="A1226" s="30">
        <v>40795</v>
      </c>
      <c r="B1226">
        <v>21129</v>
      </c>
      <c r="C1226">
        <v>99060</v>
      </c>
    </row>
    <row r="1227" spans="1:3" x14ac:dyDescent="0.25">
      <c r="A1227" s="30">
        <v>40798</v>
      </c>
      <c r="B1227">
        <v>21587</v>
      </c>
      <c r="C1227">
        <v>99240</v>
      </c>
    </row>
    <row r="1228" spans="1:3" x14ac:dyDescent="0.25">
      <c r="A1228" s="30">
        <v>40799</v>
      </c>
      <c r="B1228">
        <v>21288</v>
      </c>
      <c r="C1228">
        <v>99048</v>
      </c>
    </row>
    <row r="1229" spans="1:3" x14ac:dyDescent="0.25">
      <c r="A1229" s="30">
        <v>40800</v>
      </c>
      <c r="B1229">
        <v>21364</v>
      </c>
      <c r="C1229">
        <v>98706</v>
      </c>
    </row>
    <row r="1230" spans="1:3" x14ac:dyDescent="0.25">
      <c r="A1230" s="30">
        <v>40801</v>
      </c>
      <c r="B1230">
        <v>21785</v>
      </c>
      <c r="C1230">
        <v>98220</v>
      </c>
    </row>
    <row r="1231" spans="1:3" x14ac:dyDescent="0.25">
      <c r="A1231" s="30">
        <v>40802</v>
      </c>
      <c r="B1231">
        <v>21486</v>
      </c>
      <c r="C1231">
        <v>97650</v>
      </c>
    </row>
    <row r="1232" spans="1:3" x14ac:dyDescent="0.25">
      <c r="A1232" s="30">
        <v>40805</v>
      </c>
      <c r="B1232">
        <v>20945</v>
      </c>
      <c r="C1232">
        <v>98082</v>
      </c>
    </row>
    <row r="1233" spans="1:3" x14ac:dyDescent="0.25">
      <c r="A1233" s="30">
        <v>40806</v>
      </c>
      <c r="B1233">
        <v>21191</v>
      </c>
      <c r="C1233">
        <v>98046</v>
      </c>
    </row>
    <row r="1234" spans="1:3" x14ac:dyDescent="0.25">
      <c r="A1234" s="30">
        <v>40807</v>
      </c>
      <c r="B1234">
        <v>20374</v>
      </c>
      <c r="C1234">
        <v>97638</v>
      </c>
    </row>
    <row r="1235" spans="1:3" x14ac:dyDescent="0.25">
      <c r="A1235" s="30">
        <v>40808</v>
      </c>
      <c r="B1235">
        <v>18855</v>
      </c>
      <c r="C1235">
        <v>97818</v>
      </c>
    </row>
    <row r="1236" spans="1:3" x14ac:dyDescent="0.25">
      <c r="A1236" s="30">
        <v>40809</v>
      </c>
      <c r="B1236">
        <v>18255</v>
      </c>
      <c r="C1236">
        <v>97242</v>
      </c>
    </row>
    <row r="1237" spans="1:3" x14ac:dyDescent="0.25">
      <c r="A1237" s="30">
        <v>40812</v>
      </c>
      <c r="B1237">
        <v>17979</v>
      </c>
      <c r="C1237">
        <v>97140</v>
      </c>
    </row>
    <row r="1238" spans="1:3" x14ac:dyDescent="0.25">
      <c r="A1238" s="30">
        <v>40813</v>
      </c>
      <c r="B1238">
        <v>18928</v>
      </c>
      <c r="C1238">
        <v>97458</v>
      </c>
    </row>
    <row r="1239" spans="1:3" x14ac:dyDescent="0.25">
      <c r="A1239" s="30">
        <v>40814</v>
      </c>
      <c r="B1239">
        <v>18475</v>
      </c>
      <c r="C1239">
        <v>97290</v>
      </c>
    </row>
    <row r="1240" spans="1:3" x14ac:dyDescent="0.25">
      <c r="A1240" s="30">
        <v>40815</v>
      </c>
      <c r="B1240">
        <v>18640</v>
      </c>
      <c r="C1240">
        <v>97164</v>
      </c>
    </row>
    <row r="1241" spans="1:3" x14ac:dyDescent="0.25">
      <c r="A1241" s="30">
        <v>40816</v>
      </c>
      <c r="B1241">
        <v>17570</v>
      </c>
      <c r="C1241">
        <v>96738</v>
      </c>
    </row>
    <row r="1242" spans="1:3" x14ac:dyDescent="0.25">
      <c r="A1242" s="30">
        <v>40819</v>
      </c>
      <c r="B1242">
        <v>18994</v>
      </c>
      <c r="C1242">
        <v>97074</v>
      </c>
    </row>
    <row r="1243" spans="1:3" x14ac:dyDescent="0.25">
      <c r="A1243" s="30">
        <v>40820</v>
      </c>
      <c r="B1243">
        <v>18719</v>
      </c>
      <c r="C1243">
        <v>96462</v>
      </c>
    </row>
    <row r="1244" spans="1:3" x14ac:dyDescent="0.25">
      <c r="A1244" s="30">
        <v>40821</v>
      </c>
      <c r="B1244">
        <v>18368</v>
      </c>
      <c r="C1244">
        <v>95382</v>
      </c>
    </row>
    <row r="1245" spans="1:3" x14ac:dyDescent="0.25">
      <c r="A1245" s="30">
        <v>40822</v>
      </c>
      <c r="B1245">
        <v>18917</v>
      </c>
      <c r="C1245">
        <v>94884</v>
      </c>
    </row>
    <row r="1246" spans="1:3" x14ac:dyDescent="0.25">
      <c r="A1246" s="30">
        <v>40823</v>
      </c>
      <c r="B1246">
        <v>18873</v>
      </c>
      <c r="C1246">
        <v>94266</v>
      </c>
    </row>
    <row r="1247" spans="1:3" x14ac:dyDescent="0.25">
      <c r="A1247" s="30">
        <v>40826</v>
      </c>
      <c r="B1247">
        <v>19345</v>
      </c>
      <c r="C1247">
        <v>93366</v>
      </c>
    </row>
    <row r="1248" spans="1:3" x14ac:dyDescent="0.25">
      <c r="A1248" s="30">
        <v>40827</v>
      </c>
      <c r="B1248">
        <v>18836</v>
      </c>
      <c r="C1248">
        <v>92502</v>
      </c>
    </row>
    <row r="1249" spans="1:3" x14ac:dyDescent="0.25">
      <c r="A1249" s="30">
        <v>40828</v>
      </c>
      <c r="B1249">
        <v>19041</v>
      </c>
      <c r="C1249">
        <v>91782</v>
      </c>
    </row>
    <row r="1250" spans="1:3" x14ac:dyDescent="0.25">
      <c r="A1250" s="30">
        <v>40829</v>
      </c>
      <c r="B1250">
        <v>18416</v>
      </c>
      <c r="C1250">
        <v>91020</v>
      </c>
    </row>
    <row r="1251" spans="1:3" x14ac:dyDescent="0.25">
      <c r="A1251" s="30">
        <v>40830</v>
      </c>
      <c r="B1251">
        <v>18842</v>
      </c>
      <c r="C1251">
        <v>91476</v>
      </c>
    </row>
    <row r="1252" spans="1:3" x14ac:dyDescent="0.25">
      <c r="A1252" s="30">
        <v>40833</v>
      </c>
      <c r="B1252">
        <v>18942</v>
      </c>
      <c r="C1252">
        <v>90924</v>
      </c>
    </row>
    <row r="1253" spans="1:3" x14ac:dyDescent="0.25">
      <c r="A1253" s="30">
        <v>40834</v>
      </c>
      <c r="B1253">
        <v>19114</v>
      </c>
      <c r="C1253">
        <v>90438</v>
      </c>
    </row>
    <row r="1254" spans="1:3" x14ac:dyDescent="0.25">
      <c r="A1254" s="30">
        <v>40835</v>
      </c>
      <c r="B1254">
        <v>18764</v>
      </c>
      <c r="C1254">
        <v>89478</v>
      </c>
    </row>
    <row r="1255" spans="1:3" x14ac:dyDescent="0.25">
      <c r="A1255" s="30">
        <v>40836</v>
      </c>
      <c r="B1255">
        <v>17969</v>
      </c>
      <c r="C1255">
        <v>88488</v>
      </c>
    </row>
    <row r="1256" spans="1:3" x14ac:dyDescent="0.25">
      <c r="A1256" s="30">
        <v>40837</v>
      </c>
      <c r="B1256">
        <v>18771</v>
      </c>
      <c r="C1256">
        <v>86820</v>
      </c>
    </row>
    <row r="1257" spans="1:3" x14ac:dyDescent="0.25">
      <c r="A1257" s="30">
        <v>40840</v>
      </c>
      <c r="B1257">
        <v>19967</v>
      </c>
      <c r="C1257">
        <v>87726</v>
      </c>
    </row>
    <row r="1258" spans="1:3" x14ac:dyDescent="0.25">
      <c r="A1258" s="30">
        <v>40841</v>
      </c>
      <c r="B1258">
        <v>19722</v>
      </c>
      <c r="C1258">
        <v>87828</v>
      </c>
    </row>
    <row r="1259" spans="1:3" x14ac:dyDescent="0.25">
      <c r="A1259" s="30">
        <v>40842</v>
      </c>
      <c r="B1259">
        <v>19105</v>
      </c>
      <c r="C1259">
        <v>87588</v>
      </c>
    </row>
    <row r="1260" spans="1:3" x14ac:dyDescent="0.25">
      <c r="A1260" s="30">
        <v>40843</v>
      </c>
      <c r="B1260">
        <v>19880</v>
      </c>
      <c r="C1260">
        <v>88128</v>
      </c>
    </row>
    <row r="1261" spans="1:3" x14ac:dyDescent="0.25">
      <c r="A1261" s="30">
        <v>40844</v>
      </c>
      <c r="B1261">
        <v>19680</v>
      </c>
      <c r="C1261">
        <v>87042</v>
      </c>
    </row>
    <row r="1262" spans="1:3" x14ac:dyDescent="0.25">
      <c r="A1262" s="30">
        <v>40847</v>
      </c>
      <c r="B1262">
        <v>19555</v>
      </c>
      <c r="C1262">
        <v>86508</v>
      </c>
    </row>
    <row r="1263" spans="1:3" x14ac:dyDescent="0.25">
      <c r="A1263" s="30">
        <v>40848</v>
      </c>
      <c r="B1263">
        <v>18575</v>
      </c>
      <c r="C1263">
        <v>86676</v>
      </c>
    </row>
    <row r="1264" spans="1:3" x14ac:dyDescent="0.25">
      <c r="A1264" s="30">
        <v>40849</v>
      </c>
      <c r="B1264">
        <v>18557</v>
      </c>
      <c r="C1264">
        <v>86538</v>
      </c>
    </row>
    <row r="1265" spans="1:3" x14ac:dyDescent="0.25">
      <c r="A1265" s="30">
        <v>40850</v>
      </c>
      <c r="B1265">
        <v>18402</v>
      </c>
      <c r="C1265">
        <v>85986</v>
      </c>
    </row>
    <row r="1266" spans="1:3" x14ac:dyDescent="0.25">
      <c r="A1266" s="30">
        <v>40851</v>
      </c>
      <c r="B1266">
        <v>18885</v>
      </c>
      <c r="C1266">
        <v>85476</v>
      </c>
    </row>
    <row r="1267" spans="1:3" x14ac:dyDescent="0.25">
      <c r="A1267" s="30">
        <v>40854</v>
      </c>
      <c r="B1267">
        <v>18685</v>
      </c>
      <c r="C1267">
        <v>85056</v>
      </c>
    </row>
    <row r="1268" spans="1:3" x14ac:dyDescent="0.25">
      <c r="A1268" s="30">
        <v>40855</v>
      </c>
      <c r="B1268">
        <v>18330</v>
      </c>
      <c r="C1268">
        <v>83640</v>
      </c>
    </row>
    <row r="1269" spans="1:3" x14ac:dyDescent="0.25">
      <c r="A1269" s="30">
        <v>40856</v>
      </c>
      <c r="B1269">
        <v>18030.5</v>
      </c>
      <c r="C1269">
        <v>83160</v>
      </c>
    </row>
    <row r="1270" spans="1:3" x14ac:dyDescent="0.25">
      <c r="A1270" s="30">
        <v>40857</v>
      </c>
      <c r="B1270">
        <v>18140</v>
      </c>
      <c r="C1270">
        <v>83280</v>
      </c>
    </row>
    <row r="1271" spans="1:3" x14ac:dyDescent="0.25">
      <c r="A1271" s="30">
        <v>40858</v>
      </c>
      <c r="B1271">
        <v>18069.5</v>
      </c>
      <c r="C1271">
        <v>84180</v>
      </c>
    </row>
    <row r="1272" spans="1:3" x14ac:dyDescent="0.25">
      <c r="A1272" s="30">
        <v>40861</v>
      </c>
      <c r="B1272">
        <v>17801</v>
      </c>
      <c r="C1272">
        <v>83892</v>
      </c>
    </row>
    <row r="1273" spans="1:3" x14ac:dyDescent="0.25">
      <c r="A1273" s="30">
        <v>40862</v>
      </c>
      <c r="B1273">
        <v>17544</v>
      </c>
      <c r="C1273">
        <v>83688</v>
      </c>
    </row>
    <row r="1274" spans="1:3" x14ac:dyDescent="0.25">
      <c r="A1274" s="30">
        <v>40863</v>
      </c>
      <c r="B1274">
        <v>18178</v>
      </c>
      <c r="C1274">
        <v>83598</v>
      </c>
    </row>
    <row r="1275" spans="1:3" x14ac:dyDescent="0.25">
      <c r="A1275" s="30">
        <v>40864</v>
      </c>
      <c r="B1275">
        <v>18184</v>
      </c>
      <c r="C1275">
        <v>83220</v>
      </c>
    </row>
    <row r="1276" spans="1:3" x14ac:dyDescent="0.25">
      <c r="A1276" s="30">
        <v>40865</v>
      </c>
      <c r="B1276">
        <v>17675</v>
      </c>
      <c r="C1276">
        <v>84750</v>
      </c>
    </row>
    <row r="1277" spans="1:3" x14ac:dyDescent="0.25">
      <c r="A1277" s="30">
        <v>40868</v>
      </c>
      <c r="B1277">
        <v>17816</v>
      </c>
      <c r="C1277">
        <v>83940</v>
      </c>
    </row>
    <row r="1278" spans="1:3" x14ac:dyDescent="0.25">
      <c r="A1278" s="30">
        <v>40869</v>
      </c>
      <c r="B1278">
        <v>17560</v>
      </c>
      <c r="C1278">
        <v>85998</v>
      </c>
    </row>
    <row r="1279" spans="1:3" x14ac:dyDescent="0.25">
      <c r="A1279" s="30">
        <v>40870</v>
      </c>
      <c r="B1279">
        <v>17028</v>
      </c>
      <c r="C1279">
        <v>86286</v>
      </c>
    </row>
    <row r="1280" spans="1:3" x14ac:dyDescent="0.25">
      <c r="A1280" s="30">
        <v>40871</v>
      </c>
      <c r="B1280">
        <v>17077</v>
      </c>
      <c r="C1280">
        <v>88476</v>
      </c>
    </row>
    <row r="1281" spans="1:3" x14ac:dyDescent="0.25">
      <c r="A1281" s="30">
        <v>40872</v>
      </c>
      <c r="B1281">
        <v>16958</v>
      </c>
      <c r="C1281">
        <v>88668</v>
      </c>
    </row>
    <row r="1282" spans="1:3" x14ac:dyDescent="0.25">
      <c r="A1282" s="30">
        <v>40875</v>
      </c>
      <c r="B1282">
        <v>17176</v>
      </c>
      <c r="C1282">
        <v>89094</v>
      </c>
    </row>
    <row r="1283" spans="1:3" x14ac:dyDescent="0.25">
      <c r="A1283" s="30">
        <v>40876</v>
      </c>
      <c r="B1283">
        <v>17043</v>
      </c>
      <c r="C1283">
        <v>89778</v>
      </c>
    </row>
    <row r="1284" spans="1:3" x14ac:dyDescent="0.25">
      <c r="A1284" s="30">
        <v>40877</v>
      </c>
      <c r="B1284">
        <v>17492</v>
      </c>
      <c r="C1284">
        <v>90390</v>
      </c>
    </row>
    <row r="1285" spans="1:3" x14ac:dyDescent="0.25">
      <c r="A1285" s="30">
        <v>40878</v>
      </c>
      <c r="B1285">
        <v>16721</v>
      </c>
      <c r="C1285">
        <v>91074</v>
      </c>
    </row>
    <row r="1286" spans="1:3" x14ac:dyDescent="0.25">
      <c r="A1286" s="30">
        <v>40879</v>
      </c>
      <c r="B1286">
        <v>17718.25</v>
      </c>
      <c r="C1286">
        <v>90822</v>
      </c>
    </row>
    <row r="1287" spans="1:3" x14ac:dyDescent="0.25">
      <c r="A1287" s="30">
        <v>40882</v>
      </c>
      <c r="B1287">
        <v>18489.5</v>
      </c>
      <c r="C1287">
        <v>90456</v>
      </c>
    </row>
    <row r="1288" spans="1:3" x14ac:dyDescent="0.25">
      <c r="A1288" s="30">
        <v>40883</v>
      </c>
      <c r="B1288">
        <v>18411</v>
      </c>
      <c r="C1288">
        <v>91056</v>
      </c>
    </row>
    <row r="1289" spans="1:3" x14ac:dyDescent="0.25">
      <c r="A1289" s="30">
        <v>40884</v>
      </c>
      <c r="B1289">
        <v>18033</v>
      </c>
      <c r="C1289">
        <v>90510</v>
      </c>
    </row>
    <row r="1290" spans="1:3" x14ac:dyDescent="0.25">
      <c r="A1290" s="30">
        <v>40885</v>
      </c>
      <c r="B1290">
        <v>18285</v>
      </c>
      <c r="C1290">
        <v>90348</v>
      </c>
    </row>
    <row r="1291" spans="1:3" x14ac:dyDescent="0.25">
      <c r="A1291" s="30">
        <v>40886</v>
      </c>
      <c r="B1291">
        <v>18584</v>
      </c>
      <c r="C1291">
        <v>90042</v>
      </c>
    </row>
    <row r="1292" spans="1:3" x14ac:dyDescent="0.25">
      <c r="A1292" s="30">
        <v>40889</v>
      </c>
      <c r="B1292">
        <v>18434.5</v>
      </c>
      <c r="C1292">
        <v>90324</v>
      </c>
    </row>
    <row r="1293" spans="1:3" x14ac:dyDescent="0.25">
      <c r="A1293" s="30">
        <v>40890</v>
      </c>
      <c r="B1293">
        <v>18305.5</v>
      </c>
      <c r="C1293">
        <v>89994</v>
      </c>
    </row>
    <row r="1294" spans="1:3" x14ac:dyDescent="0.25">
      <c r="A1294" s="30">
        <v>40891</v>
      </c>
      <c r="B1294">
        <v>17403</v>
      </c>
      <c r="C1294">
        <v>89820</v>
      </c>
    </row>
    <row r="1295" spans="1:3" x14ac:dyDescent="0.25">
      <c r="A1295" s="30">
        <v>40892</v>
      </c>
      <c r="B1295">
        <v>17906</v>
      </c>
      <c r="C1295">
        <v>89544</v>
      </c>
    </row>
    <row r="1296" spans="1:3" x14ac:dyDescent="0.25">
      <c r="A1296" s="30">
        <v>40893</v>
      </c>
      <c r="B1296">
        <v>18558</v>
      </c>
      <c r="C1296">
        <v>88710</v>
      </c>
    </row>
    <row r="1297" spans="1:3" x14ac:dyDescent="0.25">
      <c r="A1297" s="30">
        <v>40896</v>
      </c>
      <c r="B1297">
        <v>18371</v>
      </c>
      <c r="C1297">
        <v>88338</v>
      </c>
    </row>
    <row r="1298" spans="1:3" x14ac:dyDescent="0.25">
      <c r="A1298" s="30">
        <v>40897</v>
      </c>
      <c r="B1298">
        <v>18840</v>
      </c>
      <c r="C1298">
        <v>88086</v>
      </c>
    </row>
    <row r="1299" spans="1:3" x14ac:dyDescent="0.25">
      <c r="A1299" s="30">
        <v>40898</v>
      </c>
      <c r="B1299">
        <v>18939</v>
      </c>
      <c r="C1299">
        <v>87900</v>
      </c>
    </row>
    <row r="1300" spans="1:3" x14ac:dyDescent="0.25">
      <c r="A1300" s="30">
        <v>40899</v>
      </c>
      <c r="B1300">
        <v>18662</v>
      </c>
      <c r="C1300">
        <v>89568</v>
      </c>
    </row>
    <row r="1301" spans="1:3" x14ac:dyDescent="0.25">
      <c r="A1301" s="30">
        <v>40900</v>
      </c>
      <c r="B1301">
        <v>18474</v>
      </c>
      <c r="C1301">
        <v>90042</v>
      </c>
    </row>
    <row r="1302" spans="1:3" x14ac:dyDescent="0.25">
      <c r="A1302" s="30">
        <v>40903</v>
      </c>
      <c r="B1302" t="e">
        <v>#N/A</v>
      </c>
      <c r="C1302" t="e">
        <v>#N/A</v>
      </c>
    </row>
    <row r="1303" spans="1:3" x14ac:dyDescent="0.25">
      <c r="A1303" s="30">
        <v>40904</v>
      </c>
      <c r="B1303" t="e">
        <v>#N/A</v>
      </c>
      <c r="C1303" t="e">
        <v>#N/A</v>
      </c>
    </row>
    <row r="1304" spans="1:3" x14ac:dyDescent="0.25">
      <c r="A1304" s="30">
        <v>40905</v>
      </c>
      <c r="B1304">
        <v>17881</v>
      </c>
      <c r="C1304">
        <v>90600</v>
      </c>
    </row>
    <row r="1305" spans="1:3" x14ac:dyDescent="0.25">
      <c r="A1305" s="30">
        <v>40906</v>
      </c>
      <c r="B1305">
        <v>18181</v>
      </c>
      <c r="C1305">
        <v>90300</v>
      </c>
    </row>
    <row r="1306" spans="1:3" x14ac:dyDescent="0.25">
      <c r="A1306" s="30">
        <v>40907</v>
      </c>
      <c r="B1306">
        <v>18724</v>
      </c>
      <c r="C1306">
        <v>90048</v>
      </c>
    </row>
    <row r="1307" spans="1:3" x14ac:dyDescent="0.25">
      <c r="A1307" s="30">
        <v>40910</v>
      </c>
      <c r="B1307" t="e">
        <v>#N/A</v>
      </c>
      <c r="C1307" t="e">
        <v>#N/A</v>
      </c>
    </row>
    <row r="1308" spans="1:3" x14ac:dyDescent="0.25">
      <c r="A1308" s="30">
        <v>40911</v>
      </c>
      <c r="B1308">
        <v>18910</v>
      </c>
      <c r="C1308">
        <v>90516</v>
      </c>
    </row>
    <row r="1309" spans="1:3" x14ac:dyDescent="0.25">
      <c r="A1309" s="30">
        <v>40912</v>
      </c>
      <c r="B1309">
        <v>18803</v>
      </c>
      <c r="C1309">
        <v>89550</v>
      </c>
    </row>
    <row r="1310" spans="1:3" x14ac:dyDescent="0.25">
      <c r="A1310" s="30">
        <v>40913</v>
      </c>
      <c r="B1310">
        <v>18686</v>
      </c>
      <c r="C1310">
        <v>89838</v>
      </c>
    </row>
    <row r="1311" spans="1:3" x14ac:dyDescent="0.25">
      <c r="A1311" s="30">
        <v>40914</v>
      </c>
      <c r="B1311">
        <v>18751</v>
      </c>
      <c r="C1311">
        <v>89838</v>
      </c>
    </row>
    <row r="1312" spans="1:3" x14ac:dyDescent="0.25">
      <c r="A1312" s="30">
        <v>40917</v>
      </c>
      <c r="B1312">
        <v>19089</v>
      </c>
      <c r="C1312">
        <v>89838</v>
      </c>
    </row>
    <row r="1313" spans="1:3" x14ac:dyDescent="0.25">
      <c r="A1313" s="30">
        <v>40918</v>
      </c>
      <c r="B1313">
        <v>19485</v>
      </c>
      <c r="C1313">
        <v>92538</v>
      </c>
    </row>
    <row r="1314" spans="1:3" x14ac:dyDescent="0.25">
      <c r="A1314" s="30">
        <v>40919</v>
      </c>
      <c r="B1314">
        <v>19423</v>
      </c>
      <c r="C1314">
        <v>92844</v>
      </c>
    </row>
    <row r="1315" spans="1:3" x14ac:dyDescent="0.25">
      <c r="A1315" s="30">
        <v>40920</v>
      </c>
      <c r="B1315">
        <v>19641</v>
      </c>
      <c r="C1315">
        <v>92334</v>
      </c>
    </row>
    <row r="1316" spans="1:3" x14ac:dyDescent="0.25">
      <c r="A1316" s="30">
        <v>40921</v>
      </c>
      <c r="B1316">
        <v>19561</v>
      </c>
      <c r="C1316">
        <v>92460</v>
      </c>
    </row>
    <row r="1317" spans="1:3" x14ac:dyDescent="0.25">
      <c r="A1317" s="30">
        <v>40924</v>
      </c>
      <c r="B1317">
        <v>19375</v>
      </c>
      <c r="C1317">
        <v>92232</v>
      </c>
    </row>
    <row r="1318" spans="1:3" x14ac:dyDescent="0.25">
      <c r="A1318" s="30">
        <v>40925</v>
      </c>
      <c r="B1318">
        <v>19468</v>
      </c>
      <c r="C1318">
        <v>92034</v>
      </c>
    </row>
    <row r="1319" spans="1:3" x14ac:dyDescent="0.25">
      <c r="A1319" s="30">
        <v>40926</v>
      </c>
      <c r="B1319">
        <v>19440</v>
      </c>
      <c r="C1319">
        <v>91908</v>
      </c>
    </row>
    <row r="1320" spans="1:3" x14ac:dyDescent="0.25">
      <c r="A1320" s="30">
        <v>40927</v>
      </c>
      <c r="B1320">
        <v>20148</v>
      </c>
      <c r="C1320">
        <v>91788</v>
      </c>
    </row>
    <row r="1321" spans="1:3" x14ac:dyDescent="0.25">
      <c r="A1321" s="30">
        <v>40928</v>
      </c>
      <c r="B1321">
        <v>20404</v>
      </c>
      <c r="C1321">
        <v>91668</v>
      </c>
    </row>
    <row r="1322" spans="1:3" x14ac:dyDescent="0.25">
      <c r="A1322" s="30">
        <v>40931</v>
      </c>
      <c r="B1322">
        <v>20261</v>
      </c>
      <c r="C1322">
        <v>92772</v>
      </c>
    </row>
    <row r="1323" spans="1:3" x14ac:dyDescent="0.25">
      <c r="A1323" s="30">
        <v>40932</v>
      </c>
      <c r="B1323">
        <v>20577</v>
      </c>
      <c r="C1323">
        <v>92892</v>
      </c>
    </row>
    <row r="1324" spans="1:3" x14ac:dyDescent="0.25">
      <c r="A1324" s="30">
        <v>40933</v>
      </c>
      <c r="B1324">
        <v>20876</v>
      </c>
      <c r="C1324">
        <v>94104</v>
      </c>
    </row>
    <row r="1325" spans="1:3" x14ac:dyDescent="0.25">
      <c r="A1325" s="30">
        <v>40934</v>
      </c>
      <c r="B1325">
        <v>21535</v>
      </c>
      <c r="C1325">
        <v>94452</v>
      </c>
    </row>
    <row r="1326" spans="1:3" x14ac:dyDescent="0.25">
      <c r="A1326" s="30">
        <v>40935</v>
      </c>
      <c r="B1326">
        <v>21636</v>
      </c>
      <c r="C1326">
        <v>95016</v>
      </c>
    </row>
    <row r="1327" spans="1:3" x14ac:dyDescent="0.25">
      <c r="A1327" s="30">
        <v>40938</v>
      </c>
      <c r="B1327">
        <v>21238</v>
      </c>
      <c r="C1327">
        <v>94776</v>
      </c>
    </row>
    <row r="1328" spans="1:3" x14ac:dyDescent="0.25">
      <c r="A1328" s="30">
        <v>40939</v>
      </c>
      <c r="B1328">
        <v>20774</v>
      </c>
      <c r="C1328">
        <v>94512</v>
      </c>
    </row>
    <row r="1329" spans="1:3" x14ac:dyDescent="0.25">
      <c r="A1329" s="30">
        <v>40940</v>
      </c>
      <c r="B1329">
        <v>20889</v>
      </c>
      <c r="C1329">
        <v>95598</v>
      </c>
    </row>
    <row r="1330" spans="1:3" x14ac:dyDescent="0.25">
      <c r="A1330" s="30">
        <v>40941</v>
      </c>
      <c r="B1330">
        <v>20791</v>
      </c>
      <c r="C1330">
        <v>95850</v>
      </c>
    </row>
    <row r="1331" spans="1:3" x14ac:dyDescent="0.25">
      <c r="A1331" s="30">
        <v>40942</v>
      </c>
      <c r="B1331">
        <v>21219</v>
      </c>
      <c r="C1331">
        <v>94524</v>
      </c>
    </row>
    <row r="1332" spans="1:3" x14ac:dyDescent="0.25">
      <c r="A1332" s="30">
        <v>40945</v>
      </c>
      <c r="B1332">
        <v>21604</v>
      </c>
      <c r="C1332">
        <v>94518</v>
      </c>
    </row>
    <row r="1333" spans="1:3" x14ac:dyDescent="0.25">
      <c r="A1333" s="30">
        <v>40946</v>
      </c>
      <c r="B1333">
        <v>21706</v>
      </c>
      <c r="C1333">
        <v>93918</v>
      </c>
    </row>
    <row r="1334" spans="1:3" x14ac:dyDescent="0.25">
      <c r="A1334" s="30">
        <v>40947</v>
      </c>
      <c r="B1334">
        <v>21398</v>
      </c>
      <c r="C1334">
        <v>94170</v>
      </c>
    </row>
    <row r="1335" spans="1:3" x14ac:dyDescent="0.25">
      <c r="A1335" s="30">
        <v>40948</v>
      </c>
      <c r="B1335">
        <v>21424</v>
      </c>
      <c r="C1335">
        <v>94308</v>
      </c>
    </row>
    <row r="1336" spans="1:3" x14ac:dyDescent="0.25">
      <c r="A1336" s="30">
        <v>40949</v>
      </c>
      <c r="B1336">
        <v>20608</v>
      </c>
      <c r="C1336">
        <v>94488</v>
      </c>
    </row>
    <row r="1337" spans="1:3" x14ac:dyDescent="0.25">
      <c r="A1337" s="30">
        <v>40952</v>
      </c>
      <c r="B1337">
        <v>20458</v>
      </c>
      <c r="C1337">
        <v>94380</v>
      </c>
    </row>
    <row r="1338" spans="1:3" x14ac:dyDescent="0.25">
      <c r="A1338" s="30">
        <v>40953</v>
      </c>
      <c r="B1338">
        <v>20061</v>
      </c>
      <c r="C1338">
        <v>94320</v>
      </c>
    </row>
    <row r="1339" spans="1:3" x14ac:dyDescent="0.25">
      <c r="A1339" s="30">
        <v>40954</v>
      </c>
      <c r="B1339">
        <v>19985</v>
      </c>
      <c r="C1339">
        <v>95712</v>
      </c>
    </row>
    <row r="1340" spans="1:3" x14ac:dyDescent="0.25">
      <c r="A1340" s="30">
        <v>40955</v>
      </c>
      <c r="B1340">
        <v>19813</v>
      </c>
      <c r="C1340">
        <v>97770</v>
      </c>
    </row>
    <row r="1341" spans="1:3" x14ac:dyDescent="0.25">
      <c r="A1341" s="30">
        <v>40956</v>
      </c>
      <c r="B1341">
        <v>19538</v>
      </c>
      <c r="C1341">
        <v>97218</v>
      </c>
    </row>
    <row r="1342" spans="1:3" x14ac:dyDescent="0.25">
      <c r="A1342" s="30">
        <v>40959</v>
      </c>
      <c r="B1342">
        <v>19669</v>
      </c>
      <c r="C1342">
        <v>96816</v>
      </c>
    </row>
    <row r="1343" spans="1:3" x14ac:dyDescent="0.25">
      <c r="A1343" s="30">
        <v>40960</v>
      </c>
      <c r="B1343">
        <v>20146</v>
      </c>
      <c r="C1343">
        <v>97308</v>
      </c>
    </row>
    <row r="1344" spans="1:3" x14ac:dyDescent="0.25">
      <c r="A1344" s="30">
        <v>40961</v>
      </c>
      <c r="B1344">
        <v>20017</v>
      </c>
      <c r="C1344">
        <v>98016</v>
      </c>
    </row>
    <row r="1345" spans="1:3" x14ac:dyDescent="0.25">
      <c r="A1345" s="30">
        <v>40962</v>
      </c>
      <c r="B1345">
        <v>19917</v>
      </c>
      <c r="C1345">
        <v>97818</v>
      </c>
    </row>
    <row r="1346" spans="1:3" x14ac:dyDescent="0.25">
      <c r="A1346" s="30">
        <v>40963</v>
      </c>
      <c r="B1346">
        <v>20094</v>
      </c>
      <c r="C1346">
        <v>97536</v>
      </c>
    </row>
    <row r="1347" spans="1:3" x14ac:dyDescent="0.25">
      <c r="A1347" s="30">
        <v>40966</v>
      </c>
      <c r="B1347">
        <v>20071</v>
      </c>
      <c r="C1347">
        <v>97398</v>
      </c>
    </row>
    <row r="1348" spans="1:3" x14ac:dyDescent="0.25">
      <c r="A1348" s="30">
        <v>40967</v>
      </c>
      <c r="B1348">
        <v>19692</v>
      </c>
      <c r="C1348">
        <v>98442</v>
      </c>
    </row>
    <row r="1349" spans="1:3" x14ac:dyDescent="0.25">
      <c r="A1349" s="30">
        <v>40968</v>
      </c>
      <c r="B1349">
        <v>19167</v>
      </c>
      <c r="C1349">
        <v>98466</v>
      </c>
    </row>
    <row r="1350" spans="1:3" x14ac:dyDescent="0.25">
      <c r="A1350" s="30">
        <v>40969</v>
      </c>
      <c r="B1350">
        <v>19404</v>
      </c>
      <c r="C1350">
        <v>99030</v>
      </c>
    </row>
    <row r="1351" spans="1:3" x14ac:dyDescent="0.25">
      <c r="A1351" s="30">
        <v>40970</v>
      </c>
      <c r="B1351">
        <v>19383</v>
      </c>
      <c r="C1351">
        <v>98622</v>
      </c>
    </row>
    <row r="1352" spans="1:3" x14ac:dyDescent="0.25">
      <c r="A1352" s="30">
        <v>40973</v>
      </c>
      <c r="B1352">
        <v>18978.25</v>
      </c>
      <c r="C1352">
        <v>98610</v>
      </c>
    </row>
    <row r="1353" spans="1:3" x14ac:dyDescent="0.25">
      <c r="A1353" s="30">
        <v>40974</v>
      </c>
      <c r="B1353">
        <v>18651</v>
      </c>
      <c r="C1353">
        <v>98322</v>
      </c>
    </row>
    <row r="1354" spans="1:3" x14ac:dyDescent="0.25">
      <c r="A1354" s="30">
        <v>40975</v>
      </c>
      <c r="B1354">
        <v>18808</v>
      </c>
      <c r="C1354">
        <v>98034</v>
      </c>
    </row>
    <row r="1355" spans="1:3" x14ac:dyDescent="0.25">
      <c r="A1355" s="30">
        <v>40976</v>
      </c>
      <c r="B1355">
        <v>18708</v>
      </c>
      <c r="C1355">
        <v>97926</v>
      </c>
    </row>
    <row r="1356" spans="1:3" x14ac:dyDescent="0.25">
      <c r="A1356" s="30">
        <v>40977</v>
      </c>
      <c r="B1356">
        <v>19216</v>
      </c>
      <c r="C1356">
        <v>97146</v>
      </c>
    </row>
    <row r="1357" spans="1:3" x14ac:dyDescent="0.25">
      <c r="A1357" s="30">
        <v>40980</v>
      </c>
      <c r="B1357">
        <v>19173</v>
      </c>
      <c r="C1357">
        <v>96864</v>
      </c>
    </row>
    <row r="1358" spans="1:3" x14ac:dyDescent="0.25">
      <c r="A1358" s="30">
        <v>40981</v>
      </c>
      <c r="B1358">
        <v>19367.5</v>
      </c>
      <c r="C1358">
        <v>96750</v>
      </c>
    </row>
    <row r="1359" spans="1:3" x14ac:dyDescent="0.25">
      <c r="A1359" s="30">
        <v>40982</v>
      </c>
      <c r="B1359">
        <v>19493</v>
      </c>
      <c r="C1359">
        <v>96726</v>
      </c>
    </row>
    <row r="1360" spans="1:3" x14ac:dyDescent="0.25">
      <c r="A1360" s="30">
        <v>40983</v>
      </c>
      <c r="B1360">
        <v>19299</v>
      </c>
      <c r="C1360">
        <v>97170</v>
      </c>
    </row>
    <row r="1361" spans="1:3" x14ac:dyDescent="0.25">
      <c r="A1361" s="30">
        <v>40984</v>
      </c>
      <c r="B1361">
        <v>18822</v>
      </c>
      <c r="C1361">
        <v>97422</v>
      </c>
    </row>
    <row r="1362" spans="1:3" x14ac:dyDescent="0.25">
      <c r="A1362" s="30">
        <v>40987</v>
      </c>
      <c r="B1362">
        <v>18967</v>
      </c>
      <c r="C1362">
        <v>97326</v>
      </c>
    </row>
    <row r="1363" spans="1:3" x14ac:dyDescent="0.25">
      <c r="A1363" s="30">
        <v>40988</v>
      </c>
      <c r="B1363">
        <v>18966</v>
      </c>
      <c r="C1363">
        <v>97050</v>
      </c>
    </row>
    <row r="1364" spans="1:3" x14ac:dyDescent="0.25">
      <c r="A1364" s="30">
        <v>40989</v>
      </c>
      <c r="B1364">
        <v>18720</v>
      </c>
      <c r="C1364">
        <v>97848</v>
      </c>
    </row>
    <row r="1365" spans="1:3" x14ac:dyDescent="0.25">
      <c r="A1365" s="30">
        <v>40990</v>
      </c>
      <c r="B1365">
        <v>18376</v>
      </c>
      <c r="C1365">
        <v>97788</v>
      </c>
    </row>
    <row r="1366" spans="1:3" x14ac:dyDescent="0.25">
      <c r="A1366" s="30">
        <v>40991</v>
      </c>
      <c r="B1366">
        <v>18105</v>
      </c>
      <c r="C1366">
        <v>97740</v>
      </c>
    </row>
    <row r="1367" spans="1:3" x14ac:dyDescent="0.25">
      <c r="A1367" s="30">
        <v>40994</v>
      </c>
      <c r="B1367">
        <v>18072</v>
      </c>
      <c r="C1367">
        <v>97692</v>
      </c>
    </row>
    <row r="1368" spans="1:3" x14ac:dyDescent="0.25">
      <c r="A1368" s="30">
        <v>40995</v>
      </c>
      <c r="B1368">
        <v>17702</v>
      </c>
      <c r="C1368">
        <v>99222</v>
      </c>
    </row>
    <row r="1369" spans="1:3" x14ac:dyDescent="0.25">
      <c r="A1369" s="30">
        <v>40996</v>
      </c>
      <c r="B1369">
        <v>17496</v>
      </c>
      <c r="C1369">
        <v>99960</v>
      </c>
    </row>
    <row r="1370" spans="1:3" x14ac:dyDescent="0.25">
      <c r="A1370" s="30">
        <v>40997</v>
      </c>
      <c r="B1370">
        <v>17078</v>
      </c>
      <c r="C1370">
        <v>99918</v>
      </c>
    </row>
    <row r="1371" spans="1:3" x14ac:dyDescent="0.25">
      <c r="A1371" s="30">
        <v>40998</v>
      </c>
      <c r="B1371">
        <v>17753</v>
      </c>
      <c r="C1371">
        <v>99882</v>
      </c>
    </row>
    <row r="1372" spans="1:3" x14ac:dyDescent="0.25">
      <c r="A1372" s="30">
        <v>41001</v>
      </c>
      <c r="B1372">
        <v>18154</v>
      </c>
      <c r="C1372">
        <v>100542</v>
      </c>
    </row>
    <row r="1373" spans="1:3" x14ac:dyDescent="0.25">
      <c r="A1373" s="30">
        <v>41002</v>
      </c>
      <c r="B1373">
        <v>18381</v>
      </c>
      <c r="C1373">
        <v>100542</v>
      </c>
    </row>
    <row r="1374" spans="1:3" x14ac:dyDescent="0.25">
      <c r="A1374" s="30">
        <v>41003</v>
      </c>
      <c r="B1374">
        <v>17785</v>
      </c>
      <c r="C1374">
        <v>100614</v>
      </c>
    </row>
    <row r="1375" spans="1:3" x14ac:dyDescent="0.25">
      <c r="A1375" s="30">
        <v>41004</v>
      </c>
      <c r="B1375">
        <v>18336</v>
      </c>
      <c r="C1375">
        <v>100146</v>
      </c>
    </row>
    <row r="1376" spans="1:3" x14ac:dyDescent="0.25">
      <c r="A1376" s="30">
        <v>41005</v>
      </c>
      <c r="B1376" t="e">
        <v>#N/A</v>
      </c>
      <c r="C1376" t="e">
        <v>#N/A</v>
      </c>
    </row>
    <row r="1377" spans="1:3" x14ac:dyDescent="0.25">
      <c r="A1377" s="30">
        <v>41008</v>
      </c>
      <c r="B1377" t="e">
        <v>#N/A</v>
      </c>
      <c r="C1377" t="e">
        <v>#N/A</v>
      </c>
    </row>
    <row r="1378" spans="1:3" x14ac:dyDescent="0.25">
      <c r="A1378" s="30">
        <v>41009</v>
      </c>
      <c r="B1378">
        <v>18102</v>
      </c>
      <c r="C1378">
        <v>100026</v>
      </c>
    </row>
    <row r="1379" spans="1:3" x14ac:dyDescent="0.25">
      <c r="A1379" s="30">
        <v>41010</v>
      </c>
      <c r="B1379">
        <v>18032</v>
      </c>
      <c r="C1379">
        <v>99330</v>
      </c>
    </row>
    <row r="1380" spans="1:3" x14ac:dyDescent="0.25">
      <c r="A1380" s="30">
        <v>41011</v>
      </c>
      <c r="B1380">
        <v>18634.5</v>
      </c>
      <c r="C1380">
        <v>98442</v>
      </c>
    </row>
    <row r="1381" spans="1:3" x14ac:dyDescent="0.25">
      <c r="A1381" s="30">
        <v>41012</v>
      </c>
      <c r="B1381">
        <v>18246</v>
      </c>
      <c r="C1381">
        <v>98388</v>
      </c>
    </row>
    <row r="1382" spans="1:3" x14ac:dyDescent="0.25">
      <c r="A1382" s="30">
        <v>41015</v>
      </c>
      <c r="B1382">
        <v>17434</v>
      </c>
      <c r="C1382">
        <v>99330</v>
      </c>
    </row>
    <row r="1383" spans="1:3" x14ac:dyDescent="0.25">
      <c r="A1383" s="30">
        <v>41016</v>
      </c>
      <c r="B1383">
        <v>17751</v>
      </c>
      <c r="C1383">
        <v>98856</v>
      </c>
    </row>
    <row r="1384" spans="1:3" x14ac:dyDescent="0.25">
      <c r="A1384" s="30">
        <v>41017</v>
      </c>
      <c r="B1384">
        <v>17575</v>
      </c>
      <c r="C1384">
        <v>99624</v>
      </c>
    </row>
    <row r="1385" spans="1:3" x14ac:dyDescent="0.25">
      <c r="A1385" s="30">
        <v>41018</v>
      </c>
      <c r="B1385">
        <v>17526</v>
      </c>
      <c r="C1385">
        <v>99762</v>
      </c>
    </row>
    <row r="1386" spans="1:3" x14ac:dyDescent="0.25">
      <c r="A1386" s="30">
        <v>41019</v>
      </c>
      <c r="B1386">
        <v>17727</v>
      </c>
      <c r="C1386">
        <v>100080</v>
      </c>
    </row>
    <row r="1387" spans="1:3" x14ac:dyDescent="0.25">
      <c r="A1387" s="30">
        <v>41022</v>
      </c>
      <c r="B1387">
        <v>17470</v>
      </c>
      <c r="C1387">
        <v>99630</v>
      </c>
    </row>
    <row r="1388" spans="1:3" x14ac:dyDescent="0.25">
      <c r="A1388" s="30">
        <v>41023</v>
      </c>
      <c r="B1388">
        <v>17328</v>
      </c>
      <c r="C1388">
        <v>99798</v>
      </c>
    </row>
    <row r="1389" spans="1:3" x14ac:dyDescent="0.25">
      <c r="A1389" s="30">
        <v>41024</v>
      </c>
      <c r="B1389">
        <v>17521</v>
      </c>
      <c r="C1389">
        <v>100830</v>
      </c>
    </row>
    <row r="1390" spans="1:3" x14ac:dyDescent="0.25">
      <c r="A1390" s="30">
        <v>41025</v>
      </c>
      <c r="B1390">
        <v>18122</v>
      </c>
      <c r="C1390">
        <v>100734</v>
      </c>
    </row>
    <row r="1391" spans="1:3" x14ac:dyDescent="0.25">
      <c r="A1391" s="30">
        <v>41026</v>
      </c>
      <c r="B1391">
        <v>18022</v>
      </c>
      <c r="C1391">
        <v>101760</v>
      </c>
    </row>
    <row r="1392" spans="1:3" x14ac:dyDescent="0.25">
      <c r="A1392" s="30">
        <v>41029</v>
      </c>
      <c r="B1392">
        <v>17817</v>
      </c>
      <c r="C1392">
        <v>103902</v>
      </c>
    </row>
    <row r="1393" spans="1:3" x14ac:dyDescent="0.25">
      <c r="A1393" s="30">
        <v>41030</v>
      </c>
      <c r="B1393">
        <v>17628</v>
      </c>
      <c r="C1393">
        <v>103902</v>
      </c>
    </row>
    <row r="1394" spans="1:3" x14ac:dyDescent="0.25">
      <c r="A1394" s="30">
        <v>41031</v>
      </c>
      <c r="B1394">
        <v>17206</v>
      </c>
      <c r="C1394">
        <v>103896</v>
      </c>
    </row>
    <row r="1395" spans="1:3" x14ac:dyDescent="0.25">
      <c r="A1395" s="30">
        <v>41032</v>
      </c>
      <c r="B1395">
        <v>17211</v>
      </c>
      <c r="C1395">
        <v>103764</v>
      </c>
    </row>
    <row r="1396" spans="1:3" x14ac:dyDescent="0.25">
      <c r="A1396" s="30">
        <v>41033</v>
      </c>
      <c r="B1396">
        <v>17512</v>
      </c>
      <c r="C1396">
        <v>104280</v>
      </c>
    </row>
    <row r="1397" spans="1:3" x14ac:dyDescent="0.25">
      <c r="A1397" s="30">
        <v>41036</v>
      </c>
      <c r="B1397" t="e">
        <v>#N/A</v>
      </c>
      <c r="C1397" t="e">
        <v>#N/A</v>
      </c>
    </row>
    <row r="1398" spans="1:3" x14ac:dyDescent="0.25">
      <c r="A1398" s="30">
        <v>41037</v>
      </c>
      <c r="B1398">
        <v>17298</v>
      </c>
      <c r="C1398">
        <v>105642</v>
      </c>
    </row>
    <row r="1399" spans="1:3" x14ac:dyDescent="0.25">
      <c r="A1399" s="30">
        <v>41038</v>
      </c>
      <c r="B1399">
        <v>17136</v>
      </c>
      <c r="C1399">
        <v>105792</v>
      </c>
    </row>
    <row r="1400" spans="1:3" x14ac:dyDescent="0.25">
      <c r="A1400" s="30">
        <v>41039</v>
      </c>
      <c r="B1400">
        <v>17121</v>
      </c>
      <c r="C1400">
        <v>106362</v>
      </c>
    </row>
    <row r="1401" spans="1:3" x14ac:dyDescent="0.25">
      <c r="A1401" s="30">
        <v>41040</v>
      </c>
      <c r="B1401">
        <v>17158</v>
      </c>
      <c r="C1401">
        <v>106302</v>
      </c>
    </row>
    <row r="1402" spans="1:3" x14ac:dyDescent="0.25">
      <c r="A1402" s="30">
        <v>41043</v>
      </c>
      <c r="B1402">
        <v>16825</v>
      </c>
      <c r="C1402">
        <v>106230</v>
      </c>
    </row>
    <row r="1403" spans="1:3" x14ac:dyDescent="0.25">
      <c r="A1403" s="30">
        <v>41044</v>
      </c>
      <c r="B1403">
        <v>16938</v>
      </c>
      <c r="C1403">
        <v>105774</v>
      </c>
    </row>
    <row r="1404" spans="1:3" x14ac:dyDescent="0.25">
      <c r="A1404" s="30">
        <v>41045</v>
      </c>
      <c r="B1404">
        <v>16942</v>
      </c>
      <c r="C1404">
        <v>105630</v>
      </c>
    </row>
    <row r="1405" spans="1:3" x14ac:dyDescent="0.25">
      <c r="A1405" s="30">
        <v>41046</v>
      </c>
      <c r="B1405">
        <v>17130</v>
      </c>
      <c r="C1405">
        <v>105564</v>
      </c>
    </row>
    <row r="1406" spans="1:3" x14ac:dyDescent="0.25">
      <c r="A1406" s="30">
        <v>41047</v>
      </c>
      <c r="B1406">
        <v>16760</v>
      </c>
      <c r="C1406">
        <v>106182</v>
      </c>
    </row>
    <row r="1407" spans="1:3" x14ac:dyDescent="0.25">
      <c r="A1407" s="30">
        <v>41050</v>
      </c>
      <c r="B1407">
        <v>17119</v>
      </c>
      <c r="C1407">
        <v>106122</v>
      </c>
    </row>
    <row r="1408" spans="1:3" x14ac:dyDescent="0.25">
      <c r="A1408" s="30">
        <v>41051</v>
      </c>
      <c r="B1408">
        <v>16833</v>
      </c>
      <c r="C1408">
        <v>105732</v>
      </c>
    </row>
    <row r="1409" spans="1:3" x14ac:dyDescent="0.25">
      <c r="A1409" s="30">
        <v>41052</v>
      </c>
      <c r="B1409">
        <v>16687</v>
      </c>
      <c r="C1409">
        <v>105168</v>
      </c>
    </row>
    <row r="1410" spans="1:3" x14ac:dyDescent="0.25">
      <c r="A1410" s="30">
        <v>41053</v>
      </c>
      <c r="B1410">
        <v>17032</v>
      </c>
      <c r="C1410">
        <v>105510</v>
      </c>
    </row>
    <row r="1411" spans="1:3" x14ac:dyDescent="0.25">
      <c r="A1411" s="30">
        <v>41054</v>
      </c>
      <c r="B1411">
        <v>16980</v>
      </c>
      <c r="C1411">
        <v>105156</v>
      </c>
    </row>
    <row r="1412" spans="1:3" x14ac:dyDescent="0.25">
      <c r="A1412" s="30">
        <v>41057</v>
      </c>
      <c r="B1412">
        <v>16928</v>
      </c>
      <c r="C1412">
        <v>106122</v>
      </c>
    </row>
    <row r="1413" spans="1:3" x14ac:dyDescent="0.25">
      <c r="A1413" s="30">
        <v>41058</v>
      </c>
      <c r="B1413">
        <v>16476</v>
      </c>
      <c r="C1413">
        <v>106104</v>
      </c>
    </row>
    <row r="1414" spans="1:3" x14ac:dyDescent="0.25">
      <c r="A1414" s="30">
        <v>41059</v>
      </c>
      <c r="B1414">
        <v>16224</v>
      </c>
      <c r="C1414">
        <v>106752</v>
      </c>
    </row>
    <row r="1415" spans="1:3" x14ac:dyDescent="0.25">
      <c r="A1415" s="30">
        <v>41060</v>
      </c>
      <c r="B1415">
        <v>16159</v>
      </c>
      <c r="C1415">
        <v>107106</v>
      </c>
    </row>
    <row r="1416" spans="1:3" x14ac:dyDescent="0.25">
      <c r="A1416" s="30">
        <v>41061</v>
      </c>
      <c r="B1416">
        <v>16031</v>
      </c>
      <c r="C1416">
        <v>107826</v>
      </c>
    </row>
    <row r="1417" spans="1:3" x14ac:dyDescent="0.25">
      <c r="A1417" s="30">
        <v>41064</v>
      </c>
      <c r="B1417" t="e">
        <v>#N/A</v>
      </c>
      <c r="C1417" t="e">
        <v>#N/A</v>
      </c>
    </row>
    <row r="1418" spans="1:3" x14ac:dyDescent="0.25">
      <c r="A1418" s="30">
        <v>41065</v>
      </c>
      <c r="B1418" t="e">
        <v>#N/A</v>
      </c>
      <c r="C1418" t="e">
        <v>#N/A</v>
      </c>
    </row>
    <row r="1419" spans="1:3" x14ac:dyDescent="0.25">
      <c r="A1419" s="30">
        <v>41066</v>
      </c>
      <c r="B1419">
        <v>16028</v>
      </c>
      <c r="C1419">
        <v>107724</v>
      </c>
    </row>
    <row r="1420" spans="1:3" x14ac:dyDescent="0.25">
      <c r="A1420" s="30">
        <v>41067</v>
      </c>
      <c r="B1420">
        <v>16525</v>
      </c>
      <c r="C1420">
        <v>106116</v>
      </c>
    </row>
    <row r="1421" spans="1:3" x14ac:dyDescent="0.25">
      <c r="A1421" s="30">
        <v>41068</v>
      </c>
      <c r="B1421">
        <v>16861</v>
      </c>
      <c r="C1421">
        <v>105318</v>
      </c>
    </row>
    <row r="1422" spans="1:3" x14ac:dyDescent="0.25">
      <c r="A1422" s="30">
        <v>41071</v>
      </c>
      <c r="B1422">
        <v>17239.5</v>
      </c>
      <c r="C1422">
        <v>104484</v>
      </c>
    </row>
    <row r="1423" spans="1:3" x14ac:dyDescent="0.25">
      <c r="A1423" s="30">
        <v>41072</v>
      </c>
      <c r="B1423">
        <v>17118</v>
      </c>
      <c r="C1423">
        <v>104334</v>
      </c>
    </row>
    <row r="1424" spans="1:3" x14ac:dyDescent="0.25">
      <c r="A1424" s="30">
        <v>41073</v>
      </c>
      <c r="B1424">
        <v>16922</v>
      </c>
      <c r="C1424">
        <v>103998</v>
      </c>
    </row>
    <row r="1425" spans="1:3" x14ac:dyDescent="0.25">
      <c r="A1425" s="30">
        <v>41074</v>
      </c>
      <c r="B1425">
        <v>16579</v>
      </c>
      <c r="C1425">
        <v>103932</v>
      </c>
    </row>
    <row r="1426" spans="1:3" x14ac:dyDescent="0.25">
      <c r="A1426" s="30">
        <v>41075</v>
      </c>
      <c r="B1426">
        <v>16791</v>
      </c>
      <c r="C1426">
        <v>103560</v>
      </c>
    </row>
    <row r="1427" spans="1:3" x14ac:dyDescent="0.25">
      <c r="A1427" s="30">
        <v>41078</v>
      </c>
      <c r="B1427">
        <v>16586</v>
      </c>
      <c r="C1427">
        <v>102936</v>
      </c>
    </row>
    <row r="1428" spans="1:3" x14ac:dyDescent="0.25">
      <c r="A1428" s="30">
        <v>41079</v>
      </c>
      <c r="B1428">
        <v>17025</v>
      </c>
      <c r="C1428">
        <v>102894</v>
      </c>
    </row>
    <row r="1429" spans="1:3" x14ac:dyDescent="0.25">
      <c r="A1429" s="30">
        <v>41080</v>
      </c>
      <c r="B1429">
        <v>17136.5</v>
      </c>
      <c r="C1429">
        <v>102894</v>
      </c>
    </row>
    <row r="1430" spans="1:3" x14ac:dyDescent="0.25">
      <c r="A1430" s="30">
        <v>41081</v>
      </c>
      <c r="B1430">
        <v>16396</v>
      </c>
      <c r="C1430">
        <v>103086</v>
      </c>
    </row>
    <row r="1431" spans="1:3" x14ac:dyDescent="0.25">
      <c r="A1431" s="30">
        <v>41082</v>
      </c>
      <c r="B1431">
        <v>16528</v>
      </c>
      <c r="C1431">
        <v>102876</v>
      </c>
    </row>
    <row r="1432" spans="1:3" x14ac:dyDescent="0.25">
      <c r="A1432" s="30">
        <v>41085</v>
      </c>
      <c r="B1432">
        <v>16372</v>
      </c>
      <c r="C1432">
        <v>103080</v>
      </c>
    </row>
    <row r="1433" spans="1:3" x14ac:dyDescent="0.25">
      <c r="A1433" s="30">
        <v>41086</v>
      </c>
      <c r="B1433">
        <v>16253</v>
      </c>
      <c r="C1433">
        <v>103794</v>
      </c>
    </row>
    <row r="1434" spans="1:3" x14ac:dyDescent="0.25">
      <c r="A1434" s="30">
        <v>41087</v>
      </c>
      <c r="B1434">
        <v>16211</v>
      </c>
      <c r="C1434">
        <v>103800</v>
      </c>
    </row>
    <row r="1435" spans="1:3" x14ac:dyDescent="0.25">
      <c r="A1435" s="30">
        <v>41088</v>
      </c>
      <c r="B1435">
        <v>16174</v>
      </c>
      <c r="C1435">
        <v>103746</v>
      </c>
    </row>
    <row r="1436" spans="1:3" x14ac:dyDescent="0.25">
      <c r="A1436" s="30">
        <v>41089</v>
      </c>
      <c r="B1436">
        <v>16694</v>
      </c>
      <c r="C1436">
        <v>102852</v>
      </c>
    </row>
    <row r="1437" spans="1:3" x14ac:dyDescent="0.25">
      <c r="A1437" s="30">
        <v>41092</v>
      </c>
      <c r="B1437">
        <v>16732</v>
      </c>
      <c r="C1437">
        <v>103350</v>
      </c>
    </row>
    <row r="1438" spans="1:3" x14ac:dyDescent="0.25">
      <c r="A1438" s="30">
        <v>41093</v>
      </c>
      <c r="B1438">
        <v>17268</v>
      </c>
      <c r="C1438">
        <v>103860</v>
      </c>
    </row>
    <row r="1439" spans="1:3" x14ac:dyDescent="0.25">
      <c r="A1439" s="30">
        <v>41094</v>
      </c>
      <c r="B1439">
        <v>16902</v>
      </c>
      <c r="C1439">
        <v>103674</v>
      </c>
    </row>
    <row r="1440" spans="1:3" x14ac:dyDescent="0.25">
      <c r="A1440" s="30">
        <v>41095</v>
      </c>
      <c r="B1440">
        <v>16667</v>
      </c>
      <c r="C1440">
        <v>103578</v>
      </c>
    </row>
    <row r="1441" spans="1:3" x14ac:dyDescent="0.25">
      <c r="A1441" s="30">
        <v>41096</v>
      </c>
      <c r="B1441">
        <v>16110</v>
      </c>
      <c r="C1441">
        <v>103854</v>
      </c>
    </row>
    <row r="1442" spans="1:3" x14ac:dyDescent="0.25">
      <c r="A1442" s="30">
        <v>41099</v>
      </c>
      <c r="B1442">
        <v>16354</v>
      </c>
      <c r="C1442">
        <v>105060</v>
      </c>
    </row>
    <row r="1443" spans="1:3" x14ac:dyDescent="0.25">
      <c r="A1443" s="30">
        <v>41100</v>
      </c>
      <c r="B1443">
        <v>15998</v>
      </c>
      <c r="C1443">
        <v>105006</v>
      </c>
    </row>
    <row r="1444" spans="1:3" x14ac:dyDescent="0.25">
      <c r="A1444" s="30">
        <v>41101</v>
      </c>
      <c r="B1444">
        <v>16042</v>
      </c>
      <c r="C1444">
        <v>105528</v>
      </c>
    </row>
    <row r="1445" spans="1:3" x14ac:dyDescent="0.25">
      <c r="A1445" s="30">
        <v>41102</v>
      </c>
      <c r="B1445">
        <v>15721</v>
      </c>
      <c r="C1445">
        <v>105912</v>
      </c>
    </row>
    <row r="1446" spans="1:3" x14ac:dyDescent="0.25">
      <c r="A1446" s="30">
        <v>41103</v>
      </c>
      <c r="B1446">
        <v>16107</v>
      </c>
      <c r="C1446">
        <v>105762</v>
      </c>
    </row>
    <row r="1447" spans="1:3" x14ac:dyDescent="0.25">
      <c r="A1447" s="30">
        <v>41106</v>
      </c>
      <c r="B1447">
        <v>16168</v>
      </c>
      <c r="C1447">
        <v>107130</v>
      </c>
    </row>
    <row r="1448" spans="1:3" x14ac:dyDescent="0.25">
      <c r="A1448" s="30">
        <v>41107</v>
      </c>
      <c r="B1448">
        <v>16042</v>
      </c>
      <c r="C1448">
        <v>106998</v>
      </c>
    </row>
    <row r="1449" spans="1:3" x14ac:dyDescent="0.25">
      <c r="A1449" s="30">
        <v>41108</v>
      </c>
      <c r="B1449">
        <v>16046</v>
      </c>
      <c r="C1449">
        <v>109326</v>
      </c>
    </row>
    <row r="1450" spans="1:3" x14ac:dyDescent="0.25">
      <c r="A1450" s="30">
        <v>41109</v>
      </c>
      <c r="B1450">
        <v>16008</v>
      </c>
      <c r="C1450">
        <v>111174</v>
      </c>
    </row>
    <row r="1451" spans="1:3" x14ac:dyDescent="0.25">
      <c r="A1451" s="30">
        <v>41110</v>
      </c>
      <c r="B1451">
        <v>15904</v>
      </c>
      <c r="C1451">
        <v>110658</v>
      </c>
    </row>
    <row r="1452" spans="1:3" x14ac:dyDescent="0.25">
      <c r="A1452" s="30">
        <v>41113</v>
      </c>
      <c r="B1452">
        <v>15563</v>
      </c>
      <c r="C1452">
        <v>110622</v>
      </c>
    </row>
    <row r="1453" spans="1:3" x14ac:dyDescent="0.25">
      <c r="A1453" s="30">
        <v>41114</v>
      </c>
      <c r="B1453">
        <v>15710</v>
      </c>
      <c r="C1453">
        <v>110580</v>
      </c>
    </row>
    <row r="1454" spans="1:3" x14ac:dyDescent="0.25">
      <c r="A1454" s="30">
        <v>41115</v>
      </c>
      <c r="B1454">
        <v>15825</v>
      </c>
      <c r="C1454">
        <v>111762</v>
      </c>
    </row>
    <row r="1455" spans="1:3" x14ac:dyDescent="0.25">
      <c r="A1455" s="30">
        <v>41116</v>
      </c>
      <c r="B1455">
        <v>15825</v>
      </c>
      <c r="C1455">
        <v>112236</v>
      </c>
    </row>
    <row r="1456" spans="1:3" x14ac:dyDescent="0.25">
      <c r="A1456" s="30">
        <v>41117</v>
      </c>
      <c r="B1456">
        <v>15829</v>
      </c>
      <c r="C1456">
        <v>112698</v>
      </c>
    </row>
    <row r="1457" spans="1:3" x14ac:dyDescent="0.25">
      <c r="A1457" s="30">
        <v>41120</v>
      </c>
      <c r="B1457">
        <v>16197</v>
      </c>
      <c r="C1457">
        <v>113676</v>
      </c>
    </row>
    <row r="1458" spans="1:3" x14ac:dyDescent="0.25">
      <c r="A1458" s="30">
        <v>41121</v>
      </c>
      <c r="B1458">
        <v>15807</v>
      </c>
      <c r="C1458">
        <v>114912</v>
      </c>
    </row>
    <row r="1459" spans="1:3" x14ac:dyDescent="0.25">
      <c r="A1459" s="30">
        <v>41122</v>
      </c>
      <c r="B1459">
        <v>15492</v>
      </c>
      <c r="C1459">
        <v>115884</v>
      </c>
    </row>
    <row r="1460" spans="1:3" x14ac:dyDescent="0.25">
      <c r="A1460" s="30">
        <v>41123</v>
      </c>
      <c r="B1460">
        <v>15190</v>
      </c>
      <c r="C1460">
        <v>115578</v>
      </c>
    </row>
    <row r="1461" spans="1:3" x14ac:dyDescent="0.25">
      <c r="A1461" s="30">
        <v>41124</v>
      </c>
      <c r="B1461">
        <v>15553</v>
      </c>
      <c r="C1461">
        <v>115314</v>
      </c>
    </row>
    <row r="1462" spans="1:3" x14ac:dyDescent="0.25">
      <c r="A1462" s="30">
        <v>41127</v>
      </c>
      <c r="B1462">
        <v>15748</v>
      </c>
      <c r="C1462">
        <v>115992</v>
      </c>
    </row>
    <row r="1463" spans="1:3" x14ac:dyDescent="0.25">
      <c r="A1463" s="30">
        <v>41128</v>
      </c>
      <c r="B1463">
        <v>15694</v>
      </c>
      <c r="C1463">
        <v>116670</v>
      </c>
    </row>
    <row r="1464" spans="1:3" x14ac:dyDescent="0.25">
      <c r="A1464" s="30">
        <v>41129</v>
      </c>
      <c r="B1464">
        <v>15685</v>
      </c>
      <c r="C1464">
        <v>116604</v>
      </c>
    </row>
    <row r="1465" spans="1:3" x14ac:dyDescent="0.25">
      <c r="A1465" s="30">
        <v>41130</v>
      </c>
      <c r="B1465">
        <v>15438</v>
      </c>
      <c r="C1465">
        <v>116808</v>
      </c>
    </row>
    <row r="1466" spans="1:3" x14ac:dyDescent="0.25">
      <c r="A1466" s="30">
        <v>41131</v>
      </c>
      <c r="B1466">
        <v>15337</v>
      </c>
      <c r="C1466">
        <v>116676</v>
      </c>
    </row>
    <row r="1467" spans="1:3" x14ac:dyDescent="0.25">
      <c r="A1467" s="30">
        <v>41134</v>
      </c>
      <c r="B1467">
        <v>15312</v>
      </c>
      <c r="C1467">
        <v>116004</v>
      </c>
    </row>
    <row r="1468" spans="1:3" x14ac:dyDescent="0.25">
      <c r="A1468" s="30">
        <v>41135</v>
      </c>
      <c r="B1468">
        <v>15406</v>
      </c>
      <c r="C1468">
        <v>115878</v>
      </c>
    </row>
    <row r="1469" spans="1:3" x14ac:dyDescent="0.25">
      <c r="A1469" s="30">
        <v>41136</v>
      </c>
      <c r="B1469">
        <v>15234</v>
      </c>
      <c r="C1469">
        <v>115404</v>
      </c>
    </row>
    <row r="1470" spans="1:3" x14ac:dyDescent="0.25">
      <c r="A1470" s="30">
        <v>41137</v>
      </c>
      <c r="B1470">
        <v>15462</v>
      </c>
      <c r="C1470">
        <v>115056</v>
      </c>
    </row>
    <row r="1471" spans="1:3" x14ac:dyDescent="0.25">
      <c r="A1471" s="30">
        <v>41138</v>
      </c>
      <c r="B1471">
        <v>15566</v>
      </c>
      <c r="C1471">
        <v>114900</v>
      </c>
    </row>
    <row r="1472" spans="1:3" x14ac:dyDescent="0.25">
      <c r="A1472" s="30">
        <v>41141</v>
      </c>
      <c r="B1472">
        <v>15487</v>
      </c>
      <c r="C1472">
        <v>115758</v>
      </c>
    </row>
    <row r="1473" spans="1:3" x14ac:dyDescent="0.25">
      <c r="A1473" s="30">
        <v>41142</v>
      </c>
      <c r="B1473">
        <v>15764</v>
      </c>
      <c r="C1473">
        <v>115662</v>
      </c>
    </row>
    <row r="1474" spans="1:3" x14ac:dyDescent="0.25">
      <c r="A1474" s="30">
        <v>41143</v>
      </c>
      <c r="B1474">
        <v>16023</v>
      </c>
      <c r="C1474">
        <v>115590</v>
      </c>
    </row>
    <row r="1475" spans="1:3" x14ac:dyDescent="0.25">
      <c r="A1475" s="30">
        <v>41144</v>
      </c>
      <c r="B1475">
        <v>16424</v>
      </c>
      <c r="C1475">
        <v>114834</v>
      </c>
    </row>
    <row r="1476" spans="1:3" x14ac:dyDescent="0.25">
      <c r="A1476" s="30">
        <v>41145</v>
      </c>
      <c r="B1476">
        <v>16422</v>
      </c>
      <c r="C1476">
        <v>114522</v>
      </c>
    </row>
    <row r="1477" spans="1:3" x14ac:dyDescent="0.25">
      <c r="A1477" s="30">
        <v>41148</v>
      </c>
      <c r="B1477" t="e">
        <v>#N/A</v>
      </c>
      <c r="C1477" t="e">
        <v>#N/A</v>
      </c>
    </row>
    <row r="1478" spans="1:3" x14ac:dyDescent="0.25">
      <c r="A1478" s="30">
        <v>41149</v>
      </c>
      <c r="B1478">
        <v>16193</v>
      </c>
      <c r="C1478">
        <v>115236</v>
      </c>
    </row>
    <row r="1479" spans="1:3" x14ac:dyDescent="0.25">
      <c r="A1479" s="30">
        <v>41150</v>
      </c>
      <c r="B1479">
        <v>16240.75</v>
      </c>
      <c r="C1479">
        <v>118164</v>
      </c>
    </row>
    <row r="1480" spans="1:3" x14ac:dyDescent="0.25">
      <c r="A1480" s="30">
        <v>41151</v>
      </c>
      <c r="B1480">
        <v>15920</v>
      </c>
      <c r="C1480">
        <v>118662</v>
      </c>
    </row>
    <row r="1481" spans="1:3" x14ac:dyDescent="0.25">
      <c r="A1481" s="30">
        <v>41152</v>
      </c>
      <c r="B1481">
        <v>15897</v>
      </c>
      <c r="C1481">
        <v>118908</v>
      </c>
    </row>
    <row r="1482" spans="1:3" x14ac:dyDescent="0.25">
      <c r="A1482" s="30">
        <v>41155</v>
      </c>
      <c r="B1482">
        <v>16163.75</v>
      </c>
      <c r="C1482">
        <v>119784</v>
      </c>
    </row>
    <row r="1483" spans="1:3" x14ac:dyDescent="0.25">
      <c r="A1483" s="30">
        <v>41156</v>
      </c>
      <c r="B1483">
        <v>15892.5</v>
      </c>
      <c r="C1483">
        <v>119724</v>
      </c>
    </row>
    <row r="1484" spans="1:3" x14ac:dyDescent="0.25">
      <c r="A1484" s="30">
        <v>41157</v>
      </c>
      <c r="B1484">
        <v>16042.5</v>
      </c>
      <c r="C1484">
        <v>120054</v>
      </c>
    </row>
    <row r="1485" spans="1:3" x14ac:dyDescent="0.25">
      <c r="A1485" s="30">
        <v>41158</v>
      </c>
      <c r="B1485">
        <v>16001.75</v>
      </c>
      <c r="C1485">
        <v>121152</v>
      </c>
    </row>
    <row r="1486" spans="1:3" x14ac:dyDescent="0.25">
      <c r="A1486" s="30">
        <v>41159</v>
      </c>
      <c r="B1486">
        <v>16441.5</v>
      </c>
      <c r="C1486">
        <v>121080</v>
      </c>
    </row>
    <row r="1487" spans="1:3" x14ac:dyDescent="0.25">
      <c r="A1487" s="30">
        <v>41162</v>
      </c>
      <c r="B1487">
        <v>16718</v>
      </c>
      <c r="C1487">
        <v>120816</v>
      </c>
    </row>
    <row r="1488" spans="1:3" x14ac:dyDescent="0.25">
      <c r="A1488" s="30">
        <v>41163</v>
      </c>
      <c r="B1488">
        <v>16773</v>
      </c>
      <c r="C1488">
        <v>120810</v>
      </c>
    </row>
    <row r="1489" spans="1:3" x14ac:dyDescent="0.25">
      <c r="A1489" s="30">
        <v>41164</v>
      </c>
      <c r="B1489">
        <v>16601</v>
      </c>
      <c r="C1489">
        <v>120816</v>
      </c>
    </row>
    <row r="1490" spans="1:3" x14ac:dyDescent="0.25">
      <c r="A1490" s="30">
        <v>41165</v>
      </c>
      <c r="B1490">
        <v>16703.5</v>
      </c>
      <c r="C1490">
        <v>120882</v>
      </c>
    </row>
    <row r="1491" spans="1:3" x14ac:dyDescent="0.25">
      <c r="A1491" s="30">
        <v>41166</v>
      </c>
      <c r="B1491">
        <v>17739.5</v>
      </c>
      <c r="C1491">
        <v>120876</v>
      </c>
    </row>
    <row r="1492" spans="1:3" x14ac:dyDescent="0.25">
      <c r="A1492" s="30">
        <v>41169</v>
      </c>
      <c r="B1492">
        <v>18183</v>
      </c>
      <c r="C1492">
        <v>120150</v>
      </c>
    </row>
    <row r="1493" spans="1:3" x14ac:dyDescent="0.25">
      <c r="A1493" s="30">
        <v>41170</v>
      </c>
      <c r="B1493">
        <v>17782.25</v>
      </c>
      <c r="C1493">
        <v>119982</v>
      </c>
    </row>
    <row r="1494" spans="1:3" x14ac:dyDescent="0.25">
      <c r="A1494" s="30">
        <v>41171</v>
      </c>
      <c r="B1494">
        <v>17717</v>
      </c>
      <c r="C1494">
        <v>120936</v>
      </c>
    </row>
    <row r="1495" spans="1:3" x14ac:dyDescent="0.25">
      <c r="A1495" s="30">
        <v>41172</v>
      </c>
      <c r="B1495">
        <v>17854.5</v>
      </c>
      <c r="C1495">
        <v>120876</v>
      </c>
    </row>
    <row r="1496" spans="1:3" x14ac:dyDescent="0.25">
      <c r="A1496" s="30">
        <v>41173</v>
      </c>
      <c r="B1496">
        <v>18136</v>
      </c>
      <c r="C1496">
        <v>120852</v>
      </c>
    </row>
    <row r="1497" spans="1:3" x14ac:dyDescent="0.25">
      <c r="A1497" s="30">
        <v>41176</v>
      </c>
      <c r="B1497">
        <v>17930</v>
      </c>
      <c r="C1497">
        <v>122466</v>
      </c>
    </row>
    <row r="1498" spans="1:3" x14ac:dyDescent="0.25">
      <c r="A1498" s="30">
        <v>41177</v>
      </c>
      <c r="B1498">
        <v>18350.5</v>
      </c>
      <c r="C1498">
        <v>122442</v>
      </c>
    </row>
    <row r="1499" spans="1:3" x14ac:dyDescent="0.25">
      <c r="A1499" s="30">
        <v>41178</v>
      </c>
      <c r="B1499">
        <v>18004</v>
      </c>
      <c r="C1499">
        <v>122442</v>
      </c>
    </row>
    <row r="1500" spans="1:3" x14ac:dyDescent="0.25">
      <c r="A1500" s="30">
        <v>41179</v>
      </c>
      <c r="B1500">
        <v>18299</v>
      </c>
      <c r="C1500">
        <v>122256</v>
      </c>
    </row>
    <row r="1501" spans="1:3" x14ac:dyDescent="0.25">
      <c r="A1501" s="30">
        <v>41180</v>
      </c>
      <c r="B1501">
        <v>18426</v>
      </c>
      <c r="C1501">
        <v>122580</v>
      </c>
    </row>
    <row r="1502" spans="1:3" x14ac:dyDescent="0.25">
      <c r="A1502" s="30">
        <v>41183</v>
      </c>
      <c r="B1502">
        <v>18673</v>
      </c>
      <c r="C1502">
        <v>124074</v>
      </c>
    </row>
    <row r="1503" spans="1:3" x14ac:dyDescent="0.25">
      <c r="A1503" s="30">
        <v>41184</v>
      </c>
      <c r="B1503">
        <v>18394</v>
      </c>
      <c r="C1503">
        <v>123858</v>
      </c>
    </row>
    <row r="1504" spans="1:3" x14ac:dyDescent="0.25">
      <c r="A1504" s="30">
        <v>41185</v>
      </c>
      <c r="B1504">
        <v>18466</v>
      </c>
      <c r="C1504">
        <v>123522</v>
      </c>
    </row>
    <row r="1505" spans="1:3" x14ac:dyDescent="0.25">
      <c r="A1505" s="30">
        <v>41186</v>
      </c>
      <c r="B1505">
        <v>18619</v>
      </c>
      <c r="C1505">
        <v>123114</v>
      </c>
    </row>
    <row r="1506" spans="1:3" x14ac:dyDescent="0.25">
      <c r="A1506" s="30">
        <v>41187</v>
      </c>
      <c r="B1506">
        <v>18243</v>
      </c>
      <c r="C1506">
        <v>124860</v>
      </c>
    </row>
    <row r="1507" spans="1:3" x14ac:dyDescent="0.25">
      <c r="A1507" s="30">
        <v>41190</v>
      </c>
      <c r="B1507">
        <v>18014</v>
      </c>
      <c r="C1507">
        <v>124512</v>
      </c>
    </row>
    <row r="1508" spans="1:3" x14ac:dyDescent="0.25">
      <c r="A1508" s="30">
        <v>41191</v>
      </c>
      <c r="B1508">
        <v>17867</v>
      </c>
      <c r="C1508">
        <v>124248</v>
      </c>
    </row>
    <row r="1509" spans="1:3" x14ac:dyDescent="0.25">
      <c r="A1509" s="30">
        <v>41192</v>
      </c>
      <c r="B1509">
        <v>17611</v>
      </c>
      <c r="C1509">
        <v>124350</v>
      </c>
    </row>
    <row r="1510" spans="1:3" x14ac:dyDescent="0.25">
      <c r="A1510" s="30">
        <v>41193</v>
      </c>
      <c r="B1510">
        <v>17662</v>
      </c>
      <c r="C1510">
        <v>124368</v>
      </c>
    </row>
    <row r="1511" spans="1:3" x14ac:dyDescent="0.25">
      <c r="A1511" s="30">
        <v>41194</v>
      </c>
      <c r="B1511">
        <v>17015</v>
      </c>
      <c r="C1511">
        <v>124608</v>
      </c>
    </row>
    <row r="1512" spans="1:3" x14ac:dyDescent="0.25">
      <c r="A1512" s="30">
        <v>41197</v>
      </c>
      <c r="B1512">
        <v>17026</v>
      </c>
      <c r="C1512">
        <v>126342</v>
      </c>
    </row>
    <row r="1513" spans="1:3" x14ac:dyDescent="0.25">
      <c r="A1513" s="30">
        <v>41198</v>
      </c>
      <c r="B1513">
        <v>16859</v>
      </c>
      <c r="C1513">
        <v>128544</v>
      </c>
    </row>
    <row r="1514" spans="1:3" x14ac:dyDescent="0.25">
      <c r="A1514" s="30">
        <v>41199</v>
      </c>
      <c r="B1514">
        <v>17110</v>
      </c>
      <c r="C1514">
        <v>127956</v>
      </c>
    </row>
    <row r="1515" spans="1:3" x14ac:dyDescent="0.25">
      <c r="A1515" s="30">
        <v>41200</v>
      </c>
      <c r="B1515">
        <v>17251</v>
      </c>
      <c r="C1515">
        <v>127152</v>
      </c>
    </row>
    <row r="1516" spans="1:3" x14ac:dyDescent="0.25">
      <c r="A1516" s="30">
        <v>41201</v>
      </c>
      <c r="B1516">
        <v>16884.5</v>
      </c>
      <c r="C1516">
        <v>127500</v>
      </c>
    </row>
    <row r="1517" spans="1:3" x14ac:dyDescent="0.25">
      <c r="A1517" s="30">
        <v>41204</v>
      </c>
      <c r="B1517">
        <v>16521</v>
      </c>
      <c r="C1517">
        <v>127134</v>
      </c>
    </row>
    <row r="1518" spans="1:3" x14ac:dyDescent="0.25">
      <c r="A1518" s="30">
        <v>41205</v>
      </c>
      <c r="B1518">
        <v>16287</v>
      </c>
      <c r="C1518">
        <v>127938</v>
      </c>
    </row>
    <row r="1519" spans="1:3" x14ac:dyDescent="0.25">
      <c r="A1519" s="30">
        <v>41206</v>
      </c>
      <c r="B1519">
        <v>16336</v>
      </c>
      <c r="C1519">
        <v>127914</v>
      </c>
    </row>
    <row r="1520" spans="1:3" x14ac:dyDescent="0.25">
      <c r="A1520" s="30">
        <v>41207</v>
      </c>
      <c r="B1520">
        <v>16071</v>
      </c>
      <c r="C1520">
        <v>128718</v>
      </c>
    </row>
    <row r="1521" spans="1:3" x14ac:dyDescent="0.25">
      <c r="A1521" s="30">
        <v>41208</v>
      </c>
      <c r="B1521">
        <v>15941.5</v>
      </c>
      <c r="C1521">
        <v>129012</v>
      </c>
    </row>
    <row r="1522" spans="1:3" x14ac:dyDescent="0.25">
      <c r="A1522" s="30">
        <v>41211</v>
      </c>
      <c r="B1522">
        <v>15905</v>
      </c>
      <c r="C1522">
        <v>128934</v>
      </c>
    </row>
    <row r="1523" spans="1:3" x14ac:dyDescent="0.25">
      <c r="A1523" s="30">
        <v>41212</v>
      </c>
      <c r="B1523">
        <v>15990</v>
      </c>
      <c r="C1523">
        <v>129720</v>
      </c>
    </row>
    <row r="1524" spans="1:3" x14ac:dyDescent="0.25">
      <c r="A1524" s="30">
        <v>41213</v>
      </c>
      <c r="B1524">
        <v>16135</v>
      </c>
      <c r="C1524">
        <v>129618</v>
      </c>
    </row>
    <row r="1525" spans="1:3" x14ac:dyDescent="0.25">
      <c r="A1525" s="30">
        <v>41214</v>
      </c>
      <c r="B1525">
        <v>16249</v>
      </c>
      <c r="C1525">
        <v>130284</v>
      </c>
    </row>
    <row r="1526" spans="1:3" x14ac:dyDescent="0.25">
      <c r="A1526" s="30">
        <v>41215</v>
      </c>
      <c r="B1526">
        <v>15928</v>
      </c>
      <c r="C1526">
        <v>130182</v>
      </c>
    </row>
    <row r="1527" spans="1:3" x14ac:dyDescent="0.25">
      <c r="A1527" s="30">
        <v>41218</v>
      </c>
      <c r="B1527">
        <v>15852</v>
      </c>
      <c r="C1527">
        <v>130128</v>
      </c>
    </row>
    <row r="1528" spans="1:3" x14ac:dyDescent="0.25">
      <c r="A1528" s="30">
        <v>41219</v>
      </c>
      <c r="B1528">
        <v>16025</v>
      </c>
      <c r="C1528">
        <v>130548</v>
      </c>
    </row>
    <row r="1529" spans="1:3" x14ac:dyDescent="0.25">
      <c r="A1529" s="30">
        <v>41220</v>
      </c>
      <c r="B1529">
        <v>15946</v>
      </c>
      <c r="C1529">
        <v>130500</v>
      </c>
    </row>
    <row r="1530" spans="1:3" x14ac:dyDescent="0.25">
      <c r="A1530" s="30">
        <v>41221</v>
      </c>
      <c r="B1530">
        <v>16115</v>
      </c>
      <c r="C1530">
        <v>130764</v>
      </c>
    </row>
    <row r="1531" spans="1:3" x14ac:dyDescent="0.25">
      <c r="A1531" s="30">
        <v>41222</v>
      </c>
      <c r="B1531">
        <v>15907</v>
      </c>
      <c r="C1531">
        <v>130236</v>
      </c>
    </row>
    <row r="1532" spans="1:3" x14ac:dyDescent="0.25">
      <c r="A1532" s="30">
        <v>41225</v>
      </c>
      <c r="B1532">
        <v>16036</v>
      </c>
      <c r="C1532">
        <v>129792</v>
      </c>
    </row>
    <row r="1533" spans="1:3" x14ac:dyDescent="0.25">
      <c r="A1533" s="30">
        <v>41226</v>
      </c>
      <c r="B1533">
        <v>16011</v>
      </c>
      <c r="C1533">
        <v>133104</v>
      </c>
    </row>
    <row r="1534" spans="1:3" x14ac:dyDescent="0.25">
      <c r="A1534" s="30">
        <v>41227</v>
      </c>
      <c r="B1534">
        <v>16114</v>
      </c>
      <c r="C1534">
        <v>133602</v>
      </c>
    </row>
    <row r="1535" spans="1:3" x14ac:dyDescent="0.25">
      <c r="A1535" s="30">
        <v>41228</v>
      </c>
      <c r="B1535">
        <v>15858</v>
      </c>
      <c r="C1535">
        <v>133458</v>
      </c>
    </row>
    <row r="1536" spans="1:3" x14ac:dyDescent="0.25">
      <c r="A1536" s="30">
        <v>41229</v>
      </c>
      <c r="B1536">
        <v>15902.5</v>
      </c>
      <c r="C1536">
        <v>132882</v>
      </c>
    </row>
    <row r="1537" spans="1:3" x14ac:dyDescent="0.25">
      <c r="A1537" s="30">
        <v>41232</v>
      </c>
      <c r="B1537">
        <v>16410</v>
      </c>
      <c r="C1537">
        <v>132636</v>
      </c>
    </row>
    <row r="1538" spans="1:3" x14ac:dyDescent="0.25">
      <c r="A1538" s="30">
        <v>41233</v>
      </c>
      <c r="B1538">
        <v>16546</v>
      </c>
      <c r="C1538">
        <v>133914</v>
      </c>
    </row>
    <row r="1539" spans="1:3" x14ac:dyDescent="0.25">
      <c r="A1539" s="30">
        <v>41234</v>
      </c>
      <c r="B1539">
        <v>16640</v>
      </c>
      <c r="C1539">
        <v>133578</v>
      </c>
    </row>
    <row r="1540" spans="1:3" x14ac:dyDescent="0.25">
      <c r="A1540" s="30">
        <v>41235</v>
      </c>
      <c r="B1540">
        <v>16501</v>
      </c>
      <c r="C1540">
        <v>133908</v>
      </c>
    </row>
    <row r="1541" spans="1:3" x14ac:dyDescent="0.25">
      <c r="A1541" s="30">
        <v>41236</v>
      </c>
      <c r="B1541">
        <v>16563</v>
      </c>
      <c r="C1541">
        <v>133812</v>
      </c>
    </row>
    <row r="1542" spans="1:3" x14ac:dyDescent="0.25">
      <c r="A1542" s="30">
        <v>41239</v>
      </c>
      <c r="B1542">
        <v>16398.5</v>
      </c>
      <c r="C1542">
        <v>134646</v>
      </c>
    </row>
    <row r="1543" spans="1:3" x14ac:dyDescent="0.25">
      <c r="A1543" s="30">
        <v>41240</v>
      </c>
      <c r="B1543">
        <v>16899</v>
      </c>
      <c r="C1543">
        <v>134448</v>
      </c>
    </row>
    <row r="1544" spans="1:3" x14ac:dyDescent="0.25">
      <c r="A1544" s="30">
        <v>41241</v>
      </c>
      <c r="B1544">
        <v>16930</v>
      </c>
      <c r="C1544">
        <v>136386</v>
      </c>
    </row>
    <row r="1545" spans="1:3" x14ac:dyDescent="0.25">
      <c r="A1545" s="30">
        <v>41242</v>
      </c>
      <c r="B1545">
        <v>16949</v>
      </c>
      <c r="C1545">
        <v>136356</v>
      </c>
    </row>
    <row r="1546" spans="1:3" x14ac:dyDescent="0.25">
      <c r="A1546" s="30">
        <v>41243</v>
      </c>
      <c r="B1546">
        <v>17598</v>
      </c>
      <c r="C1546">
        <v>136374</v>
      </c>
    </row>
    <row r="1547" spans="1:3" x14ac:dyDescent="0.25">
      <c r="A1547" s="30">
        <v>41246</v>
      </c>
      <c r="B1547">
        <v>17439.5</v>
      </c>
      <c r="C1547">
        <v>136170</v>
      </c>
    </row>
    <row r="1548" spans="1:3" x14ac:dyDescent="0.25">
      <c r="A1548" s="30">
        <v>41247</v>
      </c>
      <c r="B1548">
        <v>17445</v>
      </c>
      <c r="C1548">
        <v>138360</v>
      </c>
    </row>
    <row r="1549" spans="1:3" x14ac:dyDescent="0.25">
      <c r="A1549" s="30">
        <v>41248</v>
      </c>
      <c r="B1549">
        <v>17490</v>
      </c>
      <c r="C1549">
        <v>138354</v>
      </c>
    </row>
    <row r="1550" spans="1:3" x14ac:dyDescent="0.25">
      <c r="A1550" s="30">
        <v>41249</v>
      </c>
      <c r="B1550">
        <v>17140</v>
      </c>
      <c r="C1550">
        <v>138654</v>
      </c>
    </row>
    <row r="1551" spans="1:3" x14ac:dyDescent="0.25">
      <c r="A1551" s="30">
        <v>41250</v>
      </c>
      <c r="B1551">
        <v>17165</v>
      </c>
      <c r="C1551">
        <v>138558</v>
      </c>
    </row>
    <row r="1552" spans="1:3" x14ac:dyDescent="0.25">
      <c r="A1552" s="30">
        <v>41253</v>
      </c>
      <c r="B1552">
        <v>17714</v>
      </c>
      <c r="C1552">
        <v>138024</v>
      </c>
    </row>
    <row r="1553" spans="1:3" x14ac:dyDescent="0.25">
      <c r="A1553" s="30">
        <v>41254</v>
      </c>
      <c r="B1553">
        <v>17734</v>
      </c>
      <c r="C1553">
        <v>137472</v>
      </c>
    </row>
    <row r="1554" spans="1:3" x14ac:dyDescent="0.25">
      <c r="A1554" s="30">
        <v>41255</v>
      </c>
      <c r="B1554">
        <v>17632</v>
      </c>
      <c r="C1554">
        <v>137622</v>
      </c>
    </row>
    <row r="1555" spans="1:3" x14ac:dyDescent="0.25">
      <c r="A1555" s="30">
        <v>41256</v>
      </c>
      <c r="B1555">
        <v>17636</v>
      </c>
      <c r="C1555">
        <v>137598</v>
      </c>
    </row>
    <row r="1556" spans="1:3" x14ac:dyDescent="0.25">
      <c r="A1556" s="30">
        <v>41257</v>
      </c>
      <c r="B1556">
        <v>17809.5</v>
      </c>
      <c r="C1556">
        <v>137820</v>
      </c>
    </row>
    <row r="1557" spans="1:3" x14ac:dyDescent="0.25">
      <c r="A1557" s="30">
        <v>41260</v>
      </c>
      <c r="B1557">
        <v>17538</v>
      </c>
      <c r="C1557">
        <v>138030</v>
      </c>
    </row>
    <row r="1558" spans="1:3" x14ac:dyDescent="0.25">
      <c r="A1558" s="30">
        <v>41261</v>
      </c>
      <c r="B1558">
        <v>17732</v>
      </c>
      <c r="C1558">
        <v>137388</v>
      </c>
    </row>
    <row r="1559" spans="1:3" x14ac:dyDescent="0.25">
      <c r="A1559" s="30">
        <v>41262</v>
      </c>
      <c r="B1559">
        <v>17675</v>
      </c>
      <c r="C1559">
        <v>138330</v>
      </c>
    </row>
    <row r="1560" spans="1:3" x14ac:dyDescent="0.25">
      <c r="A1560" s="30">
        <v>41263</v>
      </c>
      <c r="B1560">
        <v>17502</v>
      </c>
      <c r="C1560">
        <v>138372</v>
      </c>
    </row>
    <row r="1561" spans="1:3" x14ac:dyDescent="0.25">
      <c r="A1561" s="30">
        <v>41264</v>
      </c>
      <c r="B1561">
        <v>17281</v>
      </c>
      <c r="C1561">
        <v>139098</v>
      </c>
    </row>
    <row r="1562" spans="1:3" x14ac:dyDescent="0.25">
      <c r="A1562" s="30">
        <v>41267</v>
      </c>
      <c r="B1562">
        <v>17237.5</v>
      </c>
      <c r="C1562">
        <v>138732</v>
      </c>
    </row>
    <row r="1563" spans="1:3" x14ac:dyDescent="0.25">
      <c r="A1563" s="30">
        <v>41268</v>
      </c>
      <c r="B1563" t="e">
        <v>#N/A</v>
      </c>
      <c r="C1563" t="e">
        <v>#N/A</v>
      </c>
    </row>
    <row r="1564" spans="1:3" x14ac:dyDescent="0.25">
      <c r="A1564" s="30">
        <v>41269</v>
      </c>
      <c r="B1564" t="e">
        <v>#N/A</v>
      </c>
      <c r="C1564" t="e">
        <v>#N/A</v>
      </c>
    </row>
    <row r="1565" spans="1:3" x14ac:dyDescent="0.25">
      <c r="A1565" s="30">
        <v>41270</v>
      </c>
      <c r="B1565">
        <v>17212</v>
      </c>
      <c r="C1565">
        <v>138702</v>
      </c>
    </row>
    <row r="1566" spans="1:3" x14ac:dyDescent="0.25">
      <c r="A1566" s="30">
        <v>41271</v>
      </c>
      <c r="B1566">
        <v>17141</v>
      </c>
      <c r="C1566">
        <v>139074</v>
      </c>
    </row>
    <row r="1567" spans="1:3" x14ac:dyDescent="0.25">
      <c r="A1567" s="30">
        <v>41274</v>
      </c>
      <c r="B1567">
        <v>16998</v>
      </c>
      <c r="C1567">
        <v>139908</v>
      </c>
    </row>
    <row r="1568" spans="1:3" x14ac:dyDescent="0.25">
      <c r="A1568" s="30">
        <v>41275</v>
      </c>
      <c r="B1568" t="e">
        <v>#N/A</v>
      </c>
      <c r="C1568" t="e">
        <v>#N/A</v>
      </c>
    </row>
    <row r="1569" spans="1:3" x14ac:dyDescent="0.25">
      <c r="A1569" s="30">
        <v>41276</v>
      </c>
      <c r="B1569">
        <v>17644</v>
      </c>
      <c r="C1569">
        <v>141690</v>
      </c>
    </row>
    <row r="1570" spans="1:3" x14ac:dyDescent="0.25">
      <c r="A1570" s="30">
        <v>41277</v>
      </c>
      <c r="B1570">
        <v>17446</v>
      </c>
      <c r="C1570">
        <v>141708</v>
      </c>
    </row>
    <row r="1571" spans="1:3" x14ac:dyDescent="0.25">
      <c r="A1571" s="30">
        <v>41278</v>
      </c>
      <c r="B1571">
        <v>17294</v>
      </c>
      <c r="C1571">
        <v>141672</v>
      </c>
    </row>
    <row r="1572" spans="1:3" x14ac:dyDescent="0.25">
      <c r="A1572" s="30">
        <v>41281</v>
      </c>
      <c r="B1572">
        <v>17145</v>
      </c>
      <c r="C1572">
        <v>142248</v>
      </c>
    </row>
    <row r="1573" spans="1:3" x14ac:dyDescent="0.25">
      <c r="A1573" s="30">
        <v>41282</v>
      </c>
      <c r="B1573">
        <v>17261</v>
      </c>
      <c r="C1573">
        <v>143490</v>
      </c>
    </row>
    <row r="1574" spans="1:3" x14ac:dyDescent="0.25">
      <c r="A1574" s="30">
        <v>41283</v>
      </c>
      <c r="B1574">
        <v>17488.5</v>
      </c>
      <c r="C1574">
        <v>143418</v>
      </c>
    </row>
    <row r="1575" spans="1:3" x14ac:dyDescent="0.25">
      <c r="A1575" s="30">
        <v>41284</v>
      </c>
      <c r="B1575">
        <v>17344</v>
      </c>
      <c r="C1575">
        <v>144342</v>
      </c>
    </row>
    <row r="1576" spans="1:3" x14ac:dyDescent="0.25">
      <c r="A1576" s="30">
        <v>41285</v>
      </c>
      <c r="B1576">
        <v>17524</v>
      </c>
      <c r="C1576">
        <v>144246</v>
      </c>
    </row>
    <row r="1577" spans="1:3" x14ac:dyDescent="0.25">
      <c r="A1577" s="30">
        <v>41288</v>
      </c>
      <c r="B1577">
        <v>17190</v>
      </c>
      <c r="C1577">
        <v>147060</v>
      </c>
    </row>
    <row r="1578" spans="1:3" x14ac:dyDescent="0.25">
      <c r="A1578" s="30">
        <v>41289</v>
      </c>
      <c r="B1578">
        <v>17436.5</v>
      </c>
      <c r="C1578">
        <v>147060</v>
      </c>
    </row>
    <row r="1579" spans="1:3" x14ac:dyDescent="0.25">
      <c r="A1579" s="30">
        <v>41290</v>
      </c>
      <c r="B1579">
        <v>17337</v>
      </c>
      <c r="C1579">
        <v>147342</v>
      </c>
    </row>
    <row r="1580" spans="1:3" x14ac:dyDescent="0.25">
      <c r="A1580" s="30">
        <v>41291</v>
      </c>
      <c r="B1580">
        <v>17540</v>
      </c>
      <c r="C1580">
        <v>147228</v>
      </c>
    </row>
    <row r="1581" spans="1:3" x14ac:dyDescent="0.25">
      <c r="A1581" s="30">
        <v>41292</v>
      </c>
      <c r="B1581">
        <v>17492</v>
      </c>
      <c r="C1581">
        <v>147804</v>
      </c>
    </row>
    <row r="1582" spans="1:3" x14ac:dyDescent="0.25">
      <c r="A1582" s="30">
        <v>41295</v>
      </c>
      <c r="B1582">
        <v>17339</v>
      </c>
      <c r="C1582">
        <v>148020</v>
      </c>
    </row>
    <row r="1583" spans="1:3" x14ac:dyDescent="0.25">
      <c r="A1583" s="30">
        <v>41296</v>
      </c>
      <c r="B1583">
        <v>17313</v>
      </c>
      <c r="C1583">
        <v>148128</v>
      </c>
    </row>
    <row r="1584" spans="1:3" x14ac:dyDescent="0.25">
      <c r="A1584" s="30">
        <v>41297</v>
      </c>
      <c r="B1584">
        <v>17483</v>
      </c>
      <c r="C1584">
        <v>149154</v>
      </c>
    </row>
    <row r="1585" spans="1:3" x14ac:dyDescent="0.25">
      <c r="A1585" s="30">
        <v>41298</v>
      </c>
      <c r="B1585">
        <v>17331</v>
      </c>
      <c r="C1585">
        <v>149718</v>
      </c>
    </row>
    <row r="1586" spans="1:3" x14ac:dyDescent="0.25">
      <c r="A1586" s="30">
        <v>41299</v>
      </c>
      <c r="B1586">
        <v>17323</v>
      </c>
      <c r="C1586">
        <v>150216</v>
      </c>
    </row>
    <row r="1587" spans="1:3" x14ac:dyDescent="0.25">
      <c r="A1587" s="30">
        <v>41302</v>
      </c>
      <c r="B1587">
        <v>17568</v>
      </c>
      <c r="C1587">
        <v>149424</v>
      </c>
    </row>
    <row r="1588" spans="1:3" x14ac:dyDescent="0.25">
      <c r="A1588" s="30">
        <v>41303</v>
      </c>
      <c r="B1588">
        <v>17793.5</v>
      </c>
      <c r="C1588">
        <v>149808</v>
      </c>
    </row>
    <row r="1589" spans="1:3" x14ac:dyDescent="0.25">
      <c r="A1589" s="30">
        <v>41304</v>
      </c>
      <c r="B1589">
        <v>18309</v>
      </c>
      <c r="C1589">
        <v>150060</v>
      </c>
    </row>
    <row r="1590" spans="1:3" x14ac:dyDescent="0.25">
      <c r="A1590" s="30">
        <v>41305</v>
      </c>
      <c r="B1590">
        <v>18268</v>
      </c>
      <c r="C1590">
        <v>150012</v>
      </c>
    </row>
    <row r="1591" spans="1:3" x14ac:dyDescent="0.25">
      <c r="A1591" s="30">
        <v>41306</v>
      </c>
      <c r="B1591">
        <v>18564</v>
      </c>
      <c r="C1591">
        <v>150900</v>
      </c>
    </row>
    <row r="1592" spans="1:3" x14ac:dyDescent="0.25">
      <c r="A1592" s="30">
        <v>41309</v>
      </c>
      <c r="B1592">
        <v>18662</v>
      </c>
      <c r="C1592">
        <v>150906</v>
      </c>
    </row>
    <row r="1593" spans="1:3" x14ac:dyDescent="0.25">
      <c r="A1593" s="30">
        <v>41310</v>
      </c>
      <c r="B1593">
        <v>18636</v>
      </c>
      <c r="C1593">
        <v>150834</v>
      </c>
    </row>
    <row r="1594" spans="1:3" x14ac:dyDescent="0.25">
      <c r="A1594" s="30">
        <v>41311</v>
      </c>
      <c r="B1594">
        <v>18258</v>
      </c>
      <c r="C1594">
        <v>150672</v>
      </c>
    </row>
    <row r="1595" spans="1:3" x14ac:dyDescent="0.25">
      <c r="A1595" s="30">
        <v>41312</v>
      </c>
      <c r="B1595">
        <v>18106.5</v>
      </c>
      <c r="C1595">
        <v>150996</v>
      </c>
    </row>
    <row r="1596" spans="1:3" x14ac:dyDescent="0.25">
      <c r="A1596" s="30">
        <v>41313</v>
      </c>
      <c r="B1596">
        <v>18251</v>
      </c>
      <c r="C1596">
        <v>152400</v>
      </c>
    </row>
    <row r="1597" spans="1:3" x14ac:dyDescent="0.25">
      <c r="A1597" s="30">
        <v>41316</v>
      </c>
      <c r="B1597">
        <v>18095</v>
      </c>
      <c r="C1597">
        <v>153696</v>
      </c>
    </row>
    <row r="1598" spans="1:3" x14ac:dyDescent="0.25">
      <c r="A1598" s="30">
        <v>41317</v>
      </c>
      <c r="B1598">
        <v>18297</v>
      </c>
      <c r="C1598">
        <v>154122</v>
      </c>
    </row>
    <row r="1599" spans="1:3" x14ac:dyDescent="0.25">
      <c r="A1599" s="30">
        <v>41318</v>
      </c>
      <c r="B1599">
        <v>18305</v>
      </c>
      <c r="C1599">
        <v>153912</v>
      </c>
    </row>
    <row r="1600" spans="1:3" x14ac:dyDescent="0.25">
      <c r="A1600" s="30">
        <v>41319</v>
      </c>
      <c r="B1600">
        <v>18186.5</v>
      </c>
      <c r="C1600">
        <v>153720</v>
      </c>
    </row>
    <row r="1601" spans="1:3" x14ac:dyDescent="0.25">
      <c r="A1601" s="30">
        <v>41320</v>
      </c>
      <c r="B1601">
        <v>18312</v>
      </c>
      <c r="C1601">
        <v>153480</v>
      </c>
    </row>
    <row r="1602" spans="1:3" x14ac:dyDescent="0.25">
      <c r="A1602" s="30">
        <v>41323</v>
      </c>
      <c r="B1602">
        <v>17789</v>
      </c>
      <c r="C1602">
        <v>153270</v>
      </c>
    </row>
    <row r="1603" spans="1:3" x14ac:dyDescent="0.25">
      <c r="A1603" s="30">
        <v>41324</v>
      </c>
      <c r="B1603">
        <v>17322</v>
      </c>
      <c r="C1603">
        <v>153384</v>
      </c>
    </row>
    <row r="1604" spans="1:3" x14ac:dyDescent="0.25">
      <c r="A1604" s="30">
        <v>41325</v>
      </c>
      <c r="B1604">
        <v>17104</v>
      </c>
      <c r="C1604">
        <v>153306</v>
      </c>
    </row>
    <row r="1605" spans="1:3" x14ac:dyDescent="0.25">
      <c r="A1605" s="30">
        <v>41326</v>
      </c>
      <c r="B1605">
        <v>16571</v>
      </c>
      <c r="C1605">
        <v>154398</v>
      </c>
    </row>
    <row r="1606" spans="1:3" x14ac:dyDescent="0.25">
      <c r="A1606" s="30">
        <v>41327</v>
      </c>
      <c r="B1606">
        <v>16915.5</v>
      </c>
      <c r="C1606">
        <v>154500</v>
      </c>
    </row>
    <row r="1607" spans="1:3" x14ac:dyDescent="0.25">
      <c r="A1607" s="30">
        <v>41330</v>
      </c>
      <c r="B1607">
        <v>16644</v>
      </c>
      <c r="C1607">
        <v>155568</v>
      </c>
    </row>
    <row r="1608" spans="1:3" x14ac:dyDescent="0.25">
      <c r="A1608" s="30">
        <v>41331</v>
      </c>
      <c r="B1608">
        <v>16582.5</v>
      </c>
      <c r="C1608">
        <v>156834</v>
      </c>
    </row>
    <row r="1609" spans="1:3" x14ac:dyDescent="0.25">
      <c r="A1609" s="30">
        <v>41332</v>
      </c>
      <c r="B1609">
        <v>16662</v>
      </c>
      <c r="C1609">
        <v>157806</v>
      </c>
    </row>
    <row r="1610" spans="1:3" x14ac:dyDescent="0.25">
      <c r="A1610" s="30">
        <v>41333</v>
      </c>
      <c r="B1610">
        <v>16539</v>
      </c>
      <c r="C1610">
        <v>157980</v>
      </c>
    </row>
    <row r="1611" spans="1:3" x14ac:dyDescent="0.25">
      <c r="A1611" s="30">
        <v>41334</v>
      </c>
      <c r="B1611">
        <v>16543</v>
      </c>
      <c r="C1611">
        <v>159552</v>
      </c>
    </row>
    <row r="1612" spans="1:3" x14ac:dyDescent="0.25">
      <c r="A1612" s="30">
        <v>41337</v>
      </c>
      <c r="B1612">
        <v>16412</v>
      </c>
      <c r="C1612">
        <v>160656</v>
      </c>
    </row>
    <row r="1613" spans="1:3" x14ac:dyDescent="0.25">
      <c r="A1613" s="30">
        <v>41338</v>
      </c>
      <c r="B1613">
        <v>16643</v>
      </c>
      <c r="C1613">
        <v>160548</v>
      </c>
    </row>
    <row r="1614" spans="1:3" x14ac:dyDescent="0.25">
      <c r="A1614" s="30">
        <v>41339</v>
      </c>
      <c r="B1614">
        <v>16463</v>
      </c>
      <c r="C1614">
        <v>161022</v>
      </c>
    </row>
    <row r="1615" spans="1:3" x14ac:dyDescent="0.25">
      <c r="A1615" s="30">
        <v>41340</v>
      </c>
      <c r="B1615">
        <v>16586</v>
      </c>
      <c r="C1615">
        <v>160962</v>
      </c>
    </row>
    <row r="1616" spans="1:3" x14ac:dyDescent="0.25">
      <c r="A1616" s="30">
        <v>41341</v>
      </c>
      <c r="B1616">
        <v>16672</v>
      </c>
      <c r="C1616">
        <v>160938</v>
      </c>
    </row>
    <row r="1617" spans="1:3" x14ac:dyDescent="0.25">
      <c r="A1617" s="30">
        <v>41344</v>
      </c>
      <c r="B1617">
        <v>16831</v>
      </c>
      <c r="C1617">
        <v>161460</v>
      </c>
    </row>
    <row r="1618" spans="1:3" x14ac:dyDescent="0.25">
      <c r="A1618" s="30">
        <v>41345</v>
      </c>
      <c r="B1618">
        <v>16966</v>
      </c>
      <c r="C1618">
        <v>161316</v>
      </c>
    </row>
    <row r="1619" spans="1:3" x14ac:dyDescent="0.25">
      <c r="A1619" s="30">
        <v>41346</v>
      </c>
      <c r="B1619">
        <v>16880.5</v>
      </c>
      <c r="C1619">
        <v>161046</v>
      </c>
    </row>
    <row r="1620" spans="1:3" x14ac:dyDescent="0.25">
      <c r="A1620" s="30">
        <v>41347</v>
      </c>
      <c r="B1620">
        <v>17158</v>
      </c>
      <c r="C1620">
        <v>161646</v>
      </c>
    </row>
    <row r="1621" spans="1:3" x14ac:dyDescent="0.25">
      <c r="A1621" s="30">
        <v>41348</v>
      </c>
      <c r="B1621">
        <v>16834</v>
      </c>
      <c r="C1621">
        <v>161544</v>
      </c>
    </row>
    <row r="1622" spans="1:3" x14ac:dyDescent="0.25">
      <c r="A1622" s="30">
        <v>41351</v>
      </c>
      <c r="B1622">
        <v>16535</v>
      </c>
      <c r="C1622">
        <v>162306</v>
      </c>
    </row>
    <row r="1623" spans="1:3" x14ac:dyDescent="0.25">
      <c r="A1623" s="30">
        <v>41352</v>
      </c>
      <c r="B1623">
        <v>16467</v>
      </c>
      <c r="C1623">
        <v>162654</v>
      </c>
    </row>
    <row r="1624" spans="1:3" x14ac:dyDescent="0.25">
      <c r="A1624" s="30">
        <v>41353</v>
      </c>
      <c r="B1624">
        <v>16749</v>
      </c>
      <c r="C1624">
        <v>162306</v>
      </c>
    </row>
    <row r="1625" spans="1:3" x14ac:dyDescent="0.25">
      <c r="A1625" s="30">
        <v>41354</v>
      </c>
      <c r="B1625">
        <v>16827.5</v>
      </c>
      <c r="C1625">
        <v>162288</v>
      </c>
    </row>
    <row r="1626" spans="1:3" x14ac:dyDescent="0.25">
      <c r="A1626" s="30">
        <v>41355</v>
      </c>
      <c r="B1626">
        <v>17084</v>
      </c>
      <c r="C1626">
        <v>162762</v>
      </c>
    </row>
    <row r="1627" spans="1:3" x14ac:dyDescent="0.25">
      <c r="A1627" s="30">
        <v>41358</v>
      </c>
      <c r="B1627">
        <v>16902.5</v>
      </c>
      <c r="C1627">
        <v>162024</v>
      </c>
    </row>
    <row r="1628" spans="1:3" x14ac:dyDescent="0.25">
      <c r="A1628" s="30">
        <v>41359</v>
      </c>
      <c r="B1628">
        <v>16708.5</v>
      </c>
      <c r="C1628">
        <v>162498</v>
      </c>
    </row>
    <row r="1629" spans="1:3" x14ac:dyDescent="0.25">
      <c r="A1629" s="30">
        <v>41360</v>
      </c>
      <c r="B1629">
        <v>16782.5</v>
      </c>
      <c r="C1629">
        <v>164652</v>
      </c>
    </row>
    <row r="1630" spans="1:3" x14ac:dyDescent="0.25">
      <c r="A1630" s="30">
        <v>41361</v>
      </c>
      <c r="B1630">
        <v>16589.5</v>
      </c>
      <c r="C1630">
        <v>165420</v>
      </c>
    </row>
    <row r="1631" spans="1:3" x14ac:dyDescent="0.25">
      <c r="A1631" s="30">
        <v>41362</v>
      </c>
      <c r="B1631" t="e">
        <v>#N/A</v>
      </c>
      <c r="C1631" t="e">
        <v>#N/A</v>
      </c>
    </row>
    <row r="1632" spans="1:3" x14ac:dyDescent="0.25">
      <c r="A1632" s="30">
        <v>41365</v>
      </c>
      <c r="B1632" t="e">
        <v>#N/A</v>
      </c>
      <c r="C1632" t="e">
        <v>#N/A</v>
      </c>
    </row>
    <row r="1633" spans="1:3" x14ac:dyDescent="0.25">
      <c r="A1633" s="30">
        <v>41366</v>
      </c>
      <c r="B1633">
        <v>16307</v>
      </c>
      <c r="C1633">
        <v>166716</v>
      </c>
    </row>
    <row r="1634" spans="1:3" x14ac:dyDescent="0.25">
      <c r="A1634" s="30">
        <v>41367</v>
      </c>
      <c r="B1634">
        <v>16033</v>
      </c>
      <c r="C1634">
        <v>166038</v>
      </c>
    </row>
    <row r="1635" spans="1:3" x14ac:dyDescent="0.25">
      <c r="A1635" s="30">
        <v>41368</v>
      </c>
      <c r="B1635">
        <v>16025.5</v>
      </c>
      <c r="C1635">
        <v>165942</v>
      </c>
    </row>
    <row r="1636" spans="1:3" x14ac:dyDescent="0.25">
      <c r="A1636" s="30">
        <v>41369</v>
      </c>
      <c r="B1636">
        <v>15876.5</v>
      </c>
      <c r="C1636">
        <v>166284</v>
      </c>
    </row>
    <row r="1637" spans="1:3" x14ac:dyDescent="0.25">
      <c r="A1637" s="30">
        <v>41372</v>
      </c>
      <c r="B1637">
        <v>15976.5</v>
      </c>
      <c r="C1637">
        <v>166866</v>
      </c>
    </row>
    <row r="1638" spans="1:3" x14ac:dyDescent="0.25">
      <c r="A1638" s="30">
        <v>41373</v>
      </c>
      <c r="B1638">
        <v>16132.5</v>
      </c>
      <c r="C1638">
        <v>166788</v>
      </c>
    </row>
    <row r="1639" spans="1:3" x14ac:dyDescent="0.25">
      <c r="A1639" s="30">
        <v>41374</v>
      </c>
      <c r="B1639">
        <v>15979</v>
      </c>
      <c r="C1639">
        <v>167700</v>
      </c>
    </row>
    <row r="1640" spans="1:3" x14ac:dyDescent="0.25">
      <c r="A1640" s="30">
        <v>41375</v>
      </c>
      <c r="B1640">
        <v>16200</v>
      </c>
      <c r="C1640">
        <v>168378</v>
      </c>
    </row>
    <row r="1641" spans="1:3" x14ac:dyDescent="0.25">
      <c r="A1641" s="30">
        <v>41376</v>
      </c>
      <c r="B1641">
        <v>15783</v>
      </c>
      <c r="C1641">
        <v>169386</v>
      </c>
    </row>
    <row r="1642" spans="1:3" x14ac:dyDescent="0.25">
      <c r="A1642" s="30">
        <v>41379</v>
      </c>
      <c r="B1642">
        <v>15625</v>
      </c>
      <c r="C1642">
        <v>168762</v>
      </c>
    </row>
    <row r="1643" spans="1:3" x14ac:dyDescent="0.25">
      <c r="A1643" s="30">
        <v>41380</v>
      </c>
      <c r="B1643">
        <v>15633</v>
      </c>
      <c r="C1643">
        <v>168594</v>
      </c>
    </row>
    <row r="1644" spans="1:3" x14ac:dyDescent="0.25">
      <c r="A1644" s="30">
        <v>41381</v>
      </c>
      <c r="B1644">
        <v>15354</v>
      </c>
      <c r="C1644">
        <v>168546</v>
      </c>
    </row>
    <row r="1645" spans="1:3" x14ac:dyDescent="0.25">
      <c r="A1645" s="30">
        <v>41382</v>
      </c>
      <c r="B1645">
        <v>15481.5</v>
      </c>
      <c r="C1645">
        <v>168426</v>
      </c>
    </row>
    <row r="1646" spans="1:3" x14ac:dyDescent="0.25">
      <c r="A1646" s="30">
        <v>41383</v>
      </c>
      <c r="B1646">
        <v>15099</v>
      </c>
      <c r="C1646">
        <v>172296</v>
      </c>
    </row>
    <row r="1647" spans="1:3" x14ac:dyDescent="0.25">
      <c r="A1647" s="30">
        <v>41386</v>
      </c>
      <c r="B1647">
        <v>15227</v>
      </c>
      <c r="C1647">
        <v>173976</v>
      </c>
    </row>
    <row r="1648" spans="1:3" x14ac:dyDescent="0.25">
      <c r="A1648" s="30">
        <v>41387</v>
      </c>
      <c r="B1648">
        <v>15057.5</v>
      </c>
      <c r="C1648">
        <v>174546</v>
      </c>
    </row>
    <row r="1649" spans="1:3" x14ac:dyDescent="0.25">
      <c r="A1649" s="30">
        <v>41388</v>
      </c>
      <c r="B1649">
        <v>15199</v>
      </c>
      <c r="C1649">
        <v>175860</v>
      </c>
    </row>
    <row r="1650" spans="1:3" x14ac:dyDescent="0.25">
      <c r="A1650" s="30">
        <v>41389</v>
      </c>
      <c r="B1650">
        <v>15344</v>
      </c>
      <c r="C1650">
        <v>175764</v>
      </c>
    </row>
    <row r="1651" spans="1:3" x14ac:dyDescent="0.25">
      <c r="A1651" s="30">
        <v>41390</v>
      </c>
      <c r="B1651">
        <v>15133</v>
      </c>
      <c r="C1651">
        <v>175566</v>
      </c>
    </row>
    <row r="1652" spans="1:3" x14ac:dyDescent="0.25">
      <c r="A1652" s="30">
        <v>41393</v>
      </c>
      <c r="B1652">
        <v>15431</v>
      </c>
      <c r="C1652">
        <v>175836</v>
      </c>
    </row>
    <row r="1653" spans="1:3" x14ac:dyDescent="0.25">
      <c r="A1653" s="30">
        <v>41394</v>
      </c>
      <c r="B1653">
        <v>15318.5</v>
      </c>
      <c r="C1653">
        <v>177036</v>
      </c>
    </row>
    <row r="1654" spans="1:3" x14ac:dyDescent="0.25">
      <c r="A1654" s="30">
        <v>41395</v>
      </c>
      <c r="B1654">
        <v>14752</v>
      </c>
      <c r="C1654">
        <v>178476</v>
      </c>
    </row>
    <row r="1655" spans="1:3" x14ac:dyDescent="0.25">
      <c r="A1655" s="30">
        <v>41396</v>
      </c>
      <c r="B1655">
        <v>14609</v>
      </c>
      <c r="C1655">
        <v>178476</v>
      </c>
    </row>
    <row r="1656" spans="1:3" x14ac:dyDescent="0.25">
      <c r="A1656" s="30">
        <v>41397</v>
      </c>
      <c r="B1656">
        <v>15154.25</v>
      </c>
      <c r="C1656">
        <v>178338</v>
      </c>
    </row>
    <row r="1657" spans="1:3" x14ac:dyDescent="0.25">
      <c r="A1657" s="30">
        <v>41400</v>
      </c>
      <c r="B1657" t="e">
        <v>#N/A</v>
      </c>
      <c r="C1657" t="e">
        <v>#N/A</v>
      </c>
    </row>
    <row r="1658" spans="1:3" x14ac:dyDescent="0.25">
      <c r="A1658" s="30">
        <v>41401</v>
      </c>
      <c r="B1658">
        <v>15124.5</v>
      </c>
      <c r="C1658">
        <v>178206</v>
      </c>
    </row>
    <row r="1659" spans="1:3" x14ac:dyDescent="0.25">
      <c r="A1659" s="30">
        <v>41402</v>
      </c>
      <c r="B1659">
        <v>15334</v>
      </c>
      <c r="C1659">
        <v>178482</v>
      </c>
    </row>
    <row r="1660" spans="1:3" x14ac:dyDescent="0.25">
      <c r="A1660" s="30">
        <v>41403</v>
      </c>
      <c r="B1660">
        <v>15215</v>
      </c>
      <c r="C1660">
        <v>178398</v>
      </c>
    </row>
    <row r="1661" spans="1:3" x14ac:dyDescent="0.25">
      <c r="A1661" s="30">
        <v>41404</v>
      </c>
      <c r="B1661">
        <v>15290.5</v>
      </c>
      <c r="C1661">
        <v>178194</v>
      </c>
    </row>
    <row r="1662" spans="1:3" x14ac:dyDescent="0.25">
      <c r="A1662" s="30">
        <v>41407</v>
      </c>
      <c r="B1662">
        <v>15208.5</v>
      </c>
      <c r="C1662">
        <v>177840</v>
      </c>
    </row>
    <row r="1663" spans="1:3" x14ac:dyDescent="0.25">
      <c r="A1663" s="30">
        <v>41408</v>
      </c>
      <c r="B1663">
        <v>15034</v>
      </c>
      <c r="C1663">
        <v>178434</v>
      </c>
    </row>
    <row r="1664" spans="1:3" x14ac:dyDescent="0.25">
      <c r="A1664" s="30">
        <v>41409</v>
      </c>
      <c r="B1664">
        <v>14829</v>
      </c>
      <c r="C1664">
        <v>179556</v>
      </c>
    </row>
    <row r="1665" spans="1:3" x14ac:dyDescent="0.25">
      <c r="A1665" s="30">
        <v>41410</v>
      </c>
      <c r="B1665">
        <v>14827</v>
      </c>
      <c r="C1665">
        <v>178776</v>
      </c>
    </row>
    <row r="1666" spans="1:3" x14ac:dyDescent="0.25">
      <c r="A1666" s="30">
        <v>41411</v>
      </c>
      <c r="B1666">
        <v>14752</v>
      </c>
      <c r="C1666">
        <v>177948</v>
      </c>
    </row>
    <row r="1667" spans="1:3" x14ac:dyDescent="0.25">
      <c r="A1667" s="30">
        <v>41414</v>
      </c>
      <c r="B1667">
        <v>15042</v>
      </c>
      <c r="C1667">
        <v>178758</v>
      </c>
    </row>
    <row r="1668" spans="1:3" x14ac:dyDescent="0.25">
      <c r="A1668" s="30">
        <v>41415</v>
      </c>
      <c r="B1668">
        <v>15003.5</v>
      </c>
      <c r="C1668">
        <v>178758</v>
      </c>
    </row>
    <row r="1669" spans="1:3" x14ac:dyDescent="0.25">
      <c r="A1669" s="30">
        <v>41416</v>
      </c>
      <c r="B1669">
        <v>15106</v>
      </c>
      <c r="C1669">
        <v>179598</v>
      </c>
    </row>
    <row r="1670" spans="1:3" x14ac:dyDescent="0.25">
      <c r="A1670" s="30">
        <v>41417</v>
      </c>
      <c r="B1670">
        <v>14873</v>
      </c>
      <c r="C1670">
        <v>180024</v>
      </c>
    </row>
    <row r="1671" spans="1:3" x14ac:dyDescent="0.25">
      <c r="A1671" s="30">
        <v>41418</v>
      </c>
      <c r="B1671">
        <v>14736</v>
      </c>
      <c r="C1671">
        <v>179616</v>
      </c>
    </row>
    <row r="1672" spans="1:3" x14ac:dyDescent="0.25">
      <c r="A1672" s="30">
        <v>41421</v>
      </c>
      <c r="B1672" t="e">
        <v>#N/A</v>
      </c>
      <c r="C1672" t="e">
        <v>#N/A</v>
      </c>
    </row>
    <row r="1673" spans="1:3" x14ac:dyDescent="0.25">
      <c r="A1673" s="30">
        <v>41422</v>
      </c>
      <c r="B1673">
        <v>14802</v>
      </c>
      <c r="C1673">
        <v>179370</v>
      </c>
    </row>
    <row r="1674" spans="1:3" x14ac:dyDescent="0.25">
      <c r="A1674" s="30">
        <v>41423</v>
      </c>
      <c r="B1674">
        <v>14741</v>
      </c>
      <c r="C1674">
        <v>179832</v>
      </c>
    </row>
    <row r="1675" spans="1:3" x14ac:dyDescent="0.25">
      <c r="A1675" s="30">
        <v>41424</v>
      </c>
      <c r="B1675">
        <v>14727.5</v>
      </c>
      <c r="C1675">
        <v>180492</v>
      </c>
    </row>
    <row r="1676" spans="1:3" x14ac:dyDescent="0.25">
      <c r="A1676" s="30">
        <v>41425</v>
      </c>
      <c r="B1676">
        <v>14752</v>
      </c>
      <c r="C1676">
        <v>179796</v>
      </c>
    </row>
    <row r="1677" spans="1:3" x14ac:dyDescent="0.25">
      <c r="A1677" s="30">
        <v>41428</v>
      </c>
      <c r="B1677">
        <v>15110</v>
      </c>
      <c r="C1677">
        <v>180072</v>
      </c>
    </row>
    <row r="1678" spans="1:3" x14ac:dyDescent="0.25">
      <c r="A1678" s="30">
        <v>41429</v>
      </c>
      <c r="B1678">
        <v>15225.5</v>
      </c>
      <c r="C1678">
        <v>180432</v>
      </c>
    </row>
    <row r="1679" spans="1:3" x14ac:dyDescent="0.25">
      <c r="A1679" s="30">
        <v>41430</v>
      </c>
      <c r="B1679">
        <v>15134.5</v>
      </c>
      <c r="C1679">
        <v>179898</v>
      </c>
    </row>
    <row r="1680" spans="1:3" x14ac:dyDescent="0.25">
      <c r="A1680" s="30">
        <v>41431</v>
      </c>
      <c r="B1680">
        <v>15007.5</v>
      </c>
      <c r="C1680">
        <v>179808</v>
      </c>
    </row>
    <row r="1681" spans="1:3" x14ac:dyDescent="0.25">
      <c r="A1681" s="30">
        <v>41432</v>
      </c>
      <c r="B1681">
        <v>14978</v>
      </c>
      <c r="C1681">
        <v>182274</v>
      </c>
    </row>
    <row r="1682" spans="1:3" x14ac:dyDescent="0.25">
      <c r="A1682" s="30">
        <v>41435</v>
      </c>
      <c r="B1682">
        <v>14820</v>
      </c>
      <c r="C1682">
        <v>182436</v>
      </c>
    </row>
    <row r="1683" spans="1:3" x14ac:dyDescent="0.25">
      <c r="A1683" s="30">
        <v>41436</v>
      </c>
      <c r="B1683">
        <v>14459</v>
      </c>
      <c r="C1683">
        <v>182814</v>
      </c>
    </row>
    <row r="1684" spans="1:3" x14ac:dyDescent="0.25">
      <c r="A1684" s="30">
        <v>41437</v>
      </c>
      <c r="B1684">
        <v>14197.5</v>
      </c>
      <c r="C1684">
        <v>183720</v>
      </c>
    </row>
    <row r="1685" spans="1:3" x14ac:dyDescent="0.25">
      <c r="A1685" s="30">
        <v>41438</v>
      </c>
      <c r="B1685">
        <v>13987</v>
      </c>
      <c r="C1685">
        <v>183672</v>
      </c>
    </row>
    <row r="1686" spans="1:3" x14ac:dyDescent="0.25">
      <c r="A1686" s="30">
        <v>41439</v>
      </c>
      <c r="B1686">
        <v>14253.5</v>
      </c>
      <c r="C1686">
        <v>183708</v>
      </c>
    </row>
    <row r="1687" spans="1:3" x14ac:dyDescent="0.25">
      <c r="A1687" s="30">
        <v>41442</v>
      </c>
      <c r="B1687">
        <v>14216.5</v>
      </c>
      <c r="C1687">
        <v>183624</v>
      </c>
    </row>
    <row r="1688" spans="1:3" x14ac:dyDescent="0.25">
      <c r="A1688" s="30">
        <v>41443</v>
      </c>
      <c r="B1688">
        <v>14076.5</v>
      </c>
      <c r="C1688">
        <v>185748</v>
      </c>
    </row>
    <row r="1689" spans="1:3" x14ac:dyDescent="0.25">
      <c r="A1689" s="30">
        <v>41444</v>
      </c>
      <c r="B1689">
        <v>14126</v>
      </c>
      <c r="C1689">
        <v>185688</v>
      </c>
    </row>
    <row r="1690" spans="1:3" x14ac:dyDescent="0.25">
      <c r="A1690" s="30">
        <v>41445</v>
      </c>
      <c r="B1690">
        <v>13628</v>
      </c>
      <c r="C1690">
        <v>185514</v>
      </c>
    </row>
    <row r="1691" spans="1:3" x14ac:dyDescent="0.25">
      <c r="A1691" s="30">
        <v>41446</v>
      </c>
      <c r="B1691">
        <v>14005.5</v>
      </c>
      <c r="C1691">
        <v>185412</v>
      </c>
    </row>
    <row r="1692" spans="1:3" x14ac:dyDescent="0.25">
      <c r="A1692" s="30">
        <v>41449</v>
      </c>
      <c r="B1692">
        <v>13562</v>
      </c>
      <c r="C1692">
        <v>186198</v>
      </c>
    </row>
    <row r="1693" spans="1:3" x14ac:dyDescent="0.25">
      <c r="A1693" s="30">
        <v>41450</v>
      </c>
      <c r="B1693">
        <v>13861</v>
      </c>
      <c r="C1693">
        <v>186084</v>
      </c>
    </row>
    <row r="1694" spans="1:3" x14ac:dyDescent="0.25">
      <c r="A1694" s="30">
        <v>41451</v>
      </c>
      <c r="B1694">
        <v>13531.5</v>
      </c>
      <c r="C1694">
        <v>187956</v>
      </c>
    </row>
    <row r="1695" spans="1:3" x14ac:dyDescent="0.25">
      <c r="A1695" s="30">
        <v>41452</v>
      </c>
      <c r="B1695">
        <v>13782.5</v>
      </c>
      <c r="C1695">
        <v>187644</v>
      </c>
    </row>
    <row r="1696" spans="1:3" x14ac:dyDescent="0.25">
      <c r="A1696" s="30">
        <v>41453</v>
      </c>
      <c r="B1696">
        <v>13643.5</v>
      </c>
      <c r="C1696">
        <v>187488</v>
      </c>
    </row>
    <row r="1697" spans="1:3" x14ac:dyDescent="0.25">
      <c r="A1697" s="30">
        <v>41456</v>
      </c>
      <c r="B1697">
        <v>13895.5</v>
      </c>
      <c r="C1697">
        <v>187716</v>
      </c>
    </row>
    <row r="1698" spans="1:3" x14ac:dyDescent="0.25">
      <c r="A1698" s="30">
        <v>41457</v>
      </c>
      <c r="B1698">
        <v>13970</v>
      </c>
      <c r="C1698">
        <v>188652</v>
      </c>
    </row>
    <row r="1699" spans="1:3" x14ac:dyDescent="0.25">
      <c r="A1699" s="30">
        <v>41458</v>
      </c>
      <c r="B1699">
        <v>13780</v>
      </c>
      <c r="C1699">
        <v>190590</v>
      </c>
    </row>
    <row r="1700" spans="1:3" x14ac:dyDescent="0.25">
      <c r="A1700" s="30">
        <v>41459</v>
      </c>
      <c r="B1700">
        <v>13752.5</v>
      </c>
      <c r="C1700">
        <v>190512</v>
      </c>
    </row>
    <row r="1701" spans="1:3" x14ac:dyDescent="0.25">
      <c r="A1701" s="30">
        <v>41460</v>
      </c>
      <c r="B1701">
        <v>13232</v>
      </c>
      <c r="C1701">
        <v>193776</v>
      </c>
    </row>
    <row r="1702" spans="1:3" x14ac:dyDescent="0.25">
      <c r="A1702" s="30">
        <v>41463</v>
      </c>
      <c r="B1702">
        <v>13356</v>
      </c>
      <c r="C1702">
        <v>193578</v>
      </c>
    </row>
    <row r="1703" spans="1:3" x14ac:dyDescent="0.25">
      <c r="A1703" s="30">
        <v>41464</v>
      </c>
      <c r="B1703">
        <v>13252</v>
      </c>
      <c r="C1703">
        <v>193416</v>
      </c>
    </row>
    <row r="1704" spans="1:3" x14ac:dyDescent="0.25">
      <c r="A1704" s="30">
        <v>41465</v>
      </c>
      <c r="B1704">
        <v>13577</v>
      </c>
      <c r="C1704">
        <v>194712</v>
      </c>
    </row>
    <row r="1705" spans="1:3" x14ac:dyDescent="0.25">
      <c r="A1705" s="30">
        <v>41466</v>
      </c>
      <c r="B1705">
        <v>13562.5</v>
      </c>
      <c r="C1705">
        <v>194754</v>
      </c>
    </row>
    <row r="1706" spans="1:3" x14ac:dyDescent="0.25">
      <c r="A1706" s="30">
        <v>41467</v>
      </c>
      <c r="B1706">
        <v>13704.25</v>
      </c>
      <c r="C1706">
        <v>194406</v>
      </c>
    </row>
    <row r="1707" spans="1:3" x14ac:dyDescent="0.25">
      <c r="A1707" s="30">
        <v>41470</v>
      </c>
      <c r="B1707">
        <v>13433</v>
      </c>
      <c r="C1707">
        <v>196308</v>
      </c>
    </row>
    <row r="1708" spans="1:3" x14ac:dyDescent="0.25">
      <c r="A1708" s="30">
        <v>41471</v>
      </c>
      <c r="B1708">
        <v>13699</v>
      </c>
      <c r="C1708">
        <v>196074</v>
      </c>
    </row>
    <row r="1709" spans="1:3" x14ac:dyDescent="0.25">
      <c r="A1709" s="30">
        <v>41472</v>
      </c>
      <c r="B1709">
        <v>13899</v>
      </c>
      <c r="C1709">
        <v>195774</v>
      </c>
    </row>
    <row r="1710" spans="1:3" x14ac:dyDescent="0.25">
      <c r="A1710" s="30">
        <v>41473</v>
      </c>
      <c r="B1710">
        <v>13930</v>
      </c>
      <c r="C1710">
        <v>196170</v>
      </c>
    </row>
    <row r="1711" spans="1:3" x14ac:dyDescent="0.25">
      <c r="A1711" s="30">
        <v>41474</v>
      </c>
      <c r="B1711">
        <v>14094</v>
      </c>
      <c r="C1711">
        <v>196062</v>
      </c>
    </row>
    <row r="1712" spans="1:3" x14ac:dyDescent="0.25">
      <c r="A1712" s="30">
        <v>41477</v>
      </c>
      <c r="B1712">
        <v>14001</v>
      </c>
      <c r="C1712">
        <v>199782</v>
      </c>
    </row>
    <row r="1713" spans="1:3" x14ac:dyDescent="0.25">
      <c r="A1713" s="30">
        <v>41478</v>
      </c>
      <c r="B1713">
        <v>14061</v>
      </c>
      <c r="C1713">
        <v>200334</v>
      </c>
    </row>
    <row r="1714" spans="1:3" x14ac:dyDescent="0.25">
      <c r="A1714" s="30">
        <v>41479</v>
      </c>
      <c r="B1714">
        <v>14300</v>
      </c>
      <c r="C1714">
        <v>199848</v>
      </c>
    </row>
    <row r="1715" spans="1:3" x14ac:dyDescent="0.25">
      <c r="A1715" s="30">
        <v>41480</v>
      </c>
      <c r="B1715">
        <v>14099</v>
      </c>
      <c r="C1715">
        <v>200010</v>
      </c>
    </row>
    <row r="1716" spans="1:3" x14ac:dyDescent="0.25">
      <c r="A1716" s="30">
        <v>41481</v>
      </c>
      <c r="B1716">
        <v>13779.5</v>
      </c>
      <c r="C1716">
        <v>199578</v>
      </c>
    </row>
    <row r="1717" spans="1:3" x14ac:dyDescent="0.25">
      <c r="A1717" s="30">
        <v>41484</v>
      </c>
      <c r="B1717">
        <v>13629</v>
      </c>
      <c r="C1717">
        <v>200280</v>
      </c>
    </row>
    <row r="1718" spans="1:3" x14ac:dyDescent="0.25">
      <c r="A1718" s="30">
        <v>41485</v>
      </c>
      <c r="B1718">
        <v>13449</v>
      </c>
      <c r="C1718">
        <v>200790</v>
      </c>
    </row>
    <row r="1719" spans="1:3" x14ac:dyDescent="0.25">
      <c r="A1719" s="30">
        <v>41486</v>
      </c>
      <c r="B1719">
        <v>13802</v>
      </c>
      <c r="C1719">
        <v>203028</v>
      </c>
    </row>
    <row r="1720" spans="1:3" x14ac:dyDescent="0.25">
      <c r="A1720" s="30">
        <v>41487</v>
      </c>
      <c r="B1720">
        <v>13822.5</v>
      </c>
      <c r="C1720">
        <v>204330</v>
      </c>
    </row>
    <row r="1721" spans="1:3" x14ac:dyDescent="0.25">
      <c r="A1721" s="30">
        <v>41488</v>
      </c>
      <c r="B1721">
        <v>13929.5</v>
      </c>
      <c r="C1721">
        <v>204336</v>
      </c>
    </row>
    <row r="1722" spans="1:3" x14ac:dyDescent="0.25">
      <c r="A1722" s="30">
        <v>41491</v>
      </c>
      <c r="B1722">
        <v>13796.5</v>
      </c>
      <c r="C1722">
        <v>204210</v>
      </c>
    </row>
    <row r="1723" spans="1:3" x14ac:dyDescent="0.25">
      <c r="A1723" s="30">
        <v>41492</v>
      </c>
      <c r="B1723">
        <v>13658</v>
      </c>
      <c r="C1723">
        <v>204906</v>
      </c>
    </row>
    <row r="1724" spans="1:3" x14ac:dyDescent="0.25">
      <c r="A1724" s="30">
        <v>41493</v>
      </c>
      <c r="B1724">
        <v>13902.5</v>
      </c>
      <c r="C1724">
        <v>203988</v>
      </c>
    </row>
    <row r="1725" spans="1:3" x14ac:dyDescent="0.25">
      <c r="A1725" s="30">
        <v>41494</v>
      </c>
      <c r="B1725">
        <v>14259</v>
      </c>
      <c r="C1725">
        <v>204108</v>
      </c>
    </row>
    <row r="1726" spans="1:3" x14ac:dyDescent="0.25">
      <c r="A1726" s="30">
        <v>41495</v>
      </c>
      <c r="B1726">
        <v>14610</v>
      </c>
      <c r="C1726">
        <v>204024</v>
      </c>
    </row>
    <row r="1727" spans="1:3" x14ac:dyDescent="0.25">
      <c r="A1727" s="30">
        <v>41498</v>
      </c>
      <c r="B1727">
        <v>14654.5</v>
      </c>
      <c r="C1727">
        <v>203940</v>
      </c>
    </row>
    <row r="1728" spans="1:3" x14ac:dyDescent="0.25">
      <c r="A1728" s="30">
        <v>41499</v>
      </c>
      <c r="B1728">
        <v>14668.5</v>
      </c>
      <c r="C1728">
        <v>205890</v>
      </c>
    </row>
    <row r="1729" spans="1:3" x14ac:dyDescent="0.25">
      <c r="A1729" s="30">
        <v>41500</v>
      </c>
      <c r="B1729">
        <v>14824</v>
      </c>
      <c r="C1729">
        <v>205812</v>
      </c>
    </row>
    <row r="1730" spans="1:3" x14ac:dyDescent="0.25">
      <c r="A1730" s="30">
        <v>41501</v>
      </c>
      <c r="B1730">
        <v>14654</v>
      </c>
      <c r="C1730">
        <v>205878</v>
      </c>
    </row>
    <row r="1731" spans="1:3" x14ac:dyDescent="0.25">
      <c r="A1731" s="30">
        <v>41502</v>
      </c>
      <c r="B1731">
        <v>14928.5</v>
      </c>
      <c r="C1731">
        <v>206118</v>
      </c>
    </row>
    <row r="1732" spans="1:3" x14ac:dyDescent="0.25">
      <c r="A1732" s="30">
        <v>41505</v>
      </c>
      <c r="B1732">
        <v>14735.5</v>
      </c>
      <c r="C1732">
        <v>205758</v>
      </c>
    </row>
    <row r="1733" spans="1:3" x14ac:dyDescent="0.25">
      <c r="A1733" s="30">
        <v>41506</v>
      </c>
      <c r="B1733">
        <v>14685</v>
      </c>
      <c r="C1733">
        <v>208578</v>
      </c>
    </row>
    <row r="1734" spans="1:3" x14ac:dyDescent="0.25">
      <c r="A1734" s="30">
        <v>41507</v>
      </c>
      <c r="B1734">
        <v>14350</v>
      </c>
      <c r="C1734">
        <v>209346</v>
      </c>
    </row>
    <row r="1735" spans="1:3" x14ac:dyDescent="0.25">
      <c r="A1735" s="30">
        <v>41508</v>
      </c>
      <c r="B1735">
        <v>14358.5</v>
      </c>
      <c r="C1735">
        <v>209868</v>
      </c>
    </row>
    <row r="1736" spans="1:3" x14ac:dyDescent="0.25">
      <c r="A1736" s="30">
        <v>41509</v>
      </c>
      <c r="B1736">
        <v>14455</v>
      </c>
      <c r="C1736">
        <v>210060</v>
      </c>
    </row>
    <row r="1737" spans="1:3" x14ac:dyDescent="0.25">
      <c r="A1737" s="30">
        <v>41512</v>
      </c>
      <c r="B1737" t="e">
        <v>#N/A</v>
      </c>
      <c r="C1737" t="e">
        <v>#N/A</v>
      </c>
    </row>
    <row r="1738" spans="1:3" x14ac:dyDescent="0.25">
      <c r="A1738" s="30">
        <v>41513</v>
      </c>
      <c r="B1738">
        <v>14352</v>
      </c>
      <c r="C1738">
        <v>211902</v>
      </c>
    </row>
    <row r="1739" spans="1:3" x14ac:dyDescent="0.25">
      <c r="A1739" s="30">
        <v>41514</v>
      </c>
      <c r="B1739">
        <v>14104</v>
      </c>
      <c r="C1739">
        <v>212328</v>
      </c>
    </row>
    <row r="1740" spans="1:3" x14ac:dyDescent="0.25">
      <c r="A1740" s="30">
        <v>41515</v>
      </c>
      <c r="B1740">
        <v>14001</v>
      </c>
      <c r="C1740">
        <v>212220</v>
      </c>
    </row>
    <row r="1741" spans="1:3" x14ac:dyDescent="0.25">
      <c r="A1741" s="30">
        <v>41516</v>
      </c>
      <c r="B1741">
        <v>13725</v>
      </c>
      <c r="C1741">
        <v>212070</v>
      </c>
    </row>
    <row r="1742" spans="1:3" x14ac:dyDescent="0.25">
      <c r="A1742" s="30">
        <v>41519</v>
      </c>
      <c r="B1742">
        <v>13674</v>
      </c>
      <c r="C1742">
        <v>213378</v>
      </c>
    </row>
    <row r="1743" spans="1:3" x14ac:dyDescent="0.25">
      <c r="A1743" s="30">
        <v>41520</v>
      </c>
      <c r="B1743">
        <v>13622</v>
      </c>
      <c r="C1743">
        <v>213270</v>
      </c>
    </row>
    <row r="1744" spans="1:3" x14ac:dyDescent="0.25">
      <c r="A1744" s="30">
        <v>41521</v>
      </c>
      <c r="B1744">
        <v>13603.5</v>
      </c>
      <c r="C1744">
        <v>213804</v>
      </c>
    </row>
    <row r="1745" spans="1:3" x14ac:dyDescent="0.25">
      <c r="A1745" s="30">
        <v>41522</v>
      </c>
      <c r="B1745">
        <v>13652.5</v>
      </c>
      <c r="C1745">
        <v>214386</v>
      </c>
    </row>
    <row r="1746" spans="1:3" x14ac:dyDescent="0.25">
      <c r="A1746" s="30">
        <v>41523</v>
      </c>
      <c r="B1746">
        <v>13909</v>
      </c>
      <c r="C1746">
        <v>215538</v>
      </c>
    </row>
    <row r="1747" spans="1:3" x14ac:dyDescent="0.25">
      <c r="A1747" s="30">
        <v>41526</v>
      </c>
      <c r="B1747">
        <v>13847</v>
      </c>
      <c r="C1747">
        <v>215388</v>
      </c>
    </row>
    <row r="1748" spans="1:3" x14ac:dyDescent="0.25">
      <c r="A1748" s="30">
        <v>41527</v>
      </c>
      <c r="B1748">
        <v>13665</v>
      </c>
      <c r="C1748">
        <v>215808</v>
      </c>
    </row>
    <row r="1749" spans="1:3" x14ac:dyDescent="0.25">
      <c r="A1749" s="30">
        <v>41528</v>
      </c>
      <c r="B1749">
        <v>13751</v>
      </c>
      <c r="C1749">
        <v>216108</v>
      </c>
    </row>
    <row r="1750" spans="1:3" x14ac:dyDescent="0.25">
      <c r="A1750" s="30">
        <v>41529</v>
      </c>
      <c r="B1750">
        <v>13713.25</v>
      </c>
      <c r="C1750">
        <v>217650</v>
      </c>
    </row>
    <row r="1751" spans="1:3" x14ac:dyDescent="0.25">
      <c r="A1751" s="30">
        <v>41530</v>
      </c>
      <c r="B1751">
        <v>13809.5</v>
      </c>
      <c r="C1751">
        <v>217422</v>
      </c>
    </row>
    <row r="1752" spans="1:3" x14ac:dyDescent="0.25">
      <c r="A1752" s="30">
        <v>41533</v>
      </c>
      <c r="B1752">
        <v>13798</v>
      </c>
      <c r="C1752">
        <v>217002</v>
      </c>
    </row>
    <row r="1753" spans="1:3" x14ac:dyDescent="0.25">
      <c r="A1753" s="30">
        <v>41534</v>
      </c>
      <c r="B1753">
        <v>13757</v>
      </c>
      <c r="C1753">
        <v>216312</v>
      </c>
    </row>
    <row r="1754" spans="1:3" x14ac:dyDescent="0.25">
      <c r="A1754" s="30">
        <v>41535</v>
      </c>
      <c r="B1754">
        <v>13859</v>
      </c>
      <c r="C1754">
        <v>218448</v>
      </c>
    </row>
    <row r="1755" spans="1:3" x14ac:dyDescent="0.25">
      <c r="A1755" s="30">
        <v>41536</v>
      </c>
      <c r="B1755">
        <v>14332.5</v>
      </c>
      <c r="C1755">
        <v>218364</v>
      </c>
    </row>
    <row r="1756" spans="1:3" x14ac:dyDescent="0.25">
      <c r="A1756" s="30">
        <v>41537</v>
      </c>
      <c r="B1756">
        <v>13966.5</v>
      </c>
      <c r="C1756">
        <v>219246</v>
      </c>
    </row>
    <row r="1757" spans="1:3" x14ac:dyDescent="0.25">
      <c r="A1757" s="30">
        <v>41540</v>
      </c>
      <c r="B1757">
        <v>13879</v>
      </c>
      <c r="C1757">
        <v>219786</v>
      </c>
    </row>
    <row r="1758" spans="1:3" x14ac:dyDescent="0.25">
      <c r="A1758" s="30">
        <v>41541</v>
      </c>
      <c r="B1758">
        <v>13678</v>
      </c>
      <c r="C1758">
        <v>222012</v>
      </c>
    </row>
    <row r="1759" spans="1:3" x14ac:dyDescent="0.25">
      <c r="A1759" s="30">
        <v>41542</v>
      </c>
      <c r="B1759">
        <v>13755.5</v>
      </c>
      <c r="C1759">
        <v>225426</v>
      </c>
    </row>
    <row r="1760" spans="1:3" x14ac:dyDescent="0.25">
      <c r="A1760" s="30">
        <v>41543</v>
      </c>
      <c r="B1760">
        <v>13755</v>
      </c>
      <c r="C1760">
        <v>226278</v>
      </c>
    </row>
    <row r="1761" spans="1:3" x14ac:dyDescent="0.25">
      <c r="A1761" s="30">
        <v>41544</v>
      </c>
      <c r="B1761">
        <v>13917</v>
      </c>
      <c r="C1761">
        <v>226218</v>
      </c>
    </row>
    <row r="1762" spans="1:3" x14ac:dyDescent="0.25">
      <c r="A1762" s="30">
        <v>41547</v>
      </c>
      <c r="B1762">
        <v>13885</v>
      </c>
      <c r="C1762">
        <v>226068</v>
      </c>
    </row>
    <row r="1763" spans="1:3" x14ac:dyDescent="0.25">
      <c r="A1763" s="30">
        <v>41548</v>
      </c>
      <c r="B1763">
        <v>13675</v>
      </c>
      <c r="C1763">
        <v>227004</v>
      </c>
    </row>
    <row r="1764" spans="1:3" x14ac:dyDescent="0.25">
      <c r="A1764" s="30">
        <v>41549</v>
      </c>
      <c r="B1764">
        <v>13674</v>
      </c>
      <c r="C1764">
        <v>227292</v>
      </c>
    </row>
    <row r="1765" spans="1:3" x14ac:dyDescent="0.25">
      <c r="A1765" s="30">
        <v>41550</v>
      </c>
      <c r="B1765">
        <v>13449</v>
      </c>
      <c r="C1765">
        <v>226998</v>
      </c>
    </row>
    <row r="1766" spans="1:3" x14ac:dyDescent="0.25">
      <c r="A1766" s="30">
        <v>41551</v>
      </c>
      <c r="B1766">
        <v>13973</v>
      </c>
      <c r="C1766">
        <v>227562</v>
      </c>
    </row>
    <row r="1767" spans="1:3" x14ac:dyDescent="0.25">
      <c r="A1767" s="30">
        <v>41554</v>
      </c>
      <c r="B1767">
        <v>13881</v>
      </c>
      <c r="C1767">
        <v>227928</v>
      </c>
    </row>
    <row r="1768" spans="1:3" x14ac:dyDescent="0.25">
      <c r="A1768" s="30">
        <v>41555</v>
      </c>
      <c r="B1768">
        <v>13828</v>
      </c>
      <c r="C1768">
        <v>228066</v>
      </c>
    </row>
    <row r="1769" spans="1:3" x14ac:dyDescent="0.25">
      <c r="A1769" s="30">
        <v>41556</v>
      </c>
      <c r="B1769">
        <v>13587.5</v>
      </c>
      <c r="C1769">
        <v>229230</v>
      </c>
    </row>
    <row r="1770" spans="1:3" x14ac:dyDescent="0.25">
      <c r="A1770" s="30">
        <v>41557</v>
      </c>
      <c r="B1770">
        <v>13679</v>
      </c>
      <c r="C1770">
        <v>228996</v>
      </c>
    </row>
    <row r="1771" spans="1:3" x14ac:dyDescent="0.25">
      <c r="A1771" s="30">
        <v>41558</v>
      </c>
      <c r="B1771">
        <v>13851.5</v>
      </c>
      <c r="C1771">
        <v>228870</v>
      </c>
    </row>
    <row r="1772" spans="1:3" x14ac:dyDescent="0.25">
      <c r="A1772" s="30">
        <v>41561</v>
      </c>
      <c r="B1772">
        <v>13939</v>
      </c>
      <c r="C1772">
        <v>228186</v>
      </c>
    </row>
    <row r="1773" spans="1:3" x14ac:dyDescent="0.25">
      <c r="A1773" s="30">
        <v>41562</v>
      </c>
      <c r="B1773">
        <v>13943</v>
      </c>
      <c r="C1773">
        <v>228420</v>
      </c>
    </row>
    <row r="1774" spans="1:3" x14ac:dyDescent="0.25">
      <c r="A1774" s="30">
        <v>41563</v>
      </c>
      <c r="B1774">
        <v>14064</v>
      </c>
      <c r="C1774">
        <v>228264</v>
      </c>
    </row>
    <row r="1775" spans="1:3" x14ac:dyDescent="0.25">
      <c r="A1775" s="30">
        <v>41564</v>
      </c>
      <c r="B1775">
        <v>13947</v>
      </c>
      <c r="C1775">
        <v>229812</v>
      </c>
    </row>
    <row r="1776" spans="1:3" x14ac:dyDescent="0.25">
      <c r="A1776" s="30">
        <v>41565</v>
      </c>
      <c r="B1776">
        <v>14146.5</v>
      </c>
      <c r="C1776">
        <v>230040</v>
      </c>
    </row>
    <row r="1777" spans="1:3" x14ac:dyDescent="0.25">
      <c r="A1777" s="30">
        <v>41568</v>
      </c>
      <c r="B1777">
        <v>14309.5</v>
      </c>
      <c r="C1777">
        <v>230760</v>
      </c>
    </row>
    <row r="1778" spans="1:3" x14ac:dyDescent="0.25">
      <c r="A1778" s="30">
        <v>41569</v>
      </c>
      <c r="B1778">
        <v>14809</v>
      </c>
      <c r="C1778">
        <v>231480</v>
      </c>
    </row>
    <row r="1779" spans="1:3" x14ac:dyDescent="0.25">
      <c r="A1779" s="30">
        <v>41570</v>
      </c>
      <c r="B1779">
        <v>14511</v>
      </c>
      <c r="C1779">
        <v>231636</v>
      </c>
    </row>
    <row r="1780" spans="1:3" x14ac:dyDescent="0.25">
      <c r="A1780" s="30">
        <v>41571</v>
      </c>
      <c r="B1780">
        <v>14598</v>
      </c>
      <c r="C1780">
        <v>234084</v>
      </c>
    </row>
    <row r="1781" spans="1:3" x14ac:dyDescent="0.25">
      <c r="A1781" s="30">
        <v>41572</v>
      </c>
      <c r="B1781">
        <v>14525</v>
      </c>
      <c r="C1781">
        <v>235278</v>
      </c>
    </row>
    <row r="1782" spans="1:3" x14ac:dyDescent="0.25">
      <c r="A1782" s="30">
        <v>41575</v>
      </c>
      <c r="B1782">
        <v>14528</v>
      </c>
      <c r="C1782">
        <v>234984</v>
      </c>
    </row>
    <row r="1783" spans="1:3" x14ac:dyDescent="0.25">
      <c r="A1783" s="30">
        <v>41576</v>
      </c>
      <c r="B1783">
        <v>14542</v>
      </c>
      <c r="C1783">
        <v>234228</v>
      </c>
    </row>
    <row r="1784" spans="1:3" x14ac:dyDescent="0.25">
      <c r="A1784" s="30">
        <v>41577</v>
      </c>
      <c r="B1784">
        <v>14689</v>
      </c>
      <c r="C1784">
        <v>236958</v>
      </c>
    </row>
    <row r="1785" spans="1:3" x14ac:dyDescent="0.25">
      <c r="A1785" s="30">
        <v>41578</v>
      </c>
      <c r="B1785">
        <v>14557</v>
      </c>
      <c r="C1785">
        <v>237576</v>
      </c>
    </row>
    <row r="1786" spans="1:3" x14ac:dyDescent="0.25">
      <c r="A1786" s="30">
        <v>41579</v>
      </c>
      <c r="B1786">
        <v>14515</v>
      </c>
      <c r="C1786">
        <v>238134</v>
      </c>
    </row>
    <row r="1787" spans="1:3" x14ac:dyDescent="0.25">
      <c r="A1787" s="30">
        <v>41582</v>
      </c>
      <c r="B1787">
        <v>14306</v>
      </c>
      <c r="C1787">
        <v>238584</v>
      </c>
    </row>
    <row r="1788" spans="1:3" x14ac:dyDescent="0.25">
      <c r="A1788" s="30">
        <v>41583</v>
      </c>
      <c r="B1788">
        <v>14278</v>
      </c>
      <c r="C1788">
        <v>239958</v>
      </c>
    </row>
    <row r="1789" spans="1:3" x14ac:dyDescent="0.25">
      <c r="A1789" s="30">
        <v>41584</v>
      </c>
      <c r="B1789">
        <v>14044</v>
      </c>
      <c r="C1789">
        <v>239850</v>
      </c>
    </row>
    <row r="1790" spans="1:3" x14ac:dyDescent="0.25">
      <c r="A1790" s="30">
        <v>41585</v>
      </c>
      <c r="B1790">
        <v>13936</v>
      </c>
      <c r="C1790">
        <v>240408</v>
      </c>
    </row>
    <row r="1791" spans="1:3" x14ac:dyDescent="0.25">
      <c r="A1791" s="30">
        <v>41586</v>
      </c>
      <c r="B1791">
        <v>13852</v>
      </c>
      <c r="C1791">
        <v>240096</v>
      </c>
    </row>
    <row r="1792" spans="1:3" x14ac:dyDescent="0.25">
      <c r="A1792" s="30">
        <v>41589</v>
      </c>
      <c r="B1792">
        <v>13684</v>
      </c>
      <c r="C1792">
        <v>239994</v>
      </c>
    </row>
    <row r="1793" spans="1:3" x14ac:dyDescent="0.25">
      <c r="A1793" s="30">
        <v>41590</v>
      </c>
      <c r="B1793">
        <v>13558</v>
      </c>
      <c r="C1793">
        <v>241716</v>
      </c>
    </row>
    <row r="1794" spans="1:3" x14ac:dyDescent="0.25">
      <c r="A1794" s="30">
        <v>41591</v>
      </c>
      <c r="B1794">
        <v>13602.5</v>
      </c>
      <c r="C1794">
        <v>241596</v>
      </c>
    </row>
    <row r="1795" spans="1:3" x14ac:dyDescent="0.25">
      <c r="A1795" s="30">
        <v>41592</v>
      </c>
      <c r="B1795">
        <v>13578.5</v>
      </c>
      <c r="C1795">
        <v>243150</v>
      </c>
    </row>
    <row r="1796" spans="1:3" x14ac:dyDescent="0.25">
      <c r="A1796" s="30">
        <v>41593</v>
      </c>
      <c r="B1796">
        <v>13758.25</v>
      </c>
      <c r="C1796">
        <v>244818</v>
      </c>
    </row>
    <row r="1797" spans="1:3" x14ac:dyDescent="0.25">
      <c r="A1797" s="30">
        <v>41596</v>
      </c>
      <c r="B1797">
        <v>13518</v>
      </c>
      <c r="C1797">
        <v>244614</v>
      </c>
    </row>
    <row r="1798" spans="1:3" x14ac:dyDescent="0.25">
      <c r="A1798" s="30">
        <v>41597</v>
      </c>
      <c r="B1798">
        <v>13559</v>
      </c>
      <c r="C1798">
        <v>244938</v>
      </c>
    </row>
    <row r="1799" spans="1:3" x14ac:dyDescent="0.25">
      <c r="A1799" s="30">
        <v>41598</v>
      </c>
      <c r="B1799">
        <v>13460</v>
      </c>
      <c r="C1799">
        <v>247638</v>
      </c>
    </row>
    <row r="1800" spans="1:3" x14ac:dyDescent="0.25">
      <c r="A1800" s="30">
        <v>41599</v>
      </c>
      <c r="B1800">
        <v>13360.25</v>
      </c>
      <c r="C1800">
        <v>248550</v>
      </c>
    </row>
    <row r="1801" spans="1:3" x14ac:dyDescent="0.25">
      <c r="A1801" s="30">
        <v>41600</v>
      </c>
      <c r="B1801">
        <v>13492.25</v>
      </c>
      <c r="C1801">
        <v>249138</v>
      </c>
    </row>
    <row r="1802" spans="1:3" x14ac:dyDescent="0.25">
      <c r="A1802" s="30">
        <v>41603</v>
      </c>
      <c r="B1802">
        <v>13475</v>
      </c>
      <c r="C1802">
        <v>249012</v>
      </c>
    </row>
    <row r="1803" spans="1:3" x14ac:dyDescent="0.25">
      <c r="A1803" s="30">
        <v>41604</v>
      </c>
      <c r="B1803">
        <v>13387</v>
      </c>
      <c r="C1803">
        <v>249660</v>
      </c>
    </row>
    <row r="1804" spans="1:3" x14ac:dyDescent="0.25">
      <c r="A1804" s="30">
        <v>41605</v>
      </c>
      <c r="B1804">
        <v>13216</v>
      </c>
      <c r="C1804">
        <v>250572</v>
      </c>
    </row>
    <row r="1805" spans="1:3" x14ac:dyDescent="0.25">
      <c r="A1805" s="30">
        <v>41606</v>
      </c>
      <c r="B1805">
        <v>13333.5</v>
      </c>
      <c r="C1805">
        <v>251910</v>
      </c>
    </row>
    <row r="1806" spans="1:3" x14ac:dyDescent="0.25">
      <c r="A1806" s="30">
        <v>41607</v>
      </c>
      <c r="B1806">
        <v>13451</v>
      </c>
      <c r="C1806">
        <v>251862</v>
      </c>
    </row>
    <row r="1807" spans="1:3" x14ac:dyDescent="0.25">
      <c r="A1807" s="30">
        <v>41610</v>
      </c>
      <c r="B1807">
        <v>13450</v>
      </c>
      <c r="C1807">
        <v>252126</v>
      </c>
    </row>
    <row r="1808" spans="1:3" x14ac:dyDescent="0.25">
      <c r="A1808" s="30">
        <v>41611</v>
      </c>
      <c r="B1808">
        <v>13392</v>
      </c>
      <c r="C1808">
        <v>252972</v>
      </c>
    </row>
    <row r="1809" spans="1:3" x14ac:dyDescent="0.25">
      <c r="A1809" s="30">
        <v>41612</v>
      </c>
      <c r="B1809">
        <v>13592</v>
      </c>
      <c r="C1809">
        <v>252816</v>
      </c>
    </row>
    <row r="1810" spans="1:3" x14ac:dyDescent="0.25">
      <c r="A1810" s="30">
        <v>41613</v>
      </c>
      <c r="B1810">
        <v>13692</v>
      </c>
      <c r="C1810">
        <v>252636</v>
      </c>
    </row>
    <row r="1811" spans="1:3" x14ac:dyDescent="0.25">
      <c r="A1811" s="30">
        <v>41614</v>
      </c>
      <c r="B1811">
        <v>13703</v>
      </c>
      <c r="C1811">
        <v>253068</v>
      </c>
    </row>
    <row r="1812" spans="1:3" x14ac:dyDescent="0.25">
      <c r="A1812" s="30">
        <v>41617</v>
      </c>
      <c r="B1812">
        <v>13894</v>
      </c>
      <c r="C1812">
        <v>253056</v>
      </c>
    </row>
    <row r="1813" spans="1:3" x14ac:dyDescent="0.25">
      <c r="A1813" s="30">
        <v>41618</v>
      </c>
      <c r="B1813">
        <v>13872</v>
      </c>
      <c r="C1813">
        <v>253836</v>
      </c>
    </row>
    <row r="1814" spans="1:3" x14ac:dyDescent="0.25">
      <c r="A1814" s="30">
        <v>41619</v>
      </c>
      <c r="B1814">
        <v>13971.5</v>
      </c>
      <c r="C1814">
        <v>253890</v>
      </c>
    </row>
    <row r="1815" spans="1:3" x14ac:dyDescent="0.25">
      <c r="A1815" s="30">
        <v>41620</v>
      </c>
      <c r="B1815">
        <v>13954</v>
      </c>
      <c r="C1815">
        <v>255024</v>
      </c>
    </row>
    <row r="1816" spans="1:3" x14ac:dyDescent="0.25">
      <c r="A1816" s="30">
        <v>41621</v>
      </c>
      <c r="B1816">
        <v>14044.5</v>
      </c>
      <c r="C1816">
        <v>255054</v>
      </c>
    </row>
    <row r="1817" spans="1:3" x14ac:dyDescent="0.25">
      <c r="A1817" s="30">
        <v>41624</v>
      </c>
      <c r="B1817">
        <v>13977</v>
      </c>
      <c r="C1817">
        <v>255354</v>
      </c>
    </row>
    <row r="1818" spans="1:3" x14ac:dyDescent="0.25">
      <c r="A1818" s="30">
        <v>41625</v>
      </c>
      <c r="B1818">
        <v>14004.5</v>
      </c>
      <c r="C1818">
        <v>255552</v>
      </c>
    </row>
    <row r="1819" spans="1:3" x14ac:dyDescent="0.25">
      <c r="A1819" s="30">
        <v>41626</v>
      </c>
      <c r="B1819">
        <v>14083.5</v>
      </c>
      <c r="C1819">
        <v>255246</v>
      </c>
    </row>
    <row r="1820" spans="1:3" x14ac:dyDescent="0.25">
      <c r="A1820" s="30">
        <v>41627</v>
      </c>
      <c r="B1820">
        <v>14132</v>
      </c>
      <c r="C1820">
        <v>255120</v>
      </c>
    </row>
    <row r="1821" spans="1:3" x14ac:dyDescent="0.25">
      <c r="A1821" s="30">
        <v>41628</v>
      </c>
      <c r="B1821">
        <v>14361</v>
      </c>
      <c r="C1821">
        <v>255744</v>
      </c>
    </row>
    <row r="1822" spans="1:3" x14ac:dyDescent="0.25">
      <c r="A1822" s="30">
        <v>41631</v>
      </c>
      <c r="B1822">
        <v>14239</v>
      </c>
      <c r="C1822">
        <v>255906</v>
      </c>
    </row>
    <row r="1823" spans="1:3" x14ac:dyDescent="0.25">
      <c r="A1823" s="30">
        <v>41632</v>
      </c>
      <c r="B1823">
        <v>14099</v>
      </c>
      <c r="C1823">
        <v>258258</v>
      </c>
    </row>
    <row r="1824" spans="1:3" x14ac:dyDescent="0.25">
      <c r="A1824" s="30">
        <v>41633</v>
      </c>
      <c r="B1824" t="e">
        <v>#N/A</v>
      </c>
      <c r="C1824" t="e">
        <v>#N/A</v>
      </c>
    </row>
    <row r="1825" spans="1:3" x14ac:dyDescent="0.25">
      <c r="A1825" s="30">
        <v>41634</v>
      </c>
      <c r="B1825" t="e">
        <v>#N/A</v>
      </c>
      <c r="C1825" t="e">
        <v>#N/A</v>
      </c>
    </row>
    <row r="1826" spans="1:3" x14ac:dyDescent="0.25">
      <c r="A1826" s="30">
        <v>41635</v>
      </c>
      <c r="B1826">
        <v>14138</v>
      </c>
      <c r="C1826">
        <v>258510</v>
      </c>
    </row>
    <row r="1827" spans="1:3" x14ac:dyDescent="0.25">
      <c r="A1827" s="30">
        <v>41638</v>
      </c>
      <c r="B1827">
        <v>14060</v>
      </c>
      <c r="C1827">
        <v>261300</v>
      </c>
    </row>
    <row r="1828" spans="1:3" x14ac:dyDescent="0.25">
      <c r="A1828" s="30">
        <v>41639</v>
      </c>
      <c r="B1828">
        <v>13832</v>
      </c>
      <c r="C1828">
        <v>261636</v>
      </c>
    </row>
    <row r="1829" spans="1:3" x14ac:dyDescent="0.25">
      <c r="A1829" s="30">
        <v>41640</v>
      </c>
      <c r="B1829" t="e">
        <v>#N/A</v>
      </c>
      <c r="C1829" t="e">
        <v>#N/A</v>
      </c>
    </row>
    <row r="1830" spans="1:3" x14ac:dyDescent="0.25">
      <c r="A1830" s="30">
        <v>41641</v>
      </c>
      <c r="B1830">
        <v>13944</v>
      </c>
      <c r="C1830">
        <v>261468</v>
      </c>
    </row>
    <row r="1831" spans="1:3" x14ac:dyDescent="0.25">
      <c r="A1831" s="30">
        <v>41642</v>
      </c>
      <c r="B1831">
        <v>13783.5</v>
      </c>
      <c r="C1831">
        <v>260706</v>
      </c>
    </row>
    <row r="1832" spans="1:3" x14ac:dyDescent="0.25">
      <c r="A1832" s="30">
        <v>41645</v>
      </c>
      <c r="B1832">
        <v>13496</v>
      </c>
      <c r="C1832">
        <v>260862</v>
      </c>
    </row>
    <row r="1833" spans="1:3" x14ac:dyDescent="0.25">
      <c r="A1833" s="30">
        <v>41646</v>
      </c>
      <c r="B1833">
        <v>13452.5</v>
      </c>
      <c r="C1833">
        <v>260724</v>
      </c>
    </row>
    <row r="1834" spans="1:3" x14ac:dyDescent="0.25">
      <c r="A1834" s="30">
        <v>41647</v>
      </c>
      <c r="B1834">
        <v>13464</v>
      </c>
      <c r="C1834">
        <v>260610</v>
      </c>
    </row>
    <row r="1835" spans="1:3" x14ac:dyDescent="0.25">
      <c r="A1835" s="30">
        <v>41648</v>
      </c>
      <c r="B1835">
        <v>13291.5</v>
      </c>
      <c r="C1835">
        <v>261264</v>
      </c>
    </row>
    <row r="1836" spans="1:3" x14ac:dyDescent="0.25">
      <c r="A1836" s="30">
        <v>41649</v>
      </c>
      <c r="B1836">
        <v>13804.5</v>
      </c>
      <c r="C1836">
        <v>261906</v>
      </c>
    </row>
    <row r="1837" spans="1:3" x14ac:dyDescent="0.25">
      <c r="A1837" s="30">
        <v>41652</v>
      </c>
      <c r="B1837">
        <v>14158</v>
      </c>
      <c r="C1837">
        <v>261648</v>
      </c>
    </row>
    <row r="1838" spans="1:3" x14ac:dyDescent="0.25">
      <c r="A1838" s="30">
        <v>41653</v>
      </c>
      <c r="B1838">
        <v>14288</v>
      </c>
      <c r="C1838">
        <v>261372</v>
      </c>
    </row>
    <row r="1839" spans="1:3" x14ac:dyDescent="0.25">
      <c r="A1839" s="30">
        <v>41654</v>
      </c>
      <c r="B1839">
        <v>14484</v>
      </c>
      <c r="C1839">
        <v>261900</v>
      </c>
    </row>
    <row r="1840" spans="1:3" x14ac:dyDescent="0.25">
      <c r="A1840" s="30">
        <v>41655</v>
      </c>
      <c r="B1840">
        <v>14647</v>
      </c>
      <c r="C1840">
        <v>261246</v>
      </c>
    </row>
    <row r="1841" spans="1:3" x14ac:dyDescent="0.25">
      <c r="A1841" s="30">
        <v>41656</v>
      </c>
      <c r="B1841">
        <v>14645</v>
      </c>
      <c r="C1841">
        <v>260448</v>
      </c>
    </row>
    <row r="1842" spans="1:3" x14ac:dyDescent="0.25">
      <c r="A1842" s="30">
        <v>41659</v>
      </c>
      <c r="B1842">
        <v>14497</v>
      </c>
      <c r="C1842">
        <v>261264</v>
      </c>
    </row>
    <row r="1843" spans="1:3" x14ac:dyDescent="0.25">
      <c r="A1843" s="30">
        <v>41660</v>
      </c>
      <c r="B1843">
        <v>14676</v>
      </c>
      <c r="C1843">
        <v>260832</v>
      </c>
    </row>
    <row r="1844" spans="1:3" x14ac:dyDescent="0.25">
      <c r="A1844" s="30">
        <v>41661</v>
      </c>
      <c r="B1844">
        <v>14746</v>
      </c>
      <c r="C1844">
        <v>260700</v>
      </c>
    </row>
    <row r="1845" spans="1:3" x14ac:dyDescent="0.25">
      <c r="A1845" s="30">
        <v>41662</v>
      </c>
      <c r="B1845">
        <v>14620</v>
      </c>
      <c r="C1845">
        <v>261396</v>
      </c>
    </row>
    <row r="1846" spans="1:3" x14ac:dyDescent="0.25">
      <c r="A1846" s="30">
        <v>41663</v>
      </c>
      <c r="B1846">
        <v>14440</v>
      </c>
      <c r="C1846">
        <v>263898</v>
      </c>
    </row>
    <row r="1847" spans="1:3" x14ac:dyDescent="0.25">
      <c r="A1847" s="30">
        <v>41666</v>
      </c>
      <c r="B1847">
        <v>14095</v>
      </c>
      <c r="C1847">
        <v>264090</v>
      </c>
    </row>
    <row r="1848" spans="1:3" x14ac:dyDescent="0.25">
      <c r="A1848" s="30">
        <v>41667</v>
      </c>
      <c r="B1848">
        <v>14082</v>
      </c>
      <c r="C1848">
        <v>264288</v>
      </c>
    </row>
    <row r="1849" spans="1:3" x14ac:dyDescent="0.25">
      <c r="A1849" s="30">
        <v>41668</v>
      </c>
      <c r="B1849">
        <v>13929</v>
      </c>
      <c r="C1849">
        <v>264432</v>
      </c>
    </row>
    <row r="1850" spans="1:3" x14ac:dyDescent="0.25">
      <c r="A1850" s="30">
        <v>41669</v>
      </c>
      <c r="B1850">
        <v>13756.5</v>
      </c>
      <c r="C1850">
        <v>266718</v>
      </c>
    </row>
    <row r="1851" spans="1:3" x14ac:dyDescent="0.25">
      <c r="A1851" s="30">
        <v>41670</v>
      </c>
      <c r="B1851">
        <v>13928</v>
      </c>
      <c r="C1851">
        <v>266538</v>
      </c>
    </row>
    <row r="1852" spans="1:3" x14ac:dyDescent="0.25">
      <c r="A1852" s="30">
        <v>41673</v>
      </c>
      <c r="B1852">
        <v>13826.5</v>
      </c>
      <c r="C1852">
        <v>265998</v>
      </c>
    </row>
    <row r="1853" spans="1:3" x14ac:dyDescent="0.25">
      <c r="A1853" s="30">
        <v>41674</v>
      </c>
      <c r="B1853">
        <v>13796.5</v>
      </c>
      <c r="C1853">
        <v>265872</v>
      </c>
    </row>
    <row r="1854" spans="1:3" x14ac:dyDescent="0.25">
      <c r="A1854" s="30">
        <v>41675</v>
      </c>
      <c r="B1854">
        <v>13708.5</v>
      </c>
      <c r="C1854">
        <v>265710</v>
      </c>
    </row>
    <row r="1855" spans="1:3" x14ac:dyDescent="0.25">
      <c r="A1855" s="30">
        <v>41676</v>
      </c>
      <c r="B1855">
        <v>13939</v>
      </c>
      <c r="C1855">
        <v>265992</v>
      </c>
    </row>
    <row r="1856" spans="1:3" x14ac:dyDescent="0.25">
      <c r="A1856" s="30">
        <v>41677</v>
      </c>
      <c r="B1856">
        <v>14099</v>
      </c>
      <c r="C1856">
        <v>266688</v>
      </c>
    </row>
    <row r="1857" spans="1:3" x14ac:dyDescent="0.25">
      <c r="A1857" s="30">
        <v>41680</v>
      </c>
      <c r="B1857">
        <v>14163</v>
      </c>
      <c r="C1857">
        <v>265686</v>
      </c>
    </row>
    <row r="1858" spans="1:3" x14ac:dyDescent="0.25">
      <c r="A1858" s="30">
        <v>41681</v>
      </c>
      <c r="B1858">
        <v>14122.5</v>
      </c>
      <c r="C1858">
        <v>267138</v>
      </c>
    </row>
    <row r="1859" spans="1:3" x14ac:dyDescent="0.25">
      <c r="A1859" s="30">
        <v>41682</v>
      </c>
      <c r="B1859">
        <v>14358.5</v>
      </c>
      <c r="C1859">
        <v>268668</v>
      </c>
    </row>
    <row r="1860" spans="1:3" x14ac:dyDescent="0.25">
      <c r="A1860" s="30">
        <v>41683</v>
      </c>
      <c r="B1860">
        <v>14088.5</v>
      </c>
      <c r="C1860">
        <v>269256</v>
      </c>
    </row>
    <row r="1861" spans="1:3" x14ac:dyDescent="0.25">
      <c r="A1861" s="30">
        <v>41684</v>
      </c>
      <c r="B1861">
        <v>14224.5</v>
      </c>
      <c r="C1861">
        <v>268980</v>
      </c>
    </row>
    <row r="1862" spans="1:3" x14ac:dyDescent="0.25">
      <c r="A1862" s="30">
        <v>41687</v>
      </c>
      <c r="B1862">
        <v>14351</v>
      </c>
      <c r="C1862">
        <v>268800</v>
      </c>
    </row>
    <row r="1863" spans="1:3" x14ac:dyDescent="0.25">
      <c r="A1863" s="30">
        <v>41688</v>
      </c>
      <c r="B1863">
        <v>14422</v>
      </c>
      <c r="C1863">
        <v>269388</v>
      </c>
    </row>
    <row r="1864" spans="1:3" x14ac:dyDescent="0.25">
      <c r="A1864" s="30">
        <v>41689</v>
      </c>
      <c r="B1864">
        <v>14474</v>
      </c>
      <c r="C1864">
        <v>269256</v>
      </c>
    </row>
    <row r="1865" spans="1:3" x14ac:dyDescent="0.25">
      <c r="A1865" s="30">
        <v>41690</v>
      </c>
      <c r="B1865">
        <v>14325.5</v>
      </c>
      <c r="C1865">
        <v>269214</v>
      </c>
    </row>
    <row r="1866" spans="1:3" x14ac:dyDescent="0.25">
      <c r="A1866" s="30">
        <v>41691</v>
      </c>
      <c r="B1866">
        <v>14326.5</v>
      </c>
      <c r="C1866">
        <v>268710</v>
      </c>
    </row>
    <row r="1867" spans="1:3" x14ac:dyDescent="0.25">
      <c r="A1867" s="30">
        <v>41694</v>
      </c>
      <c r="B1867">
        <v>14292.5</v>
      </c>
      <c r="C1867">
        <v>268152</v>
      </c>
    </row>
    <row r="1868" spans="1:3" x14ac:dyDescent="0.25">
      <c r="A1868" s="30">
        <v>41695</v>
      </c>
      <c r="B1868">
        <v>14264</v>
      </c>
      <c r="C1868">
        <v>268458</v>
      </c>
    </row>
    <row r="1869" spans="1:3" x14ac:dyDescent="0.25">
      <c r="A1869" s="30">
        <v>41696</v>
      </c>
      <c r="B1869">
        <v>14182</v>
      </c>
      <c r="C1869">
        <v>270882</v>
      </c>
    </row>
    <row r="1870" spans="1:3" x14ac:dyDescent="0.25">
      <c r="A1870" s="30">
        <v>41697</v>
      </c>
      <c r="B1870">
        <v>14415</v>
      </c>
      <c r="C1870">
        <v>270696</v>
      </c>
    </row>
    <row r="1871" spans="1:3" x14ac:dyDescent="0.25">
      <c r="A1871" s="30">
        <v>41698</v>
      </c>
      <c r="B1871">
        <v>14692</v>
      </c>
      <c r="C1871">
        <v>270618</v>
      </c>
    </row>
    <row r="1872" spans="1:3" x14ac:dyDescent="0.25">
      <c r="A1872" s="30">
        <v>41701</v>
      </c>
      <c r="B1872">
        <v>14695</v>
      </c>
      <c r="C1872">
        <v>271128</v>
      </c>
    </row>
    <row r="1873" spans="1:3" x14ac:dyDescent="0.25">
      <c r="A1873" s="30">
        <v>41702</v>
      </c>
      <c r="B1873">
        <v>15118</v>
      </c>
      <c r="C1873">
        <v>270930</v>
      </c>
    </row>
    <row r="1874" spans="1:3" x14ac:dyDescent="0.25">
      <c r="A1874" s="30">
        <v>41703</v>
      </c>
      <c r="B1874">
        <v>15240</v>
      </c>
      <c r="C1874">
        <v>270366</v>
      </c>
    </row>
    <row r="1875" spans="1:3" x14ac:dyDescent="0.25">
      <c r="A1875" s="30">
        <v>41704</v>
      </c>
      <c r="B1875">
        <v>15441.5</v>
      </c>
      <c r="C1875">
        <v>269370</v>
      </c>
    </row>
    <row r="1876" spans="1:3" x14ac:dyDescent="0.25">
      <c r="A1876" s="30">
        <v>41705</v>
      </c>
      <c r="B1876">
        <v>15266</v>
      </c>
      <c r="C1876">
        <v>270624</v>
      </c>
    </row>
    <row r="1877" spans="1:3" x14ac:dyDescent="0.25">
      <c r="A1877" s="30">
        <v>41708</v>
      </c>
      <c r="B1877">
        <v>15420</v>
      </c>
      <c r="C1877">
        <v>271200</v>
      </c>
    </row>
    <row r="1878" spans="1:3" x14ac:dyDescent="0.25">
      <c r="A1878" s="30">
        <v>41709</v>
      </c>
      <c r="B1878">
        <v>15516</v>
      </c>
      <c r="C1878">
        <v>270714</v>
      </c>
    </row>
    <row r="1879" spans="1:3" x14ac:dyDescent="0.25">
      <c r="A1879" s="30">
        <v>41710</v>
      </c>
      <c r="B1879">
        <v>15613.5</v>
      </c>
      <c r="C1879">
        <v>269886</v>
      </c>
    </row>
    <row r="1880" spans="1:3" x14ac:dyDescent="0.25">
      <c r="A1880" s="30">
        <v>41711</v>
      </c>
      <c r="B1880">
        <v>15742.5</v>
      </c>
      <c r="C1880">
        <v>270636</v>
      </c>
    </row>
    <row r="1881" spans="1:3" x14ac:dyDescent="0.25">
      <c r="A1881" s="30">
        <v>41712</v>
      </c>
      <c r="B1881">
        <v>15703</v>
      </c>
      <c r="C1881">
        <v>271014</v>
      </c>
    </row>
    <row r="1882" spans="1:3" x14ac:dyDescent="0.25">
      <c r="A1882" s="30">
        <v>41715</v>
      </c>
      <c r="B1882">
        <v>15846</v>
      </c>
      <c r="C1882">
        <v>270810</v>
      </c>
    </row>
    <row r="1883" spans="1:3" x14ac:dyDescent="0.25">
      <c r="A1883" s="30">
        <v>41716</v>
      </c>
      <c r="B1883">
        <v>16159</v>
      </c>
      <c r="C1883">
        <v>270930</v>
      </c>
    </row>
    <row r="1884" spans="1:3" x14ac:dyDescent="0.25">
      <c r="A1884" s="30">
        <v>41717</v>
      </c>
      <c r="B1884">
        <v>16294</v>
      </c>
      <c r="C1884">
        <v>271296</v>
      </c>
    </row>
    <row r="1885" spans="1:3" x14ac:dyDescent="0.25">
      <c r="A1885" s="30">
        <v>41718</v>
      </c>
      <c r="B1885">
        <v>15811</v>
      </c>
      <c r="C1885">
        <v>283434</v>
      </c>
    </row>
    <row r="1886" spans="1:3" x14ac:dyDescent="0.25">
      <c r="A1886" s="30">
        <v>41719</v>
      </c>
      <c r="B1886">
        <v>16069.5</v>
      </c>
      <c r="C1886">
        <v>283578</v>
      </c>
    </row>
    <row r="1887" spans="1:3" x14ac:dyDescent="0.25">
      <c r="A1887" s="30">
        <v>41722</v>
      </c>
      <c r="B1887">
        <v>16078</v>
      </c>
      <c r="C1887">
        <v>283524</v>
      </c>
    </row>
    <row r="1888" spans="1:3" x14ac:dyDescent="0.25">
      <c r="A1888" s="30">
        <v>41723</v>
      </c>
      <c r="B1888">
        <v>16161</v>
      </c>
      <c r="C1888">
        <v>283632</v>
      </c>
    </row>
    <row r="1889" spans="1:3" x14ac:dyDescent="0.25">
      <c r="A1889" s="30">
        <v>41724</v>
      </c>
      <c r="B1889">
        <v>15864</v>
      </c>
      <c r="C1889">
        <v>285210</v>
      </c>
    </row>
    <row r="1890" spans="1:3" x14ac:dyDescent="0.25">
      <c r="A1890" s="30">
        <v>41725</v>
      </c>
      <c r="B1890">
        <v>15672.5</v>
      </c>
      <c r="C1890">
        <v>286674</v>
      </c>
    </row>
    <row r="1891" spans="1:3" x14ac:dyDescent="0.25">
      <c r="A1891" s="30">
        <v>41726</v>
      </c>
      <c r="B1891">
        <v>15669</v>
      </c>
      <c r="C1891">
        <v>285462</v>
      </c>
    </row>
    <row r="1892" spans="1:3" x14ac:dyDescent="0.25">
      <c r="A1892" s="30">
        <v>41729</v>
      </c>
      <c r="B1892">
        <v>15860.5</v>
      </c>
      <c r="C1892">
        <v>284694</v>
      </c>
    </row>
    <row r="1893" spans="1:3" x14ac:dyDescent="0.25">
      <c r="A1893" s="30">
        <v>41730</v>
      </c>
      <c r="B1893">
        <v>15989</v>
      </c>
      <c r="C1893">
        <v>283956</v>
      </c>
    </row>
    <row r="1894" spans="1:3" x14ac:dyDescent="0.25">
      <c r="A1894" s="30">
        <v>41731</v>
      </c>
      <c r="B1894">
        <v>16148.5</v>
      </c>
      <c r="C1894">
        <v>283680</v>
      </c>
    </row>
    <row r="1895" spans="1:3" x14ac:dyDescent="0.25">
      <c r="A1895" s="30">
        <v>41732</v>
      </c>
      <c r="B1895">
        <v>16257</v>
      </c>
      <c r="C1895">
        <v>282936</v>
      </c>
    </row>
    <row r="1896" spans="1:3" x14ac:dyDescent="0.25">
      <c r="A1896" s="30">
        <v>41733</v>
      </c>
      <c r="B1896">
        <v>16341.5</v>
      </c>
      <c r="C1896">
        <v>281946</v>
      </c>
    </row>
    <row r="1897" spans="1:3" x14ac:dyDescent="0.25">
      <c r="A1897" s="30">
        <v>41736</v>
      </c>
      <c r="B1897">
        <v>16361</v>
      </c>
      <c r="C1897">
        <v>281010</v>
      </c>
    </row>
    <row r="1898" spans="1:3" x14ac:dyDescent="0.25">
      <c r="A1898" s="30">
        <v>41737</v>
      </c>
      <c r="B1898">
        <v>16405.5</v>
      </c>
      <c r="C1898">
        <v>281598</v>
      </c>
    </row>
    <row r="1899" spans="1:3" x14ac:dyDescent="0.25">
      <c r="A1899" s="30">
        <v>41738</v>
      </c>
      <c r="B1899">
        <v>16647.5</v>
      </c>
      <c r="C1899">
        <v>280002</v>
      </c>
    </row>
    <row r="1900" spans="1:3" x14ac:dyDescent="0.25">
      <c r="A1900" s="30">
        <v>41739</v>
      </c>
      <c r="B1900">
        <v>17029.5</v>
      </c>
      <c r="C1900">
        <v>278844</v>
      </c>
    </row>
    <row r="1901" spans="1:3" x14ac:dyDescent="0.25">
      <c r="A1901" s="30">
        <v>41740</v>
      </c>
      <c r="B1901">
        <v>17349.5</v>
      </c>
      <c r="C1901">
        <v>276936</v>
      </c>
    </row>
    <row r="1902" spans="1:3" x14ac:dyDescent="0.25">
      <c r="A1902" s="30">
        <v>41743</v>
      </c>
      <c r="B1902">
        <v>17739</v>
      </c>
      <c r="C1902">
        <v>279966</v>
      </c>
    </row>
    <row r="1903" spans="1:3" x14ac:dyDescent="0.25">
      <c r="A1903" s="30">
        <v>41744</v>
      </c>
      <c r="B1903">
        <v>17609</v>
      </c>
      <c r="C1903">
        <v>278514</v>
      </c>
    </row>
    <row r="1904" spans="1:3" x14ac:dyDescent="0.25">
      <c r="A1904" s="30">
        <v>41745</v>
      </c>
      <c r="B1904">
        <v>17807</v>
      </c>
      <c r="C1904">
        <v>277248</v>
      </c>
    </row>
    <row r="1905" spans="1:3" x14ac:dyDescent="0.25">
      <c r="A1905" s="30">
        <v>41746</v>
      </c>
      <c r="B1905">
        <v>17877</v>
      </c>
      <c r="C1905">
        <v>277434</v>
      </c>
    </row>
    <row r="1906" spans="1:3" x14ac:dyDescent="0.25">
      <c r="A1906" s="30">
        <v>41747</v>
      </c>
      <c r="B1906" t="e">
        <v>#N/A</v>
      </c>
      <c r="C1906" t="e">
        <v>#N/A</v>
      </c>
    </row>
    <row r="1907" spans="1:3" x14ac:dyDescent="0.25">
      <c r="A1907" s="30">
        <v>41750</v>
      </c>
      <c r="B1907" t="e">
        <v>#N/A</v>
      </c>
      <c r="C1907" t="e">
        <v>#N/A</v>
      </c>
    </row>
    <row r="1908" spans="1:3" x14ac:dyDescent="0.25">
      <c r="A1908" s="30">
        <v>41751</v>
      </c>
      <c r="B1908">
        <v>18284</v>
      </c>
      <c r="C1908">
        <v>277716</v>
      </c>
    </row>
    <row r="1909" spans="1:3" x14ac:dyDescent="0.25">
      <c r="A1909" s="30">
        <v>41752</v>
      </c>
      <c r="B1909">
        <v>18338</v>
      </c>
      <c r="C1909">
        <v>276888</v>
      </c>
    </row>
    <row r="1910" spans="1:3" x14ac:dyDescent="0.25">
      <c r="A1910" s="30">
        <v>41753</v>
      </c>
      <c r="B1910">
        <v>18312</v>
      </c>
      <c r="C1910">
        <v>277056</v>
      </c>
    </row>
    <row r="1911" spans="1:3" x14ac:dyDescent="0.25">
      <c r="A1911" s="30">
        <v>41754</v>
      </c>
      <c r="B1911">
        <v>18412</v>
      </c>
      <c r="C1911">
        <v>277734</v>
      </c>
    </row>
    <row r="1912" spans="1:3" x14ac:dyDescent="0.25">
      <c r="A1912" s="30">
        <v>41757</v>
      </c>
      <c r="B1912">
        <v>18145</v>
      </c>
      <c r="C1912">
        <v>277638</v>
      </c>
    </row>
    <row r="1913" spans="1:3" x14ac:dyDescent="0.25">
      <c r="A1913" s="30">
        <v>41758</v>
      </c>
      <c r="B1913">
        <v>18122</v>
      </c>
      <c r="C1913">
        <v>277056</v>
      </c>
    </row>
    <row r="1914" spans="1:3" x14ac:dyDescent="0.25">
      <c r="A1914" s="30">
        <v>41759</v>
      </c>
      <c r="B1914">
        <v>18298</v>
      </c>
      <c r="C1914">
        <v>276846</v>
      </c>
    </row>
    <row r="1915" spans="1:3" x14ac:dyDescent="0.25">
      <c r="A1915" s="30">
        <v>41760</v>
      </c>
      <c r="B1915">
        <v>18260</v>
      </c>
      <c r="C1915">
        <v>279876</v>
      </c>
    </row>
    <row r="1916" spans="1:3" x14ac:dyDescent="0.25">
      <c r="A1916" s="30">
        <v>41761</v>
      </c>
      <c r="B1916">
        <v>18245.5</v>
      </c>
      <c r="C1916">
        <v>279528</v>
      </c>
    </row>
    <row r="1917" spans="1:3" x14ac:dyDescent="0.25">
      <c r="A1917" s="30">
        <v>41764</v>
      </c>
      <c r="B1917" t="e">
        <v>#N/A</v>
      </c>
      <c r="C1917" t="e">
        <v>#N/A</v>
      </c>
    </row>
    <row r="1918" spans="1:3" x14ac:dyDescent="0.25">
      <c r="A1918" s="30">
        <v>41765</v>
      </c>
      <c r="B1918">
        <v>18525</v>
      </c>
      <c r="C1918">
        <v>279516</v>
      </c>
    </row>
    <row r="1919" spans="1:3" x14ac:dyDescent="0.25">
      <c r="A1919" s="30">
        <v>41766</v>
      </c>
      <c r="B1919">
        <v>18624.5</v>
      </c>
      <c r="C1919">
        <v>278436</v>
      </c>
    </row>
    <row r="1920" spans="1:3" x14ac:dyDescent="0.25">
      <c r="A1920" s="30">
        <v>41767</v>
      </c>
      <c r="B1920">
        <v>19382.5</v>
      </c>
      <c r="C1920">
        <v>277968</v>
      </c>
    </row>
    <row r="1921" spans="1:3" x14ac:dyDescent="0.25">
      <c r="A1921" s="30">
        <v>41768</v>
      </c>
      <c r="B1921">
        <v>19875.5</v>
      </c>
      <c r="C1921">
        <v>278130</v>
      </c>
    </row>
    <row r="1922" spans="1:3" x14ac:dyDescent="0.25">
      <c r="A1922" s="30">
        <v>41771</v>
      </c>
      <c r="B1922">
        <v>20885</v>
      </c>
      <c r="C1922">
        <v>278772</v>
      </c>
    </row>
    <row r="1923" spans="1:3" x14ac:dyDescent="0.25">
      <c r="A1923" s="30">
        <v>41772</v>
      </c>
      <c r="B1923">
        <v>20955</v>
      </c>
      <c r="C1923">
        <v>278994</v>
      </c>
    </row>
    <row r="1924" spans="1:3" x14ac:dyDescent="0.25">
      <c r="A1924" s="30">
        <v>41773</v>
      </c>
      <c r="B1924">
        <v>19979</v>
      </c>
      <c r="C1924">
        <v>278868</v>
      </c>
    </row>
    <row r="1925" spans="1:3" x14ac:dyDescent="0.25">
      <c r="A1925" s="30">
        <v>41774</v>
      </c>
      <c r="B1925">
        <v>18706</v>
      </c>
      <c r="C1925">
        <v>279336</v>
      </c>
    </row>
    <row r="1926" spans="1:3" x14ac:dyDescent="0.25">
      <c r="A1926" s="30">
        <v>41775</v>
      </c>
      <c r="B1926">
        <v>18979.5</v>
      </c>
      <c r="C1926">
        <v>279816</v>
      </c>
    </row>
    <row r="1927" spans="1:3" x14ac:dyDescent="0.25">
      <c r="A1927" s="30">
        <v>41778</v>
      </c>
      <c r="B1927">
        <v>20079</v>
      </c>
      <c r="C1927">
        <v>279750</v>
      </c>
    </row>
    <row r="1928" spans="1:3" x14ac:dyDescent="0.25">
      <c r="A1928" s="30">
        <v>41779</v>
      </c>
      <c r="B1928">
        <v>19833</v>
      </c>
      <c r="C1928">
        <v>279138</v>
      </c>
    </row>
    <row r="1929" spans="1:3" x14ac:dyDescent="0.25">
      <c r="A1929" s="30">
        <v>41780</v>
      </c>
      <c r="B1929">
        <v>19485</v>
      </c>
      <c r="C1929">
        <v>280020</v>
      </c>
    </row>
    <row r="1930" spans="1:3" x14ac:dyDescent="0.25">
      <c r="A1930" s="30">
        <v>41781</v>
      </c>
      <c r="B1930">
        <v>19697</v>
      </c>
      <c r="C1930">
        <v>279672</v>
      </c>
    </row>
    <row r="1931" spans="1:3" x14ac:dyDescent="0.25">
      <c r="A1931" s="30">
        <v>41782</v>
      </c>
      <c r="B1931">
        <v>19596</v>
      </c>
      <c r="C1931">
        <v>280404</v>
      </c>
    </row>
    <row r="1932" spans="1:3" x14ac:dyDescent="0.25">
      <c r="A1932" s="30">
        <v>41785</v>
      </c>
      <c r="B1932" t="e">
        <v>#N/A</v>
      </c>
      <c r="C1932" t="e">
        <v>#N/A</v>
      </c>
    </row>
    <row r="1933" spans="1:3" x14ac:dyDescent="0.25">
      <c r="A1933" s="30">
        <v>41786</v>
      </c>
      <c r="B1933">
        <v>19542</v>
      </c>
      <c r="C1933">
        <v>280308</v>
      </c>
    </row>
    <row r="1934" spans="1:3" x14ac:dyDescent="0.25">
      <c r="A1934" s="30">
        <v>41787</v>
      </c>
      <c r="B1934">
        <v>19290</v>
      </c>
      <c r="C1934">
        <v>280524</v>
      </c>
    </row>
    <row r="1935" spans="1:3" x14ac:dyDescent="0.25">
      <c r="A1935" s="30">
        <v>41788</v>
      </c>
      <c r="B1935">
        <v>18873</v>
      </c>
      <c r="C1935">
        <v>283662</v>
      </c>
    </row>
    <row r="1936" spans="1:3" x14ac:dyDescent="0.25">
      <c r="A1936" s="30">
        <v>41789</v>
      </c>
      <c r="B1936">
        <v>19209</v>
      </c>
      <c r="C1936">
        <v>284436</v>
      </c>
    </row>
    <row r="1937" spans="1:3" x14ac:dyDescent="0.25">
      <c r="A1937" s="30">
        <v>41792</v>
      </c>
      <c r="B1937">
        <v>19298</v>
      </c>
      <c r="C1937">
        <v>284112</v>
      </c>
    </row>
    <row r="1938" spans="1:3" x14ac:dyDescent="0.25">
      <c r="A1938" s="30">
        <v>41793</v>
      </c>
      <c r="B1938">
        <v>19016</v>
      </c>
      <c r="C1938">
        <v>283986</v>
      </c>
    </row>
    <row r="1939" spans="1:3" x14ac:dyDescent="0.25">
      <c r="A1939" s="30">
        <v>41794</v>
      </c>
      <c r="B1939">
        <v>18966</v>
      </c>
      <c r="C1939">
        <v>283752</v>
      </c>
    </row>
    <row r="1940" spans="1:3" x14ac:dyDescent="0.25">
      <c r="A1940" s="30">
        <v>41795</v>
      </c>
      <c r="B1940">
        <v>18973</v>
      </c>
      <c r="C1940">
        <v>284316</v>
      </c>
    </row>
    <row r="1941" spans="1:3" x14ac:dyDescent="0.25">
      <c r="A1941" s="30">
        <v>41796</v>
      </c>
      <c r="B1941">
        <v>18810</v>
      </c>
      <c r="C1941">
        <v>283992</v>
      </c>
    </row>
    <row r="1942" spans="1:3" x14ac:dyDescent="0.25">
      <c r="A1942" s="30">
        <v>41799</v>
      </c>
      <c r="B1942">
        <v>18831</v>
      </c>
      <c r="C1942">
        <v>284712</v>
      </c>
    </row>
    <row r="1943" spans="1:3" x14ac:dyDescent="0.25">
      <c r="A1943" s="30">
        <v>41800</v>
      </c>
      <c r="B1943">
        <v>18693</v>
      </c>
      <c r="C1943">
        <v>286626</v>
      </c>
    </row>
    <row r="1944" spans="1:3" x14ac:dyDescent="0.25">
      <c r="A1944" s="30">
        <v>41801</v>
      </c>
      <c r="B1944">
        <v>18215</v>
      </c>
      <c r="C1944">
        <v>286752</v>
      </c>
    </row>
    <row r="1945" spans="1:3" x14ac:dyDescent="0.25">
      <c r="A1945" s="30">
        <v>41802</v>
      </c>
      <c r="B1945">
        <v>17908</v>
      </c>
      <c r="C1945">
        <v>286482</v>
      </c>
    </row>
    <row r="1946" spans="1:3" x14ac:dyDescent="0.25">
      <c r="A1946" s="30">
        <v>41803</v>
      </c>
      <c r="B1946">
        <v>17980</v>
      </c>
      <c r="C1946">
        <v>286710</v>
      </c>
    </row>
    <row r="1947" spans="1:3" x14ac:dyDescent="0.25">
      <c r="A1947" s="30">
        <v>41806</v>
      </c>
      <c r="B1947">
        <v>18561</v>
      </c>
      <c r="C1947">
        <v>286668</v>
      </c>
    </row>
    <row r="1948" spans="1:3" x14ac:dyDescent="0.25">
      <c r="A1948" s="30">
        <v>41807</v>
      </c>
      <c r="B1948">
        <v>19036</v>
      </c>
      <c r="C1948">
        <v>286728</v>
      </c>
    </row>
    <row r="1949" spans="1:3" x14ac:dyDescent="0.25">
      <c r="A1949" s="30">
        <v>41808</v>
      </c>
      <c r="B1949">
        <v>18657</v>
      </c>
      <c r="C1949">
        <v>305970</v>
      </c>
    </row>
    <row r="1950" spans="1:3" x14ac:dyDescent="0.25">
      <c r="A1950" s="30">
        <v>41809</v>
      </c>
      <c r="B1950">
        <v>18472</v>
      </c>
      <c r="C1950">
        <v>305352</v>
      </c>
    </row>
    <row r="1951" spans="1:3" x14ac:dyDescent="0.25">
      <c r="A1951" s="30">
        <v>41810</v>
      </c>
      <c r="B1951">
        <v>18324</v>
      </c>
      <c r="C1951">
        <v>305310</v>
      </c>
    </row>
    <row r="1952" spans="1:3" x14ac:dyDescent="0.25">
      <c r="A1952" s="30">
        <v>41813</v>
      </c>
      <c r="B1952">
        <v>18348</v>
      </c>
      <c r="C1952">
        <v>304602</v>
      </c>
    </row>
    <row r="1953" spans="1:3" x14ac:dyDescent="0.25">
      <c r="A1953" s="30">
        <v>41814</v>
      </c>
      <c r="B1953">
        <v>18053</v>
      </c>
      <c r="C1953">
        <v>305388</v>
      </c>
    </row>
    <row r="1954" spans="1:3" x14ac:dyDescent="0.25">
      <c r="A1954" s="30">
        <v>41815</v>
      </c>
      <c r="B1954">
        <v>18501</v>
      </c>
      <c r="C1954">
        <v>305862</v>
      </c>
    </row>
    <row r="1955" spans="1:3" x14ac:dyDescent="0.25">
      <c r="A1955" s="30">
        <v>41816</v>
      </c>
      <c r="B1955">
        <v>18736</v>
      </c>
      <c r="C1955">
        <v>305556</v>
      </c>
    </row>
    <row r="1956" spans="1:3" x14ac:dyDescent="0.25">
      <c r="A1956" s="30">
        <v>41817</v>
      </c>
      <c r="B1956">
        <v>18858</v>
      </c>
      <c r="C1956">
        <v>305790</v>
      </c>
    </row>
    <row r="1957" spans="1:3" x14ac:dyDescent="0.25">
      <c r="A1957" s="30">
        <v>41820</v>
      </c>
      <c r="B1957">
        <v>18969</v>
      </c>
      <c r="C1957">
        <v>304890</v>
      </c>
    </row>
    <row r="1958" spans="1:3" x14ac:dyDescent="0.25">
      <c r="A1958" s="30">
        <v>41821</v>
      </c>
      <c r="B1958">
        <v>19042</v>
      </c>
      <c r="C1958">
        <v>305256</v>
      </c>
    </row>
    <row r="1959" spans="1:3" x14ac:dyDescent="0.25">
      <c r="A1959" s="30">
        <v>41822</v>
      </c>
      <c r="B1959">
        <v>19554</v>
      </c>
      <c r="C1959">
        <v>305394</v>
      </c>
    </row>
    <row r="1960" spans="1:3" x14ac:dyDescent="0.25">
      <c r="A1960" s="30">
        <v>41823</v>
      </c>
      <c r="B1960">
        <v>19800</v>
      </c>
      <c r="C1960">
        <v>304938</v>
      </c>
    </row>
    <row r="1961" spans="1:3" x14ac:dyDescent="0.25">
      <c r="A1961" s="30">
        <v>41824</v>
      </c>
      <c r="B1961">
        <v>19323.5</v>
      </c>
      <c r="C1961">
        <v>304536</v>
      </c>
    </row>
    <row r="1962" spans="1:3" x14ac:dyDescent="0.25">
      <c r="A1962" s="30">
        <v>41827</v>
      </c>
      <c r="B1962">
        <v>19250</v>
      </c>
      <c r="C1962">
        <v>305394</v>
      </c>
    </row>
    <row r="1963" spans="1:3" x14ac:dyDescent="0.25">
      <c r="A1963" s="30">
        <v>41828</v>
      </c>
      <c r="B1963">
        <v>19695</v>
      </c>
      <c r="C1963">
        <v>305280</v>
      </c>
    </row>
    <row r="1964" spans="1:3" x14ac:dyDescent="0.25">
      <c r="A1964" s="30">
        <v>41829</v>
      </c>
      <c r="B1964">
        <v>19446</v>
      </c>
      <c r="C1964">
        <v>306828</v>
      </c>
    </row>
    <row r="1965" spans="1:3" x14ac:dyDescent="0.25">
      <c r="A1965" s="30">
        <v>41830</v>
      </c>
      <c r="B1965">
        <v>19182</v>
      </c>
      <c r="C1965">
        <v>307410</v>
      </c>
    </row>
    <row r="1966" spans="1:3" x14ac:dyDescent="0.25">
      <c r="A1966" s="30">
        <v>41831</v>
      </c>
      <c r="B1966">
        <v>19308</v>
      </c>
      <c r="C1966">
        <v>307350</v>
      </c>
    </row>
    <row r="1967" spans="1:3" x14ac:dyDescent="0.25">
      <c r="A1967" s="30">
        <v>41834</v>
      </c>
      <c r="B1967">
        <v>19270.5</v>
      </c>
      <c r="C1967">
        <v>307710</v>
      </c>
    </row>
    <row r="1968" spans="1:3" x14ac:dyDescent="0.25">
      <c r="A1968" s="30">
        <v>41835</v>
      </c>
      <c r="B1968">
        <v>19245</v>
      </c>
      <c r="C1968">
        <v>308322</v>
      </c>
    </row>
    <row r="1969" spans="1:3" x14ac:dyDescent="0.25">
      <c r="A1969" s="30">
        <v>41836</v>
      </c>
      <c r="B1969">
        <v>19224</v>
      </c>
      <c r="C1969">
        <v>308418</v>
      </c>
    </row>
    <row r="1970" spans="1:3" x14ac:dyDescent="0.25">
      <c r="A1970" s="30">
        <v>41837</v>
      </c>
      <c r="B1970">
        <v>19129</v>
      </c>
      <c r="C1970">
        <v>310782</v>
      </c>
    </row>
    <row r="1971" spans="1:3" x14ac:dyDescent="0.25">
      <c r="A1971" s="30">
        <v>41838</v>
      </c>
      <c r="B1971">
        <v>18587.5</v>
      </c>
      <c r="C1971">
        <v>311088</v>
      </c>
    </row>
    <row r="1972" spans="1:3" x14ac:dyDescent="0.25">
      <c r="A1972" s="30">
        <v>41841</v>
      </c>
      <c r="B1972">
        <v>18751</v>
      </c>
      <c r="C1972">
        <v>311064</v>
      </c>
    </row>
    <row r="1973" spans="1:3" x14ac:dyDescent="0.25">
      <c r="A1973" s="30">
        <v>41842</v>
      </c>
      <c r="B1973">
        <v>19027</v>
      </c>
      <c r="C1973">
        <v>311214</v>
      </c>
    </row>
    <row r="1974" spans="1:3" x14ac:dyDescent="0.25">
      <c r="A1974" s="30">
        <v>41843</v>
      </c>
      <c r="B1974">
        <v>18979</v>
      </c>
      <c r="C1974">
        <v>310716</v>
      </c>
    </row>
    <row r="1975" spans="1:3" x14ac:dyDescent="0.25">
      <c r="A1975" s="30">
        <v>41844</v>
      </c>
      <c r="B1975">
        <v>19094</v>
      </c>
      <c r="C1975">
        <v>311964</v>
      </c>
    </row>
    <row r="1976" spans="1:3" x14ac:dyDescent="0.25">
      <c r="A1976" s="30">
        <v>41845</v>
      </c>
      <c r="B1976">
        <v>19143</v>
      </c>
      <c r="C1976">
        <v>312156</v>
      </c>
    </row>
    <row r="1977" spans="1:3" x14ac:dyDescent="0.25">
      <c r="A1977" s="30">
        <v>41848</v>
      </c>
      <c r="B1977">
        <v>18738</v>
      </c>
      <c r="C1977">
        <v>311802</v>
      </c>
    </row>
    <row r="1978" spans="1:3" x14ac:dyDescent="0.25">
      <c r="A1978" s="30">
        <v>41849</v>
      </c>
      <c r="B1978">
        <v>18583</v>
      </c>
      <c r="C1978">
        <v>312720</v>
      </c>
    </row>
    <row r="1979" spans="1:3" x14ac:dyDescent="0.25">
      <c r="A1979" s="30">
        <v>41850</v>
      </c>
      <c r="B1979">
        <v>18899</v>
      </c>
      <c r="C1979">
        <v>314400</v>
      </c>
    </row>
    <row r="1980" spans="1:3" x14ac:dyDescent="0.25">
      <c r="A1980" s="30">
        <v>41851</v>
      </c>
      <c r="B1980">
        <v>18435.5</v>
      </c>
      <c r="C1980">
        <v>315798</v>
      </c>
    </row>
    <row r="1981" spans="1:3" x14ac:dyDescent="0.25">
      <c r="A1981" s="30">
        <v>41852</v>
      </c>
      <c r="B1981">
        <v>18334</v>
      </c>
      <c r="C1981">
        <v>317628</v>
      </c>
    </row>
    <row r="1982" spans="1:3" x14ac:dyDescent="0.25">
      <c r="A1982" s="30">
        <v>41855</v>
      </c>
      <c r="B1982">
        <v>18422.5</v>
      </c>
      <c r="C1982">
        <v>317544</v>
      </c>
    </row>
    <row r="1983" spans="1:3" x14ac:dyDescent="0.25">
      <c r="A1983" s="30">
        <v>41856</v>
      </c>
      <c r="B1983">
        <v>18339</v>
      </c>
      <c r="C1983">
        <v>317772</v>
      </c>
    </row>
    <row r="1984" spans="1:3" x14ac:dyDescent="0.25">
      <c r="A1984" s="30">
        <v>41857</v>
      </c>
      <c r="B1984">
        <v>18653</v>
      </c>
      <c r="C1984">
        <v>317874</v>
      </c>
    </row>
    <row r="1985" spans="1:3" x14ac:dyDescent="0.25">
      <c r="A1985" s="30">
        <v>41858</v>
      </c>
      <c r="B1985">
        <v>18826</v>
      </c>
      <c r="C1985">
        <v>318114</v>
      </c>
    </row>
    <row r="1986" spans="1:3" x14ac:dyDescent="0.25">
      <c r="A1986" s="30">
        <v>41859</v>
      </c>
      <c r="B1986">
        <v>18482</v>
      </c>
      <c r="C1986">
        <v>318798</v>
      </c>
    </row>
    <row r="1987" spans="1:3" x14ac:dyDescent="0.25">
      <c r="A1987" s="30">
        <v>41862</v>
      </c>
      <c r="B1987">
        <v>18567</v>
      </c>
      <c r="C1987">
        <v>318750</v>
      </c>
    </row>
    <row r="1988" spans="1:3" x14ac:dyDescent="0.25">
      <c r="A1988" s="30">
        <v>41863</v>
      </c>
      <c r="B1988">
        <v>18665.5</v>
      </c>
      <c r="C1988">
        <v>319590</v>
      </c>
    </row>
    <row r="1989" spans="1:3" x14ac:dyDescent="0.25">
      <c r="A1989" s="30">
        <v>41864</v>
      </c>
      <c r="B1989">
        <v>18473</v>
      </c>
      <c r="C1989">
        <v>320448</v>
      </c>
    </row>
    <row r="1990" spans="1:3" x14ac:dyDescent="0.25">
      <c r="A1990" s="30">
        <v>41865</v>
      </c>
      <c r="B1990">
        <v>18595</v>
      </c>
      <c r="C1990">
        <v>320754</v>
      </c>
    </row>
    <row r="1991" spans="1:3" x14ac:dyDescent="0.25">
      <c r="A1991" s="30">
        <v>41866</v>
      </c>
      <c r="B1991">
        <v>18584</v>
      </c>
      <c r="C1991">
        <v>322728</v>
      </c>
    </row>
    <row r="1992" spans="1:3" x14ac:dyDescent="0.25">
      <c r="A1992" s="30">
        <v>41869</v>
      </c>
      <c r="B1992">
        <v>18408.5</v>
      </c>
      <c r="C1992">
        <v>324984</v>
      </c>
    </row>
    <row r="1993" spans="1:3" x14ac:dyDescent="0.25">
      <c r="A1993" s="30">
        <v>41870</v>
      </c>
      <c r="B1993">
        <v>18465</v>
      </c>
      <c r="C1993">
        <v>324678</v>
      </c>
    </row>
    <row r="1994" spans="1:3" x14ac:dyDescent="0.25">
      <c r="A1994" s="30">
        <v>41871</v>
      </c>
      <c r="B1994">
        <v>18867</v>
      </c>
      <c r="C1994">
        <v>324840</v>
      </c>
    </row>
    <row r="1995" spans="1:3" x14ac:dyDescent="0.25">
      <c r="A1995" s="30">
        <v>41872</v>
      </c>
      <c r="B1995">
        <v>18746</v>
      </c>
      <c r="C1995">
        <v>324714</v>
      </c>
    </row>
    <row r="1996" spans="1:3" x14ac:dyDescent="0.25">
      <c r="A1996" s="30">
        <v>41873</v>
      </c>
      <c r="B1996">
        <v>18668</v>
      </c>
      <c r="C1996">
        <v>325788</v>
      </c>
    </row>
    <row r="1997" spans="1:3" x14ac:dyDescent="0.25">
      <c r="A1997" s="30">
        <v>41876</v>
      </c>
      <c r="B1997" t="e">
        <v>#N/A</v>
      </c>
      <c r="C1997" t="e">
        <v>#N/A</v>
      </c>
    </row>
    <row r="1998" spans="1:3" x14ac:dyDescent="0.25">
      <c r="A1998" s="30">
        <v>41877</v>
      </c>
      <c r="B1998">
        <v>18864</v>
      </c>
      <c r="C1998">
        <v>326220</v>
      </c>
    </row>
    <row r="1999" spans="1:3" x14ac:dyDescent="0.25">
      <c r="A1999" s="30">
        <v>41878</v>
      </c>
      <c r="B1999">
        <v>18762.5</v>
      </c>
      <c r="C1999">
        <v>326466</v>
      </c>
    </row>
    <row r="2000" spans="1:3" x14ac:dyDescent="0.25">
      <c r="A2000" s="30">
        <v>41879</v>
      </c>
      <c r="B2000">
        <v>18565</v>
      </c>
      <c r="C2000">
        <v>326922</v>
      </c>
    </row>
    <row r="2001" spans="1:3" x14ac:dyDescent="0.25">
      <c r="A2001" s="30">
        <v>41880</v>
      </c>
      <c r="B2001">
        <v>18717</v>
      </c>
      <c r="C2001">
        <v>329136</v>
      </c>
    </row>
    <row r="2002" spans="1:3" x14ac:dyDescent="0.25">
      <c r="A2002" s="30">
        <v>41883</v>
      </c>
      <c r="B2002">
        <v>18661</v>
      </c>
      <c r="C2002">
        <v>328860</v>
      </c>
    </row>
    <row r="2003" spans="1:3" x14ac:dyDescent="0.25">
      <c r="A2003" s="30">
        <v>41884</v>
      </c>
      <c r="B2003">
        <v>18473</v>
      </c>
      <c r="C2003">
        <v>330630</v>
      </c>
    </row>
    <row r="2004" spans="1:3" x14ac:dyDescent="0.25">
      <c r="A2004" s="30">
        <v>41885</v>
      </c>
      <c r="B2004">
        <v>18999</v>
      </c>
      <c r="C2004">
        <v>331068</v>
      </c>
    </row>
    <row r="2005" spans="1:3" x14ac:dyDescent="0.25">
      <c r="A2005" s="30">
        <v>41886</v>
      </c>
      <c r="B2005">
        <v>19317</v>
      </c>
      <c r="C2005">
        <v>330720</v>
      </c>
    </row>
    <row r="2006" spans="1:3" x14ac:dyDescent="0.25">
      <c r="A2006" s="30">
        <v>41887</v>
      </c>
      <c r="B2006">
        <v>19493.5</v>
      </c>
      <c r="C2006">
        <v>331992</v>
      </c>
    </row>
    <row r="2007" spans="1:3" x14ac:dyDescent="0.25">
      <c r="A2007" s="30">
        <v>41890</v>
      </c>
      <c r="B2007">
        <v>19846</v>
      </c>
      <c r="C2007">
        <v>332034</v>
      </c>
    </row>
    <row r="2008" spans="1:3" x14ac:dyDescent="0.25">
      <c r="A2008" s="30">
        <v>41891</v>
      </c>
      <c r="B2008">
        <v>18839.5</v>
      </c>
      <c r="C2008">
        <v>332142</v>
      </c>
    </row>
    <row r="2009" spans="1:3" x14ac:dyDescent="0.25">
      <c r="A2009" s="30">
        <v>41892</v>
      </c>
      <c r="B2009">
        <v>18647</v>
      </c>
      <c r="C2009">
        <v>331980</v>
      </c>
    </row>
    <row r="2010" spans="1:3" x14ac:dyDescent="0.25">
      <c r="A2010" s="30">
        <v>41893</v>
      </c>
      <c r="B2010">
        <v>18334</v>
      </c>
      <c r="C2010">
        <v>332460</v>
      </c>
    </row>
    <row r="2011" spans="1:3" x14ac:dyDescent="0.25">
      <c r="A2011" s="30">
        <v>41894</v>
      </c>
      <c r="B2011">
        <v>18311</v>
      </c>
      <c r="C2011">
        <v>333834</v>
      </c>
    </row>
    <row r="2012" spans="1:3" x14ac:dyDescent="0.25">
      <c r="A2012" s="30">
        <v>41897</v>
      </c>
      <c r="B2012">
        <v>17964</v>
      </c>
      <c r="C2012">
        <v>334842</v>
      </c>
    </row>
    <row r="2013" spans="1:3" x14ac:dyDescent="0.25">
      <c r="A2013" s="30">
        <v>41898</v>
      </c>
      <c r="B2013">
        <v>18013</v>
      </c>
      <c r="C2013">
        <v>337044</v>
      </c>
    </row>
    <row r="2014" spans="1:3" x14ac:dyDescent="0.25">
      <c r="A2014" s="30">
        <v>41899</v>
      </c>
      <c r="B2014">
        <v>17994</v>
      </c>
      <c r="C2014">
        <v>337992</v>
      </c>
    </row>
    <row r="2015" spans="1:3" x14ac:dyDescent="0.25">
      <c r="A2015" s="30">
        <v>41900</v>
      </c>
      <c r="B2015">
        <v>17826</v>
      </c>
      <c r="C2015">
        <v>339288</v>
      </c>
    </row>
    <row r="2016" spans="1:3" x14ac:dyDescent="0.25">
      <c r="A2016" s="30">
        <v>41901</v>
      </c>
      <c r="B2016">
        <v>17693.5</v>
      </c>
      <c r="C2016">
        <v>339042</v>
      </c>
    </row>
    <row r="2017" spans="1:3" x14ac:dyDescent="0.25">
      <c r="A2017" s="30">
        <v>41904</v>
      </c>
      <c r="B2017">
        <v>16948</v>
      </c>
      <c r="C2017">
        <v>339036</v>
      </c>
    </row>
    <row r="2018" spans="1:3" x14ac:dyDescent="0.25">
      <c r="A2018" s="30">
        <v>41905</v>
      </c>
      <c r="B2018">
        <v>17052</v>
      </c>
      <c r="C2018">
        <v>341364</v>
      </c>
    </row>
    <row r="2019" spans="1:3" x14ac:dyDescent="0.25">
      <c r="A2019" s="30">
        <v>41906</v>
      </c>
      <c r="B2019">
        <v>17330.5</v>
      </c>
      <c r="C2019">
        <v>343284</v>
      </c>
    </row>
    <row r="2020" spans="1:3" x14ac:dyDescent="0.25">
      <c r="A2020" s="30">
        <v>41907</v>
      </c>
      <c r="B2020">
        <v>17259</v>
      </c>
      <c r="C2020">
        <v>344796</v>
      </c>
    </row>
    <row r="2021" spans="1:3" x14ac:dyDescent="0.25">
      <c r="A2021" s="30">
        <v>41908</v>
      </c>
      <c r="B2021">
        <v>16914</v>
      </c>
      <c r="C2021">
        <v>347970</v>
      </c>
    </row>
    <row r="2022" spans="1:3" x14ac:dyDescent="0.25">
      <c r="A2022" s="30">
        <v>41911</v>
      </c>
      <c r="B2022">
        <v>16609</v>
      </c>
      <c r="C2022">
        <v>353340</v>
      </c>
    </row>
    <row r="2023" spans="1:3" x14ac:dyDescent="0.25">
      <c r="A2023" s="30">
        <v>41912</v>
      </c>
      <c r="B2023">
        <v>16241.5</v>
      </c>
      <c r="C2023">
        <v>356040</v>
      </c>
    </row>
    <row r="2024" spans="1:3" x14ac:dyDescent="0.25">
      <c r="A2024" s="30">
        <v>41913</v>
      </c>
      <c r="B2024">
        <v>16019.5</v>
      </c>
      <c r="C2024">
        <v>358374</v>
      </c>
    </row>
    <row r="2025" spans="1:3" x14ac:dyDescent="0.25">
      <c r="A2025" s="30">
        <v>41914</v>
      </c>
      <c r="B2025">
        <v>15953</v>
      </c>
      <c r="C2025">
        <v>359166</v>
      </c>
    </row>
    <row r="2026" spans="1:3" x14ac:dyDescent="0.25">
      <c r="A2026" s="30">
        <v>41915</v>
      </c>
      <c r="B2026">
        <v>16478.5</v>
      </c>
      <c r="C2026">
        <v>363102</v>
      </c>
    </row>
    <row r="2027" spans="1:3" x14ac:dyDescent="0.25">
      <c r="A2027" s="30">
        <v>41918</v>
      </c>
      <c r="B2027">
        <v>16628</v>
      </c>
      <c r="C2027">
        <v>364332</v>
      </c>
    </row>
    <row r="2028" spans="1:3" x14ac:dyDescent="0.25">
      <c r="A2028" s="30">
        <v>41919</v>
      </c>
      <c r="B2028">
        <v>16878</v>
      </c>
      <c r="C2028">
        <v>364248</v>
      </c>
    </row>
    <row r="2029" spans="1:3" x14ac:dyDescent="0.25">
      <c r="A2029" s="30">
        <v>41920</v>
      </c>
      <c r="B2029">
        <v>16460</v>
      </c>
      <c r="C2029">
        <v>364530</v>
      </c>
    </row>
    <row r="2030" spans="1:3" x14ac:dyDescent="0.25">
      <c r="A2030" s="30">
        <v>41921</v>
      </c>
      <c r="B2030">
        <v>16602.5</v>
      </c>
      <c r="C2030">
        <v>365148</v>
      </c>
    </row>
    <row r="2031" spans="1:3" x14ac:dyDescent="0.25">
      <c r="A2031" s="30">
        <v>41922</v>
      </c>
      <c r="B2031">
        <v>16301</v>
      </c>
      <c r="C2031">
        <v>367134</v>
      </c>
    </row>
    <row r="2032" spans="1:3" x14ac:dyDescent="0.25">
      <c r="A2032" s="30">
        <v>41925</v>
      </c>
      <c r="B2032">
        <v>16371</v>
      </c>
      <c r="C2032">
        <v>368364</v>
      </c>
    </row>
    <row r="2033" spans="1:3" x14ac:dyDescent="0.25">
      <c r="A2033" s="30">
        <v>41926</v>
      </c>
      <c r="B2033">
        <v>16271</v>
      </c>
      <c r="C2033">
        <v>373110</v>
      </c>
    </row>
    <row r="2034" spans="1:3" x14ac:dyDescent="0.25">
      <c r="A2034" s="30">
        <v>41927</v>
      </c>
      <c r="B2034">
        <v>15753</v>
      </c>
      <c r="C2034">
        <v>374934</v>
      </c>
    </row>
    <row r="2035" spans="1:3" x14ac:dyDescent="0.25">
      <c r="A2035" s="30">
        <v>41928</v>
      </c>
      <c r="B2035">
        <v>15391</v>
      </c>
      <c r="C2035">
        <v>374562</v>
      </c>
    </row>
    <row r="2036" spans="1:3" x14ac:dyDescent="0.25">
      <c r="A2036" s="30">
        <v>41929</v>
      </c>
      <c r="B2036">
        <v>15630</v>
      </c>
      <c r="C2036">
        <v>375492</v>
      </c>
    </row>
    <row r="2037" spans="1:3" x14ac:dyDescent="0.25">
      <c r="A2037" s="30">
        <v>41932</v>
      </c>
      <c r="B2037">
        <v>15297</v>
      </c>
      <c r="C2037">
        <v>376506</v>
      </c>
    </row>
    <row r="2038" spans="1:3" x14ac:dyDescent="0.25">
      <c r="A2038" s="30">
        <v>41933</v>
      </c>
      <c r="B2038">
        <v>15230</v>
      </c>
      <c r="C2038">
        <v>377136</v>
      </c>
    </row>
    <row r="2039" spans="1:3" x14ac:dyDescent="0.25">
      <c r="A2039" s="30">
        <v>41934</v>
      </c>
      <c r="B2039">
        <v>15142</v>
      </c>
      <c r="C2039">
        <v>377010</v>
      </c>
    </row>
    <row r="2040" spans="1:3" x14ac:dyDescent="0.25">
      <c r="A2040" s="30">
        <v>41935</v>
      </c>
      <c r="B2040">
        <v>15080</v>
      </c>
      <c r="C2040">
        <v>377538</v>
      </c>
    </row>
    <row r="2041" spans="1:3" x14ac:dyDescent="0.25">
      <c r="A2041" s="30">
        <v>41936</v>
      </c>
      <c r="B2041">
        <v>14949</v>
      </c>
      <c r="C2041">
        <v>378132</v>
      </c>
    </row>
    <row r="2042" spans="1:3" x14ac:dyDescent="0.25">
      <c r="A2042" s="30">
        <v>41939</v>
      </c>
      <c r="B2042">
        <v>14725</v>
      </c>
      <c r="C2042">
        <v>378222</v>
      </c>
    </row>
    <row r="2043" spans="1:3" x14ac:dyDescent="0.25">
      <c r="A2043" s="30">
        <v>41940</v>
      </c>
      <c r="B2043">
        <v>15484</v>
      </c>
      <c r="C2043">
        <v>378864</v>
      </c>
    </row>
    <row r="2044" spans="1:3" x14ac:dyDescent="0.25">
      <c r="A2044" s="30">
        <v>41941</v>
      </c>
      <c r="B2044">
        <v>15608</v>
      </c>
      <c r="C2044">
        <v>380946</v>
      </c>
    </row>
    <row r="2045" spans="1:3" x14ac:dyDescent="0.25">
      <c r="A2045" s="30">
        <v>41942</v>
      </c>
      <c r="B2045">
        <v>15713</v>
      </c>
      <c r="C2045">
        <v>381762</v>
      </c>
    </row>
    <row r="2046" spans="1:3" x14ac:dyDescent="0.25">
      <c r="A2046" s="30">
        <v>41943</v>
      </c>
      <c r="B2046">
        <v>15720</v>
      </c>
      <c r="C2046">
        <v>383442</v>
      </c>
    </row>
    <row r="2047" spans="1:3" x14ac:dyDescent="0.25">
      <c r="A2047" s="30">
        <v>41946</v>
      </c>
      <c r="B2047">
        <v>15686</v>
      </c>
      <c r="C2047">
        <v>385314</v>
      </c>
    </row>
    <row r="2048" spans="1:3" x14ac:dyDescent="0.25">
      <c r="A2048" s="30">
        <v>41947</v>
      </c>
      <c r="B2048">
        <v>15217</v>
      </c>
      <c r="C2048">
        <v>385860</v>
      </c>
    </row>
    <row r="2049" spans="1:3" x14ac:dyDescent="0.25">
      <c r="A2049" s="30">
        <v>41948</v>
      </c>
      <c r="B2049">
        <v>15261.5</v>
      </c>
      <c r="C2049">
        <v>385860</v>
      </c>
    </row>
    <row r="2050" spans="1:3" x14ac:dyDescent="0.25">
      <c r="A2050" s="30">
        <v>41949</v>
      </c>
      <c r="B2050">
        <v>15438</v>
      </c>
      <c r="C2050">
        <v>386118</v>
      </c>
    </row>
    <row r="2051" spans="1:3" x14ac:dyDescent="0.25">
      <c r="A2051" s="30">
        <v>41950</v>
      </c>
      <c r="B2051">
        <v>15367</v>
      </c>
      <c r="C2051">
        <v>387222</v>
      </c>
    </row>
    <row r="2052" spans="1:3" x14ac:dyDescent="0.25">
      <c r="A2052" s="30">
        <v>41953</v>
      </c>
      <c r="B2052">
        <v>15185</v>
      </c>
      <c r="C2052">
        <v>389334</v>
      </c>
    </row>
    <row r="2053" spans="1:3" x14ac:dyDescent="0.25">
      <c r="A2053" s="30">
        <v>41954</v>
      </c>
      <c r="B2053">
        <v>15363.5</v>
      </c>
      <c r="C2053">
        <v>388896</v>
      </c>
    </row>
    <row r="2054" spans="1:3" x14ac:dyDescent="0.25">
      <c r="A2054" s="30">
        <v>41955</v>
      </c>
      <c r="B2054">
        <v>15546.5</v>
      </c>
      <c r="C2054">
        <v>388776</v>
      </c>
    </row>
    <row r="2055" spans="1:3" x14ac:dyDescent="0.25">
      <c r="A2055" s="30">
        <v>41956</v>
      </c>
      <c r="B2055">
        <v>15342</v>
      </c>
      <c r="C2055">
        <v>389136</v>
      </c>
    </row>
    <row r="2056" spans="1:3" x14ac:dyDescent="0.25">
      <c r="A2056" s="30">
        <v>41957</v>
      </c>
      <c r="B2056">
        <v>15530</v>
      </c>
      <c r="C2056">
        <v>389370</v>
      </c>
    </row>
    <row r="2057" spans="1:3" x14ac:dyDescent="0.25">
      <c r="A2057" s="30">
        <v>41960</v>
      </c>
      <c r="B2057">
        <v>15743</v>
      </c>
      <c r="C2057">
        <v>389766</v>
      </c>
    </row>
    <row r="2058" spans="1:3" x14ac:dyDescent="0.25">
      <c r="A2058" s="30">
        <v>41961</v>
      </c>
      <c r="B2058">
        <v>15600</v>
      </c>
      <c r="C2058">
        <v>390198</v>
      </c>
    </row>
    <row r="2059" spans="1:3" x14ac:dyDescent="0.25">
      <c r="A2059" s="30">
        <v>41962</v>
      </c>
      <c r="B2059">
        <v>16096</v>
      </c>
      <c r="C2059">
        <v>390432</v>
      </c>
    </row>
    <row r="2060" spans="1:3" x14ac:dyDescent="0.25">
      <c r="A2060" s="30">
        <v>41963</v>
      </c>
      <c r="B2060">
        <v>16306</v>
      </c>
      <c r="C2060">
        <v>393324</v>
      </c>
    </row>
    <row r="2061" spans="1:3" x14ac:dyDescent="0.25">
      <c r="A2061" s="30">
        <v>41964</v>
      </c>
      <c r="B2061">
        <v>16573</v>
      </c>
      <c r="C2061">
        <v>394770</v>
      </c>
    </row>
    <row r="2062" spans="1:3" x14ac:dyDescent="0.25">
      <c r="A2062" s="30">
        <v>41967</v>
      </c>
      <c r="B2062">
        <v>16596.5</v>
      </c>
      <c r="C2062">
        <v>397236</v>
      </c>
    </row>
    <row r="2063" spans="1:3" x14ac:dyDescent="0.25">
      <c r="A2063" s="30">
        <v>41968</v>
      </c>
      <c r="B2063">
        <v>16470</v>
      </c>
      <c r="C2063">
        <v>398064</v>
      </c>
    </row>
    <row r="2064" spans="1:3" x14ac:dyDescent="0.25">
      <c r="A2064" s="30">
        <v>41969</v>
      </c>
      <c r="B2064">
        <v>16295</v>
      </c>
      <c r="C2064">
        <v>399996</v>
      </c>
    </row>
    <row r="2065" spans="1:3" x14ac:dyDescent="0.25">
      <c r="A2065" s="30">
        <v>41970</v>
      </c>
      <c r="B2065">
        <v>16302</v>
      </c>
      <c r="C2065">
        <v>401850</v>
      </c>
    </row>
    <row r="2066" spans="1:3" x14ac:dyDescent="0.25">
      <c r="A2066" s="30">
        <v>41971</v>
      </c>
      <c r="B2066">
        <v>16223</v>
      </c>
      <c r="C2066">
        <v>404496</v>
      </c>
    </row>
    <row r="2067" spans="1:3" x14ac:dyDescent="0.25">
      <c r="A2067" s="30">
        <v>41974</v>
      </c>
      <c r="B2067">
        <v>16241</v>
      </c>
      <c r="C2067">
        <v>404766</v>
      </c>
    </row>
    <row r="2068" spans="1:3" x14ac:dyDescent="0.25">
      <c r="A2068" s="30">
        <v>41975</v>
      </c>
      <c r="B2068">
        <v>16270</v>
      </c>
      <c r="C2068">
        <v>405570</v>
      </c>
    </row>
    <row r="2069" spans="1:3" x14ac:dyDescent="0.25">
      <c r="A2069" s="30">
        <v>41976</v>
      </c>
      <c r="B2069">
        <v>16530</v>
      </c>
      <c r="C2069">
        <v>407646</v>
      </c>
    </row>
    <row r="2070" spans="1:3" x14ac:dyDescent="0.25">
      <c r="A2070" s="30">
        <v>41977</v>
      </c>
      <c r="B2070">
        <v>17055</v>
      </c>
      <c r="C2070">
        <v>406992</v>
      </c>
    </row>
    <row r="2071" spans="1:3" x14ac:dyDescent="0.25">
      <c r="A2071" s="30">
        <v>41978</v>
      </c>
      <c r="B2071">
        <v>16732.5</v>
      </c>
      <c r="C2071">
        <v>407370</v>
      </c>
    </row>
    <row r="2072" spans="1:3" x14ac:dyDescent="0.25">
      <c r="A2072" s="30">
        <v>41981</v>
      </c>
      <c r="B2072">
        <v>16609</v>
      </c>
      <c r="C2072">
        <v>406410</v>
      </c>
    </row>
    <row r="2073" spans="1:3" x14ac:dyDescent="0.25">
      <c r="A2073" s="30">
        <v>41982</v>
      </c>
      <c r="B2073">
        <v>16470</v>
      </c>
      <c r="C2073">
        <v>406248</v>
      </c>
    </row>
    <row r="2074" spans="1:3" x14ac:dyDescent="0.25">
      <c r="A2074" s="30">
        <v>41983</v>
      </c>
      <c r="B2074">
        <v>16253.5</v>
      </c>
      <c r="C2074">
        <v>407568</v>
      </c>
    </row>
    <row r="2075" spans="1:3" x14ac:dyDescent="0.25">
      <c r="A2075" s="30">
        <v>41984</v>
      </c>
      <c r="B2075">
        <v>16210</v>
      </c>
      <c r="C2075">
        <v>406524</v>
      </c>
    </row>
    <row r="2076" spans="1:3" x14ac:dyDescent="0.25">
      <c r="A2076" s="30">
        <v>41985</v>
      </c>
      <c r="B2076">
        <v>16608</v>
      </c>
      <c r="C2076">
        <v>405294</v>
      </c>
    </row>
    <row r="2077" spans="1:3" x14ac:dyDescent="0.25">
      <c r="A2077" s="30">
        <v>41988</v>
      </c>
      <c r="B2077">
        <v>16377</v>
      </c>
      <c r="C2077">
        <v>405186</v>
      </c>
    </row>
    <row r="2078" spans="1:3" x14ac:dyDescent="0.25">
      <c r="A2078" s="30">
        <v>41989</v>
      </c>
      <c r="B2078">
        <v>15928</v>
      </c>
      <c r="C2078">
        <v>405174</v>
      </c>
    </row>
    <row r="2079" spans="1:3" x14ac:dyDescent="0.25">
      <c r="A2079" s="30">
        <v>41990</v>
      </c>
      <c r="B2079">
        <v>15553</v>
      </c>
      <c r="C2079">
        <v>406854</v>
      </c>
    </row>
    <row r="2080" spans="1:3" x14ac:dyDescent="0.25">
      <c r="A2080" s="30">
        <v>41991</v>
      </c>
      <c r="B2080">
        <v>15580</v>
      </c>
      <c r="C2080">
        <v>406722</v>
      </c>
    </row>
    <row r="2081" spans="1:3" x14ac:dyDescent="0.25">
      <c r="A2081" s="30">
        <v>41992</v>
      </c>
      <c r="B2081">
        <v>15533</v>
      </c>
      <c r="C2081">
        <v>406812</v>
      </c>
    </row>
    <row r="2082" spans="1:3" x14ac:dyDescent="0.25">
      <c r="A2082" s="30">
        <v>41995</v>
      </c>
      <c r="B2082">
        <v>15579</v>
      </c>
      <c r="C2082">
        <v>408408</v>
      </c>
    </row>
    <row r="2083" spans="1:3" x14ac:dyDescent="0.25">
      <c r="A2083" s="30">
        <v>41996</v>
      </c>
      <c r="B2083">
        <v>15375</v>
      </c>
      <c r="C2083">
        <v>408990</v>
      </c>
    </row>
    <row r="2084" spans="1:3" x14ac:dyDescent="0.25">
      <c r="A2084" s="30">
        <v>41997</v>
      </c>
      <c r="B2084">
        <v>15260</v>
      </c>
      <c r="C2084">
        <v>410880</v>
      </c>
    </row>
    <row r="2085" spans="1:3" x14ac:dyDescent="0.25">
      <c r="A2085" s="30">
        <v>41998</v>
      </c>
      <c r="B2085" t="e">
        <v>#N/A</v>
      </c>
      <c r="C2085" t="e">
        <v>#N/A</v>
      </c>
    </row>
    <row r="2086" spans="1:3" x14ac:dyDescent="0.25">
      <c r="A2086" s="30">
        <v>41999</v>
      </c>
      <c r="B2086" t="e">
        <v>#N/A</v>
      </c>
      <c r="C2086" t="e">
        <v>#N/A</v>
      </c>
    </row>
    <row r="2087" spans="1:3" x14ac:dyDescent="0.25">
      <c r="A2087" s="30">
        <v>42002</v>
      </c>
      <c r="B2087">
        <v>14966</v>
      </c>
      <c r="C2087">
        <v>410808</v>
      </c>
    </row>
    <row r="2088" spans="1:3" x14ac:dyDescent="0.25">
      <c r="A2088" s="30">
        <v>42003</v>
      </c>
      <c r="B2088">
        <v>14999</v>
      </c>
      <c r="C2088">
        <v>412704</v>
      </c>
    </row>
    <row r="2089" spans="1:3" x14ac:dyDescent="0.25">
      <c r="A2089" s="30">
        <v>42004</v>
      </c>
      <c r="B2089">
        <v>15074</v>
      </c>
      <c r="C2089">
        <v>413148</v>
      </c>
    </row>
    <row r="2090" spans="1:3" x14ac:dyDescent="0.25">
      <c r="A2090" s="30">
        <v>42005</v>
      </c>
      <c r="B2090" t="e">
        <v>#N/A</v>
      </c>
      <c r="C2090" t="e">
        <v>#N/A</v>
      </c>
    </row>
    <row r="2091" spans="1:3" x14ac:dyDescent="0.25">
      <c r="A2091" s="30">
        <v>42006</v>
      </c>
      <c r="B2091">
        <v>14756</v>
      </c>
      <c r="C2091">
        <v>414900</v>
      </c>
    </row>
    <row r="2092" spans="1:3" x14ac:dyDescent="0.25">
      <c r="A2092" s="30">
        <v>42009</v>
      </c>
      <c r="B2092">
        <v>15126</v>
      </c>
      <c r="C2092">
        <v>414756</v>
      </c>
    </row>
    <row r="2093" spans="1:3" x14ac:dyDescent="0.25">
      <c r="A2093" s="30">
        <v>42010</v>
      </c>
      <c r="B2093">
        <v>15191</v>
      </c>
      <c r="C2093">
        <v>415338</v>
      </c>
    </row>
    <row r="2094" spans="1:3" x14ac:dyDescent="0.25">
      <c r="A2094" s="30">
        <v>42011</v>
      </c>
      <c r="B2094">
        <v>15483</v>
      </c>
      <c r="C2094">
        <v>415812</v>
      </c>
    </row>
    <row r="2095" spans="1:3" x14ac:dyDescent="0.25">
      <c r="A2095" s="30">
        <v>42012</v>
      </c>
      <c r="B2095">
        <v>15486</v>
      </c>
      <c r="C2095">
        <v>415842</v>
      </c>
    </row>
    <row r="2096" spans="1:3" x14ac:dyDescent="0.25">
      <c r="A2096" s="30">
        <v>42013</v>
      </c>
      <c r="B2096">
        <v>15235.5</v>
      </c>
      <c r="C2096">
        <v>415164</v>
      </c>
    </row>
    <row r="2097" spans="1:3" x14ac:dyDescent="0.25">
      <c r="A2097" s="30">
        <v>42016</v>
      </c>
      <c r="B2097">
        <v>15029</v>
      </c>
      <c r="C2097">
        <v>414732</v>
      </c>
    </row>
    <row r="2098" spans="1:3" x14ac:dyDescent="0.25">
      <c r="A2098" s="30">
        <v>42017</v>
      </c>
      <c r="B2098">
        <v>14585</v>
      </c>
      <c r="C2098">
        <v>416436</v>
      </c>
    </row>
    <row r="2099" spans="1:3" x14ac:dyDescent="0.25">
      <c r="A2099" s="30">
        <v>42018</v>
      </c>
      <c r="B2099">
        <v>14241</v>
      </c>
      <c r="C2099">
        <v>418320</v>
      </c>
    </row>
    <row r="2100" spans="1:3" x14ac:dyDescent="0.25">
      <c r="A2100" s="30">
        <v>42019</v>
      </c>
      <c r="B2100">
        <v>14413.5</v>
      </c>
      <c r="C2100">
        <v>418332</v>
      </c>
    </row>
    <row r="2101" spans="1:3" x14ac:dyDescent="0.25">
      <c r="A2101" s="30">
        <v>42020</v>
      </c>
      <c r="B2101">
        <v>14722</v>
      </c>
      <c r="C2101">
        <v>418518</v>
      </c>
    </row>
    <row r="2102" spans="1:3" x14ac:dyDescent="0.25">
      <c r="A2102" s="30">
        <v>42023</v>
      </c>
      <c r="B2102">
        <v>14417</v>
      </c>
      <c r="C2102">
        <v>417900</v>
      </c>
    </row>
    <row r="2103" spans="1:3" x14ac:dyDescent="0.25">
      <c r="A2103" s="30">
        <v>42024</v>
      </c>
      <c r="B2103">
        <v>14721</v>
      </c>
      <c r="C2103">
        <v>418062</v>
      </c>
    </row>
    <row r="2104" spans="1:3" x14ac:dyDescent="0.25">
      <c r="A2104" s="30">
        <v>42025</v>
      </c>
      <c r="B2104">
        <v>14971.5</v>
      </c>
      <c r="C2104">
        <v>419964</v>
      </c>
    </row>
    <row r="2105" spans="1:3" x14ac:dyDescent="0.25">
      <c r="A2105" s="30">
        <v>42026</v>
      </c>
      <c r="B2105">
        <v>14792</v>
      </c>
      <c r="C2105">
        <v>421842</v>
      </c>
    </row>
    <row r="2106" spans="1:3" x14ac:dyDescent="0.25">
      <c r="A2106" s="30">
        <v>42027</v>
      </c>
      <c r="B2106">
        <v>14293</v>
      </c>
      <c r="C2106">
        <v>423036</v>
      </c>
    </row>
    <row r="2107" spans="1:3" x14ac:dyDescent="0.25">
      <c r="A2107" s="30">
        <v>42030</v>
      </c>
      <c r="B2107">
        <v>14692</v>
      </c>
      <c r="C2107">
        <v>424344</v>
      </c>
    </row>
    <row r="2108" spans="1:3" x14ac:dyDescent="0.25">
      <c r="A2108" s="30">
        <v>42031</v>
      </c>
      <c r="B2108">
        <v>14730.5</v>
      </c>
      <c r="C2108">
        <v>424110</v>
      </c>
    </row>
    <row r="2109" spans="1:3" x14ac:dyDescent="0.25">
      <c r="A2109" s="30">
        <v>42032</v>
      </c>
      <c r="B2109">
        <v>14993</v>
      </c>
      <c r="C2109">
        <v>423726</v>
      </c>
    </row>
    <row r="2110" spans="1:3" x14ac:dyDescent="0.25">
      <c r="A2110" s="30">
        <v>42033</v>
      </c>
      <c r="B2110">
        <v>14846</v>
      </c>
      <c r="C2110">
        <v>425562</v>
      </c>
    </row>
    <row r="2111" spans="1:3" x14ac:dyDescent="0.25">
      <c r="A2111" s="30">
        <v>42034</v>
      </c>
      <c r="B2111">
        <v>15109</v>
      </c>
      <c r="C2111">
        <v>426240</v>
      </c>
    </row>
    <row r="2112" spans="1:3" x14ac:dyDescent="0.25">
      <c r="A2112" s="30">
        <v>42037</v>
      </c>
      <c r="B2112">
        <v>15274</v>
      </c>
      <c r="C2112">
        <v>424974</v>
      </c>
    </row>
    <row r="2113" spans="1:3" x14ac:dyDescent="0.25">
      <c r="A2113" s="30">
        <v>42038</v>
      </c>
      <c r="B2113">
        <v>15255.5</v>
      </c>
      <c r="C2113">
        <v>424572</v>
      </c>
    </row>
    <row r="2114" spans="1:3" x14ac:dyDescent="0.25">
      <c r="A2114" s="30">
        <v>42039</v>
      </c>
      <c r="B2114">
        <v>15070</v>
      </c>
      <c r="C2114">
        <v>424788</v>
      </c>
    </row>
    <row r="2115" spans="1:3" x14ac:dyDescent="0.25">
      <c r="A2115" s="30">
        <v>42040</v>
      </c>
      <c r="B2115">
        <v>15122.75</v>
      </c>
      <c r="C2115">
        <v>423480</v>
      </c>
    </row>
    <row r="2116" spans="1:3" x14ac:dyDescent="0.25">
      <c r="A2116" s="30">
        <v>42041</v>
      </c>
      <c r="B2116">
        <v>15179</v>
      </c>
      <c r="C2116">
        <v>424206</v>
      </c>
    </row>
    <row r="2117" spans="1:3" x14ac:dyDescent="0.25">
      <c r="A2117" s="30">
        <v>42044</v>
      </c>
      <c r="B2117">
        <v>15098.75</v>
      </c>
      <c r="C2117">
        <v>426324</v>
      </c>
    </row>
    <row r="2118" spans="1:3" x14ac:dyDescent="0.25">
      <c r="A2118" s="30">
        <v>42045</v>
      </c>
      <c r="B2118">
        <v>14764.75</v>
      </c>
      <c r="C2118">
        <v>426090</v>
      </c>
    </row>
    <row r="2119" spans="1:3" x14ac:dyDescent="0.25">
      <c r="A2119" s="30">
        <v>42046</v>
      </c>
      <c r="B2119">
        <v>14690.5</v>
      </c>
      <c r="C2119">
        <v>426018</v>
      </c>
    </row>
    <row r="2120" spans="1:3" x14ac:dyDescent="0.25">
      <c r="A2120" s="30">
        <v>42047</v>
      </c>
      <c r="B2120">
        <v>14648</v>
      </c>
      <c r="C2120">
        <v>425310</v>
      </c>
    </row>
    <row r="2121" spans="1:3" x14ac:dyDescent="0.25">
      <c r="A2121" s="30">
        <v>42048</v>
      </c>
      <c r="B2121">
        <v>14589</v>
      </c>
      <c r="C2121">
        <v>426228</v>
      </c>
    </row>
    <row r="2122" spans="1:3" x14ac:dyDescent="0.25">
      <c r="A2122" s="30">
        <v>42051</v>
      </c>
      <c r="B2122">
        <v>14542</v>
      </c>
      <c r="C2122">
        <v>425838</v>
      </c>
    </row>
    <row r="2123" spans="1:3" x14ac:dyDescent="0.25">
      <c r="A2123" s="30">
        <v>42052</v>
      </c>
      <c r="B2123">
        <v>14178.5</v>
      </c>
      <c r="C2123">
        <v>426114</v>
      </c>
    </row>
    <row r="2124" spans="1:3" x14ac:dyDescent="0.25">
      <c r="A2124" s="30">
        <v>42053</v>
      </c>
      <c r="B2124">
        <v>14194.5</v>
      </c>
      <c r="C2124">
        <v>425790</v>
      </c>
    </row>
    <row r="2125" spans="1:3" x14ac:dyDescent="0.25">
      <c r="A2125" s="30">
        <v>42054</v>
      </c>
      <c r="B2125">
        <v>13927.5</v>
      </c>
      <c r="C2125">
        <v>425604</v>
      </c>
    </row>
    <row r="2126" spans="1:3" x14ac:dyDescent="0.25">
      <c r="A2126" s="30">
        <v>42055</v>
      </c>
      <c r="B2126">
        <v>13898.5</v>
      </c>
      <c r="C2126">
        <v>425934</v>
      </c>
    </row>
    <row r="2127" spans="1:3" x14ac:dyDescent="0.25">
      <c r="A2127" s="30">
        <v>42058</v>
      </c>
      <c r="B2127">
        <v>14068</v>
      </c>
      <c r="C2127">
        <v>424932</v>
      </c>
    </row>
    <row r="2128" spans="1:3" x14ac:dyDescent="0.25">
      <c r="A2128" s="30">
        <v>42059</v>
      </c>
      <c r="B2128">
        <v>14291</v>
      </c>
      <c r="C2128">
        <v>424548</v>
      </c>
    </row>
    <row r="2129" spans="1:3" x14ac:dyDescent="0.25">
      <c r="A2129" s="30">
        <v>42060</v>
      </c>
      <c r="B2129">
        <v>14325</v>
      </c>
      <c r="C2129">
        <v>425334</v>
      </c>
    </row>
    <row r="2130" spans="1:3" x14ac:dyDescent="0.25">
      <c r="A2130" s="30">
        <v>42061</v>
      </c>
      <c r="B2130">
        <v>14322.5</v>
      </c>
      <c r="C2130">
        <v>427596</v>
      </c>
    </row>
    <row r="2131" spans="1:3" x14ac:dyDescent="0.25">
      <c r="A2131" s="30">
        <v>42062</v>
      </c>
      <c r="B2131">
        <v>14037</v>
      </c>
      <c r="C2131">
        <v>428676</v>
      </c>
    </row>
    <row r="2132" spans="1:3" x14ac:dyDescent="0.25">
      <c r="A2132" s="30">
        <v>42065</v>
      </c>
      <c r="B2132">
        <v>13793.5</v>
      </c>
      <c r="C2132">
        <v>430944</v>
      </c>
    </row>
    <row r="2133" spans="1:3" x14ac:dyDescent="0.25">
      <c r="A2133" s="30">
        <v>42066</v>
      </c>
      <c r="B2133">
        <v>13614.5</v>
      </c>
      <c r="C2133">
        <v>430932</v>
      </c>
    </row>
    <row r="2134" spans="1:3" x14ac:dyDescent="0.25">
      <c r="A2134" s="30">
        <v>42067</v>
      </c>
      <c r="B2134">
        <v>13878.5</v>
      </c>
      <c r="C2134">
        <v>431274</v>
      </c>
    </row>
    <row r="2135" spans="1:3" x14ac:dyDescent="0.25">
      <c r="A2135" s="30">
        <v>42068</v>
      </c>
      <c r="B2135">
        <v>14139.5</v>
      </c>
      <c r="C2135">
        <v>431442</v>
      </c>
    </row>
    <row r="2136" spans="1:3" x14ac:dyDescent="0.25">
      <c r="A2136" s="30">
        <v>42069</v>
      </c>
      <c r="B2136">
        <v>14311</v>
      </c>
      <c r="C2136">
        <v>431952</v>
      </c>
    </row>
    <row r="2137" spans="1:3" x14ac:dyDescent="0.25">
      <c r="A2137" s="30">
        <v>42072</v>
      </c>
      <c r="B2137">
        <v>14447</v>
      </c>
      <c r="C2137">
        <v>431856</v>
      </c>
    </row>
    <row r="2138" spans="1:3" x14ac:dyDescent="0.25">
      <c r="A2138" s="30">
        <v>42073</v>
      </c>
      <c r="B2138">
        <v>13992</v>
      </c>
      <c r="C2138">
        <v>432900</v>
      </c>
    </row>
    <row r="2139" spans="1:3" x14ac:dyDescent="0.25">
      <c r="A2139" s="30">
        <v>42074</v>
      </c>
      <c r="B2139">
        <v>13717</v>
      </c>
      <c r="C2139">
        <v>432480</v>
      </c>
    </row>
    <row r="2140" spans="1:3" x14ac:dyDescent="0.25">
      <c r="A2140" s="30">
        <v>42075</v>
      </c>
      <c r="B2140">
        <v>13848</v>
      </c>
      <c r="C2140">
        <v>430854</v>
      </c>
    </row>
    <row r="2141" spans="1:3" x14ac:dyDescent="0.25">
      <c r="A2141" s="30">
        <v>42076</v>
      </c>
      <c r="B2141">
        <v>14079.5</v>
      </c>
      <c r="C2141">
        <v>430146</v>
      </c>
    </row>
    <row r="2142" spans="1:3" x14ac:dyDescent="0.25">
      <c r="A2142" s="30">
        <v>42079</v>
      </c>
      <c r="B2142">
        <v>13871</v>
      </c>
      <c r="C2142">
        <v>428910</v>
      </c>
    </row>
    <row r="2143" spans="1:3" x14ac:dyDescent="0.25">
      <c r="A2143" s="30">
        <v>42080</v>
      </c>
      <c r="B2143">
        <v>13677.5</v>
      </c>
      <c r="C2143">
        <v>432120</v>
      </c>
    </row>
    <row r="2144" spans="1:3" x14ac:dyDescent="0.25">
      <c r="A2144" s="30">
        <v>42081</v>
      </c>
      <c r="B2144">
        <v>13466</v>
      </c>
      <c r="C2144">
        <v>431034</v>
      </c>
    </row>
    <row r="2145" spans="1:3" x14ac:dyDescent="0.25">
      <c r="A2145" s="30">
        <v>42082</v>
      </c>
      <c r="B2145">
        <v>13734.5</v>
      </c>
      <c r="C2145">
        <v>431820</v>
      </c>
    </row>
    <row r="2146" spans="1:3" x14ac:dyDescent="0.25">
      <c r="A2146" s="30">
        <v>42083</v>
      </c>
      <c r="B2146">
        <v>14210</v>
      </c>
      <c r="C2146">
        <v>430482</v>
      </c>
    </row>
    <row r="2147" spans="1:3" x14ac:dyDescent="0.25">
      <c r="A2147" s="30">
        <v>42086</v>
      </c>
      <c r="B2147">
        <v>14261.5</v>
      </c>
      <c r="C2147">
        <v>430008</v>
      </c>
    </row>
    <row r="2148" spans="1:3" x14ac:dyDescent="0.25">
      <c r="A2148" s="30">
        <v>42087</v>
      </c>
      <c r="B2148">
        <v>13907.5</v>
      </c>
      <c r="C2148">
        <v>431490</v>
      </c>
    </row>
    <row r="2149" spans="1:3" x14ac:dyDescent="0.25">
      <c r="A2149" s="30">
        <v>42088</v>
      </c>
      <c r="B2149">
        <v>13629</v>
      </c>
      <c r="C2149">
        <v>433980</v>
      </c>
    </row>
    <row r="2150" spans="1:3" x14ac:dyDescent="0.25">
      <c r="A2150" s="30">
        <v>42089</v>
      </c>
      <c r="B2150">
        <v>13647</v>
      </c>
      <c r="C2150">
        <v>432792</v>
      </c>
    </row>
    <row r="2151" spans="1:3" x14ac:dyDescent="0.25">
      <c r="A2151" s="30">
        <v>42090</v>
      </c>
      <c r="B2151">
        <v>13233</v>
      </c>
      <c r="C2151">
        <v>433380</v>
      </c>
    </row>
    <row r="2152" spans="1:3" x14ac:dyDescent="0.25">
      <c r="A2152" s="30">
        <v>42093</v>
      </c>
      <c r="B2152">
        <v>12824.5</v>
      </c>
      <c r="C2152">
        <v>435048</v>
      </c>
    </row>
    <row r="2153" spans="1:3" x14ac:dyDescent="0.25">
      <c r="A2153" s="30">
        <v>42094</v>
      </c>
      <c r="B2153">
        <v>12339</v>
      </c>
      <c r="C2153">
        <v>433806</v>
      </c>
    </row>
    <row r="2154" spans="1:3" x14ac:dyDescent="0.25">
      <c r="A2154" s="30">
        <v>42095</v>
      </c>
      <c r="B2154">
        <v>12659</v>
      </c>
      <c r="C2154">
        <v>432996</v>
      </c>
    </row>
    <row r="2155" spans="1:3" x14ac:dyDescent="0.25">
      <c r="A2155" s="30">
        <v>42096</v>
      </c>
      <c r="B2155">
        <v>12977</v>
      </c>
      <c r="C2155">
        <v>431790</v>
      </c>
    </row>
    <row r="2156" spans="1:3" x14ac:dyDescent="0.25">
      <c r="A2156" s="30">
        <v>42097</v>
      </c>
      <c r="B2156" t="e">
        <v>#N/A</v>
      </c>
      <c r="C2156" t="e">
        <v>#N/A</v>
      </c>
    </row>
    <row r="2157" spans="1:3" x14ac:dyDescent="0.25">
      <c r="A2157" s="30">
        <v>42100</v>
      </c>
      <c r="B2157" t="e">
        <v>#N/A</v>
      </c>
      <c r="C2157" t="e">
        <v>#N/A</v>
      </c>
    </row>
    <row r="2158" spans="1:3" x14ac:dyDescent="0.25">
      <c r="A2158" s="30">
        <v>42101</v>
      </c>
      <c r="B2158">
        <v>12496</v>
      </c>
      <c r="C2158">
        <v>431970</v>
      </c>
    </row>
    <row r="2159" spans="1:3" x14ac:dyDescent="0.25">
      <c r="A2159" s="30">
        <v>42102</v>
      </c>
      <c r="B2159">
        <v>12524.5</v>
      </c>
      <c r="C2159">
        <v>431376</v>
      </c>
    </row>
    <row r="2160" spans="1:3" x14ac:dyDescent="0.25">
      <c r="A2160" s="30">
        <v>42103</v>
      </c>
      <c r="B2160">
        <v>12483</v>
      </c>
      <c r="C2160">
        <v>431172</v>
      </c>
    </row>
    <row r="2161" spans="1:3" x14ac:dyDescent="0.25">
      <c r="A2161" s="30">
        <v>42104</v>
      </c>
      <c r="B2161">
        <v>12581.5</v>
      </c>
      <c r="C2161">
        <v>431292</v>
      </c>
    </row>
    <row r="2162" spans="1:3" x14ac:dyDescent="0.25">
      <c r="A2162" s="30">
        <v>42107</v>
      </c>
      <c r="B2162">
        <v>12356.5</v>
      </c>
      <c r="C2162">
        <v>431214</v>
      </c>
    </row>
    <row r="2163" spans="1:3" x14ac:dyDescent="0.25">
      <c r="A2163" s="30">
        <v>42108</v>
      </c>
      <c r="B2163">
        <v>12546</v>
      </c>
      <c r="C2163">
        <v>431346</v>
      </c>
    </row>
    <row r="2164" spans="1:3" x14ac:dyDescent="0.25">
      <c r="A2164" s="30">
        <v>42109</v>
      </c>
      <c r="B2164">
        <v>12635</v>
      </c>
      <c r="C2164">
        <v>432000</v>
      </c>
    </row>
    <row r="2165" spans="1:3" x14ac:dyDescent="0.25">
      <c r="A2165" s="30">
        <v>42110</v>
      </c>
      <c r="B2165">
        <v>12798</v>
      </c>
      <c r="C2165">
        <v>433146</v>
      </c>
    </row>
    <row r="2166" spans="1:3" x14ac:dyDescent="0.25">
      <c r="A2166" s="30">
        <v>42111</v>
      </c>
      <c r="B2166">
        <v>12508.5</v>
      </c>
      <c r="C2166">
        <v>433752</v>
      </c>
    </row>
    <row r="2167" spans="1:3" x14ac:dyDescent="0.25">
      <c r="A2167" s="30">
        <v>42114</v>
      </c>
      <c r="B2167">
        <v>12751</v>
      </c>
      <c r="C2167">
        <v>433734</v>
      </c>
    </row>
    <row r="2168" spans="1:3" x14ac:dyDescent="0.25">
      <c r="A2168" s="30">
        <v>42115</v>
      </c>
      <c r="B2168">
        <v>12628</v>
      </c>
      <c r="C2168">
        <v>433962</v>
      </c>
    </row>
    <row r="2169" spans="1:3" x14ac:dyDescent="0.25">
      <c r="A2169" s="30">
        <v>42116</v>
      </c>
      <c r="B2169">
        <v>12626.5</v>
      </c>
      <c r="C2169">
        <v>434376</v>
      </c>
    </row>
    <row r="2170" spans="1:3" x14ac:dyDescent="0.25">
      <c r="A2170" s="30">
        <v>42117</v>
      </c>
      <c r="B2170">
        <v>12658</v>
      </c>
      <c r="C2170">
        <v>434712</v>
      </c>
    </row>
    <row r="2171" spans="1:3" x14ac:dyDescent="0.25">
      <c r="A2171" s="30">
        <v>42118</v>
      </c>
      <c r="B2171">
        <v>13158</v>
      </c>
      <c r="C2171">
        <v>435558</v>
      </c>
    </row>
    <row r="2172" spans="1:3" x14ac:dyDescent="0.25">
      <c r="A2172" s="30">
        <v>42121</v>
      </c>
      <c r="B2172">
        <v>13516</v>
      </c>
      <c r="C2172">
        <v>436542</v>
      </c>
    </row>
    <row r="2173" spans="1:3" x14ac:dyDescent="0.25">
      <c r="A2173" s="30">
        <v>42122</v>
      </c>
      <c r="B2173">
        <v>13410</v>
      </c>
      <c r="C2173">
        <v>442950</v>
      </c>
    </row>
    <row r="2174" spans="1:3" x14ac:dyDescent="0.25">
      <c r="A2174" s="30">
        <v>42123</v>
      </c>
      <c r="B2174">
        <v>13391</v>
      </c>
      <c r="C2174">
        <v>443670</v>
      </c>
    </row>
    <row r="2175" spans="1:3" x14ac:dyDescent="0.25">
      <c r="A2175" s="30">
        <v>42124</v>
      </c>
      <c r="B2175">
        <v>13915</v>
      </c>
      <c r="C2175">
        <v>444756</v>
      </c>
    </row>
    <row r="2176" spans="1:3" x14ac:dyDescent="0.25">
      <c r="A2176" s="30">
        <v>42125</v>
      </c>
      <c r="B2176">
        <v>13708.5</v>
      </c>
      <c r="C2176">
        <v>444312</v>
      </c>
    </row>
    <row r="2177" spans="1:3" x14ac:dyDescent="0.25">
      <c r="A2177" s="30">
        <v>42128</v>
      </c>
      <c r="B2177" t="e">
        <v>#N/A</v>
      </c>
      <c r="C2177" t="e">
        <v>#N/A</v>
      </c>
    </row>
    <row r="2178" spans="1:3" x14ac:dyDescent="0.25">
      <c r="A2178" s="30">
        <v>42129</v>
      </c>
      <c r="B2178">
        <v>14258</v>
      </c>
      <c r="C2178">
        <v>444060</v>
      </c>
    </row>
    <row r="2179" spans="1:3" x14ac:dyDescent="0.25">
      <c r="A2179" s="30">
        <v>42130</v>
      </c>
      <c r="B2179">
        <v>13930.5</v>
      </c>
      <c r="C2179">
        <v>443916</v>
      </c>
    </row>
    <row r="2180" spans="1:3" x14ac:dyDescent="0.25">
      <c r="A2180" s="30">
        <v>42131</v>
      </c>
      <c r="B2180">
        <v>14099</v>
      </c>
      <c r="C2180">
        <v>442434</v>
      </c>
    </row>
    <row r="2181" spans="1:3" x14ac:dyDescent="0.25">
      <c r="A2181" s="30">
        <v>42132</v>
      </c>
      <c r="B2181">
        <v>14260</v>
      </c>
      <c r="C2181">
        <v>441174</v>
      </c>
    </row>
    <row r="2182" spans="1:3" x14ac:dyDescent="0.25">
      <c r="A2182" s="30">
        <v>42135</v>
      </c>
      <c r="B2182">
        <v>14241</v>
      </c>
      <c r="C2182">
        <v>442812</v>
      </c>
    </row>
    <row r="2183" spans="1:3" x14ac:dyDescent="0.25">
      <c r="A2183" s="30">
        <v>42136</v>
      </c>
      <c r="B2183">
        <v>14318</v>
      </c>
      <c r="C2183">
        <v>440034</v>
      </c>
    </row>
    <row r="2184" spans="1:3" x14ac:dyDescent="0.25">
      <c r="A2184" s="30">
        <v>42137</v>
      </c>
      <c r="B2184">
        <v>14014</v>
      </c>
      <c r="C2184">
        <v>441042</v>
      </c>
    </row>
    <row r="2185" spans="1:3" x14ac:dyDescent="0.25">
      <c r="A2185" s="30">
        <v>42138</v>
      </c>
      <c r="B2185">
        <v>13739</v>
      </c>
      <c r="C2185">
        <v>443352</v>
      </c>
    </row>
    <row r="2186" spans="1:3" x14ac:dyDescent="0.25">
      <c r="A2186" s="30">
        <v>42139</v>
      </c>
      <c r="B2186">
        <v>13941.5</v>
      </c>
      <c r="C2186">
        <v>444324</v>
      </c>
    </row>
    <row r="2187" spans="1:3" x14ac:dyDescent="0.25">
      <c r="A2187" s="30">
        <v>42142</v>
      </c>
      <c r="B2187">
        <v>13711.5</v>
      </c>
      <c r="C2187">
        <v>443622</v>
      </c>
    </row>
    <row r="2188" spans="1:3" x14ac:dyDescent="0.25">
      <c r="A2188" s="30">
        <v>42143</v>
      </c>
      <c r="B2188">
        <v>13048</v>
      </c>
      <c r="C2188">
        <v>444936</v>
      </c>
    </row>
    <row r="2189" spans="1:3" x14ac:dyDescent="0.25">
      <c r="A2189" s="30">
        <v>42144</v>
      </c>
      <c r="B2189">
        <v>13069</v>
      </c>
      <c r="C2189">
        <v>446640</v>
      </c>
    </row>
    <row r="2190" spans="1:3" x14ac:dyDescent="0.25">
      <c r="A2190" s="30">
        <v>42145</v>
      </c>
      <c r="B2190">
        <v>12957</v>
      </c>
      <c r="C2190">
        <v>446868</v>
      </c>
    </row>
    <row r="2191" spans="1:3" x14ac:dyDescent="0.25">
      <c r="A2191" s="30">
        <v>42146</v>
      </c>
      <c r="B2191">
        <v>12664</v>
      </c>
      <c r="C2191">
        <v>455790</v>
      </c>
    </row>
    <row r="2192" spans="1:3" x14ac:dyDescent="0.25">
      <c r="A2192" s="30">
        <v>42149</v>
      </c>
      <c r="B2192" t="e">
        <v>#N/A</v>
      </c>
      <c r="C2192" t="e">
        <v>#N/A</v>
      </c>
    </row>
    <row r="2193" spans="1:3" x14ac:dyDescent="0.25">
      <c r="A2193" s="30">
        <v>42150</v>
      </c>
      <c r="B2193">
        <v>12625.5</v>
      </c>
      <c r="C2193">
        <v>463800</v>
      </c>
    </row>
    <row r="2194" spans="1:3" x14ac:dyDescent="0.25">
      <c r="A2194" s="30">
        <v>42151</v>
      </c>
      <c r="B2194">
        <v>12776</v>
      </c>
      <c r="C2194">
        <v>465624</v>
      </c>
    </row>
    <row r="2195" spans="1:3" x14ac:dyDescent="0.25">
      <c r="A2195" s="30">
        <v>42152</v>
      </c>
      <c r="B2195">
        <v>12767</v>
      </c>
      <c r="C2195">
        <v>464610</v>
      </c>
    </row>
    <row r="2196" spans="1:3" x14ac:dyDescent="0.25">
      <c r="A2196" s="30">
        <v>42153</v>
      </c>
      <c r="B2196">
        <v>12588</v>
      </c>
      <c r="C2196">
        <v>464364</v>
      </c>
    </row>
    <row r="2197" spans="1:3" x14ac:dyDescent="0.25">
      <c r="A2197" s="30">
        <v>42156</v>
      </c>
      <c r="B2197">
        <v>12957</v>
      </c>
      <c r="C2197">
        <v>465564</v>
      </c>
    </row>
    <row r="2198" spans="1:3" x14ac:dyDescent="0.25">
      <c r="A2198" s="30">
        <v>42157</v>
      </c>
      <c r="B2198">
        <v>13021</v>
      </c>
      <c r="C2198">
        <v>465516</v>
      </c>
    </row>
    <row r="2199" spans="1:3" x14ac:dyDescent="0.25">
      <c r="A2199" s="30">
        <v>42158</v>
      </c>
      <c r="B2199">
        <v>12967.5</v>
      </c>
      <c r="C2199">
        <v>470118</v>
      </c>
    </row>
    <row r="2200" spans="1:3" x14ac:dyDescent="0.25">
      <c r="A2200" s="30">
        <v>42159</v>
      </c>
      <c r="B2200">
        <v>12922</v>
      </c>
      <c r="C2200">
        <v>470376</v>
      </c>
    </row>
    <row r="2201" spans="1:3" x14ac:dyDescent="0.25">
      <c r="A2201" s="30">
        <v>42160</v>
      </c>
      <c r="B2201">
        <v>13145</v>
      </c>
      <c r="C2201">
        <v>469488</v>
      </c>
    </row>
    <row r="2202" spans="1:3" x14ac:dyDescent="0.25">
      <c r="A2202" s="30">
        <v>42163</v>
      </c>
      <c r="B2202">
        <v>13405</v>
      </c>
      <c r="C2202">
        <v>469080</v>
      </c>
    </row>
    <row r="2203" spans="1:3" x14ac:dyDescent="0.25">
      <c r="A2203" s="30">
        <v>42164</v>
      </c>
      <c r="B2203">
        <v>13460</v>
      </c>
      <c r="C2203">
        <v>467904</v>
      </c>
    </row>
    <row r="2204" spans="1:3" x14ac:dyDescent="0.25">
      <c r="A2204" s="30">
        <v>42165</v>
      </c>
      <c r="B2204">
        <v>13563.5</v>
      </c>
      <c r="C2204">
        <v>467010</v>
      </c>
    </row>
    <row r="2205" spans="1:3" x14ac:dyDescent="0.25">
      <c r="A2205" s="30">
        <v>42166</v>
      </c>
      <c r="B2205">
        <v>13267.5</v>
      </c>
      <c r="C2205">
        <v>465690</v>
      </c>
    </row>
    <row r="2206" spans="1:3" x14ac:dyDescent="0.25">
      <c r="A2206" s="30">
        <v>42167</v>
      </c>
      <c r="B2206">
        <v>13093</v>
      </c>
      <c r="C2206">
        <v>465264</v>
      </c>
    </row>
    <row r="2207" spans="1:3" x14ac:dyDescent="0.25">
      <c r="A2207" s="30">
        <v>42170</v>
      </c>
      <c r="B2207">
        <v>12915</v>
      </c>
      <c r="C2207">
        <v>464556</v>
      </c>
    </row>
    <row r="2208" spans="1:3" x14ac:dyDescent="0.25">
      <c r="A2208" s="30">
        <v>42171</v>
      </c>
      <c r="B2208">
        <v>12685</v>
      </c>
      <c r="C2208">
        <v>461568</v>
      </c>
    </row>
    <row r="2209" spans="1:3" x14ac:dyDescent="0.25">
      <c r="A2209" s="30">
        <v>42172</v>
      </c>
      <c r="B2209">
        <v>12714.5</v>
      </c>
      <c r="C2209">
        <v>459762</v>
      </c>
    </row>
    <row r="2210" spans="1:3" x14ac:dyDescent="0.25">
      <c r="A2210" s="30">
        <v>42173</v>
      </c>
      <c r="B2210">
        <v>12681</v>
      </c>
      <c r="C2210">
        <v>459198</v>
      </c>
    </row>
    <row r="2211" spans="1:3" x14ac:dyDescent="0.25">
      <c r="A2211" s="30">
        <v>42174</v>
      </c>
      <c r="B2211">
        <v>12671.5</v>
      </c>
      <c r="C2211">
        <v>458550</v>
      </c>
    </row>
    <row r="2212" spans="1:3" x14ac:dyDescent="0.25">
      <c r="A2212" s="30">
        <v>42177</v>
      </c>
      <c r="B2212">
        <v>12367</v>
      </c>
      <c r="C2212">
        <v>461436</v>
      </c>
    </row>
    <row r="2213" spans="1:3" x14ac:dyDescent="0.25">
      <c r="A2213" s="30">
        <v>42178</v>
      </c>
      <c r="B2213">
        <v>12817.5</v>
      </c>
      <c r="C2213">
        <v>458688</v>
      </c>
    </row>
    <row r="2214" spans="1:3" x14ac:dyDescent="0.25">
      <c r="A2214" s="30">
        <v>42179</v>
      </c>
      <c r="B2214">
        <v>12725.5</v>
      </c>
      <c r="C2214">
        <v>459438</v>
      </c>
    </row>
    <row r="2215" spans="1:3" x14ac:dyDescent="0.25">
      <c r="A2215" s="30">
        <v>42180</v>
      </c>
      <c r="B2215">
        <v>12654.5</v>
      </c>
      <c r="C2215">
        <v>458370</v>
      </c>
    </row>
    <row r="2216" spans="1:3" x14ac:dyDescent="0.25">
      <c r="A2216" s="30">
        <v>42181</v>
      </c>
      <c r="B2216">
        <v>12402</v>
      </c>
      <c r="C2216">
        <v>458148</v>
      </c>
    </row>
    <row r="2217" spans="1:3" x14ac:dyDescent="0.25">
      <c r="A2217" s="30">
        <v>42184</v>
      </c>
      <c r="B2217">
        <v>11787.5</v>
      </c>
      <c r="C2217">
        <v>459018</v>
      </c>
    </row>
    <row r="2218" spans="1:3" x14ac:dyDescent="0.25">
      <c r="A2218" s="30">
        <v>42185</v>
      </c>
      <c r="B2218">
        <v>11932.5</v>
      </c>
      <c r="C2218">
        <v>456438</v>
      </c>
    </row>
    <row r="2219" spans="1:3" x14ac:dyDescent="0.25">
      <c r="A2219" s="30">
        <v>42186</v>
      </c>
      <c r="B2219">
        <v>11982</v>
      </c>
      <c r="C2219">
        <v>457110</v>
      </c>
    </row>
    <row r="2220" spans="1:3" x14ac:dyDescent="0.25">
      <c r="A2220" s="30">
        <v>42187</v>
      </c>
      <c r="B2220">
        <v>12157</v>
      </c>
      <c r="C2220">
        <v>457308</v>
      </c>
    </row>
    <row r="2221" spans="1:3" x14ac:dyDescent="0.25">
      <c r="A2221" s="30">
        <v>42188</v>
      </c>
      <c r="B2221">
        <v>11957</v>
      </c>
      <c r="C2221">
        <v>457086</v>
      </c>
    </row>
    <row r="2222" spans="1:3" x14ac:dyDescent="0.25">
      <c r="A2222" s="30">
        <v>42191</v>
      </c>
      <c r="B2222">
        <v>11655</v>
      </c>
      <c r="C2222">
        <v>456450</v>
      </c>
    </row>
    <row r="2223" spans="1:3" x14ac:dyDescent="0.25">
      <c r="A2223" s="30">
        <v>42192</v>
      </c>
      <c r="B2223">
        <v>10604</v>
      </c>
      <c r="C2223">
        <v>455514</v>
      </c>
    </row>
    <row r="2224" spans="1:3" x14ac:dyDescent="0.25">
      <c r="A2224" s="30">
        <v>42193</v>
      </c>
      <c r="B2224">
        <v>10913</v>
      </c>
      <c r="C2224">
        <v>456744</v>
      </c>
    </row>
    <row r="2225" spans="1:3" x14ac:dyDescent="0.25">
      <c r="A2225" s="30">
        <v>42194</v>
      </c>
      <c r="B2225">
        <v>11456</v>
      </c>
      <c r="C2225">
        <v>457248</v>
      </c>
    </row>
    <row r="2226" spans="1:3" x14ac:dyDescent="0.25">
      <c r="A2226" s="30">
        <v>42195</v>
      </c>
      <c r="B2226">
        <v>11218.25</v>
      </c>
      <c r="C2226">
        <v>456390</v>
      </c>
    </row>
    <row r="2227" spans="1:3" x14ac:dyDescent="0.25">
      <c r="A2227" s="30">
        <v>42198</v>
      </c>
      <c r="B2227">
        <v>11713</v>
      </c>
      <c r="C2227">
        <v>454896</v>
      </c>
    </row>
    <row r="2228" spans="1:3" x14ac:dyDescent="0.25">
      <c r="A2228" s="30">
        <v>42199</v>
      </c>
      <c r="B2228">
        <v>11582.5</v>
      </c>
      <c r="C2228">
        <v>453006</v>
      </c>
    </row>
    <row r="2229" spans="1:3" x14ac:dyDescent="0.25">
      <c r="A2229" s="30">
        <v>42200</v>
      </c>
      <c r="B2229">
        <v>11436</v>
      </c>
      <c r="C2229">
        <v>453480</v>
      </c>
    </row>
    <row r="2230" spans="1:3" x14ac:dyDescent="0.25">
      <c r="A2230" s="30">
        <v>42201</v>
      </c>
      <c r="B2230">
        <v>11590</v>
      </c>
      <c r="C2230">
        <v>452850</v>
      </c>
    </row>
    <row r="2231" spans="1:3" x14ac:dyDescent="0.25">
      <c r="A2231" s="30">
        <v>42202</v>
      </c>
      <c r="B2231">
        <v>11460.5</v>
      </c>
      <c r="C2231">
        <v>453486</v>
      </c>
    </row>
    <row r="2232" spans="1:3" x14ac:dyDescent="0.25">
      <c r="A2232" s="30">
        <v>42205</v>
      </c>
      <c r="B2232">
        <v>11656</v>
      </c>
      <c r="C2232">
        <v>453306</v>
      </c>
    </row>
    <row r="2233" spans="1:3" x14ac:dyDescent="0.25">
      <c r="A2233" s="30">
        <v>42206</v>
      </c>
      <c r="B2233">
        <v>11630</v>
      </c>
      <c r="C2233">
        <v>453582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85" zoomScaleNormal="85" workbookViewId="0">
      <selection activeCell="G112" sqref="G112"/>
    </sheetView>
  </sheetViews>
  <sheetFormatPr defaultRowHeight="15" x14ac:dyDescent="0.25"/>
  <sheetData>
    <row r="1" spans="1:6" x14ac:dyDescent="0.25">
      <c r="B1" s="2" t="s">
        <v>67</v>
      </c>
      <c r="C1" s="2" t="s">
        <v>68</v>
      </c>
      <c r="D1" s="2" t="s">
        <v>69</v>
      </c>
      <c r="E1" s="2"/>
      <c r="F1" t="s">
        <v>132</v>
      </c>
    </row>
    <row r="2" spans="1:6" x14ac:dyDescent="0.25">
      <c r="A2" s="14">
        <v>39083</v>
      </c>
      <c r="B2">
        <v>631.16600000000005</v>
      </c>
      <c r="C2">
        <v>1146.6500000000001</v>
      </c>
      <c r="D2">
        <v>12.8413</v>
      </c>
    </row>
    <row r="3" spans="1:6" x14ac:dyDescent="0.25">
      <c r="A3" s="14">
        <v>39114</v>
      </c>
      <c r="B3">
        <v>664.745</v>
      </c>
      <c r="C3">
        <v>1204.55</v>
      </c>
      <c r="D3">
        <v>13.91</v>
      </c>
    </row>
    <row r="4" spans="1:6" x14ac:dyDescent="0.25">
      <c r="A4" s="14">
        <v>39142</v>
      </c>
      <c r="B4">
        <v>654.89499999999998</v>
      </c>
      <c r="C4">
        <v>1218.77</v>
      </c>
      <c r="D4">
        <v>13.1843</v>
      </c>
    </row>
    <row r="5" spans="1:6" x14ac:dyDescent="0.25">
      <c r="A5" s="14">
        <v>39173</v>
      </c>
      <c r="B5">
        <v>679.36800000000005</v>
      </c>
      <c r="C5">
        <v>1275.81</v>
      </c>
      <c r="D5">
        <v>13.7233</v>
      </c>
    </row>
    <row r="6" spans="1:6" x14ac:dyDescent="0.25">
      <c r="A6" s="14">
        <v>39203</v>
      </c>
      <c r="B6">
        <v>667.31</v>
      </c>
      <c r="C6">
        <v>1300.6500000000001</v>
      </c>
      <c r="D6">
        <v>13.1478</v>
      </c>
    </row>
    <row r="7" spans="1:6" x14ac:dyDescent="0.25">
      <c r="A7" s="14">
        <v>39234</v>
      </c>
      <c r="B7">
        <v>655.66</v>
      </c>
      <c r="C7">
        <v>1286.24</v>
      </c>
      <c r="D7">
        <v>13.144299999999999</v>
      </c>
    </row>
    <row r="8" spans="1:6" x14ac:dyDescent="0.25">
      <c r="A8" s="14">
        <v>39264</v>
      </c>
      <c r="B8">
        <v>665.38</v>
      </c>
      <c r="C8">
        <v>1303.02</v>
      </c>
      <c r="D8">
        <v>12.9093</v>
      </c>
    </row>
    <row r="9" spans="1:6" x14ac:dyDescent="0.25">
      <c r="A9" s="14">
        <v>39295</v>
      </c>
      <c r="B9">
        <v>665.41099999999994</v>
      </c>
      <c r="C9">
        <v>1263.6099999999999</v>
      </c>
      <c r="D9">
        <v>12.334300000000001</v>
      </c>
    </row>
    <row r="10" spans="1:6" x14ac:dyDescent="0.25">
      <c r="A10" s="14">
        <v>39326</v>
      </c>
      <c r="B10">
        <v>712.65300000000002</v>
      </c>
      <c r="C10">
        <v>1307.6500000000001</v>
      </c>
      <c r="D10">
        <v>12.833500000000001</v>
      </c>
    </row>
    <row r="11" spans="1:6" x14ac:dyDescent="0.25">
      <c r="A11" s="14">
        <v>39356</v>
      </c>
      <c r="B11">
        <v>754.60400000000004</v>
      </c>
      <c r="C11">
        <v>1410.7</v>
      </c>
      <c r="D11">
        <v>13.670400000000001</v>
      </c>
    </row>
    <row r="12" spans="1:6" x14ac:dyDescent="0.25">
      <c r="A12" s="14">
        <v>39387</v>
      </c>
      <c r="B12">
        <v>806.24800000000005</v>
      </c>
      <c r="C12">
        <v>1448.73</v>
      </c>
      <c r="D12">
        <v>14.701599999999999</v>
      </c>
    </row>
    <row r="13" spans="1:6" x14ac:dyDescent="0.25">
      <c r="A13" s="14">
        <v>39417</v>
      </c>
      <c r="B13">
        <v>803.20299999999997</v>
      </c>
      <c r="C13">
        <v>1492.9</v>
      </c>
      <c r="D13">
        <v>14.303599999999999</v>
      </c>
    </row>
    <row r="14" spans="1:6" x14ac:dyDescent="0.25">
      <c r="A14" s="14">
        <v>39448</v>
      </c>
      <c r="B14">
        <v>889.59500000000003</v>
      </c>
      <c r="C14">
        <v>1583.3</v>
      </c>
      <c r="D14">
        <v>15.908899999999999</v>
      </c>
    </row>
    <row r="15" spans="1:6" x14ac:dyDescent="0.25">
      <c r="A15" s="14">
        <v>39479</v>
      </c>
      <c r="B15">
        <v>922.298</v>
      </c>
      <c r="C15">
        <v>1999.67</v>
      </c>
      <c r="D15">
        <v>17.568999999999999</v>
      </c>
    </row>
    <row r="16" spans="1:6" x14ac:dyDescent="0.25">
      <c r="A16" s="14">
        <v>39508</v>
      </c>
      <c r="B16">
        <v>968.43399999999997</v>
      </c>
      <c r="C16">
        <v>2025.19</v>
      </c>
      <c r="D16">
        <v>19.317399999999999</v>
      </c>
    </row>
    <row r="17" spans="1:4" x14ac:dyDescent="0.25">
      <c r="A17" s="14">
        <v>39539</v>
      </c>
      <c r="B17">
        <v>909.70500000000004</v>
      </c>
      <c r="C17">
        <v>1988.41</v>
      </c>
      <c r="D17">
        <v>17.5</v>
      </c>
    </row>
    <row r="18" spans="1:4" x14ac:dyDescent="0.25">
      <c r="A18" s="14">
        <v>39569</v>
      </c>
      <c r="B18">
        <v>888.66300000000001</v>
      </c>
      <c r="C18">
        <v>2052.4499999999998</v>
      </c>
      <c r="D18">
        <v>17.059999999999999</v>
      </c>
    </row>
    <row r="19" spans="1:4" x14ac:dyDescent="0.25">
      <c r="A19" s="14">
        <v>39600</v>
      </c>
      <c r="B19">
        <v>889.48800000000006</v>
      </c>
      <c r="C19">
        <v>2039.24</v>
      </c>
      <c r="D19">
        <v>16.969000000000001</v>
      </c>
    </row>
    <row r="20" spans="1:4" x14ac:dyDescent="0.25">
      <c r="A20" s="14">
        <v>39630</v>
      </c>
      <c r="B20">
        <v>939.77200000000005</v>
      </c>
      <c r="C20">
        <v>1904.43</v>
      </c>
      <c r="D20">
        <v>18.033899999999999</v>
      </c>
    </row>
    <row r="21" spans="1:4" x14ac:dyDescent="0.25">
      <c r="A21" s="14">
        <v>39661</v>
      </c>
      <c r="B21">
        <v>839.02499999999998</v>
      </c>
      <c r="C21">
        <v>1485.55</v>
      </c>
      <c r="D21">
        <v>14.635</v>
      </c>
    </row>
    <row r="22" spans="1:4" x14ac:dyDescent="0.25">
      <c r="A22" s="14">
        <v>39692</v>
      </c>
      <c r="B22">
        <v>829.93200000000002</v>
      </c>
      <c r="C22">
        <v>1223.18</v>
      </c>
      <c r="D22">
        <v>12.372999999999999</v>
      </c>
    </row>
    <row r="23" spans="1:4" x14ac:dyDescent="0.25">
      <c r="A23" s="14">
        <v>39722</v>
      </c>
      <c r="B23">
        <v>806.62</v>
      </c>
      <c r="C23">
        <v>912.57</v>
      </c>
      <c r="D23">
        <v>10.4413</v>
      </c>
    </row>
    <row r="24" spans="1:4" x14ac:dyDescent="0.25">
      <c r="A24" s="14">
        <v>39753</v>
      </c>
      <c r="B24">
        <v>760.86300000000006</v>
      </c>
      <c r="C24">
        <v>840.3</v>
      </c>
      <c r="D24">
        <v>9.8651999999999997</v>
      </c>
    </row>
    <row r="25" spans="1:4" x14ac:dyDescent="0.25">
      <c r="A25" s="14">
        <v>39783</v>
      </c>
      <c r="B25">
        <v>816.09199999999998</v>
      </c>
      <c r="C25">
        <v>839.7</v>
      </c>
      <c r="D25">
        <v>10.2857</v>
      </c>
    </row>
    <row r="26" spans="1:4" x14ac:dyDescent="0.25">
      <c r="A26" s="14">
        <v>39814</v>
      </c>
      <c r="B26">
        <v>858.69</v>
      </c>
      <c r="C26">
        <v>947.41</v>
      </c>
      <c r="D26">
        <v>11.2682</v>
      </c>
    </row>
    <row r="27" spans="1:4" x14ac:dyDescent="0.25">
      <c r="A27" s="14">
        <v>39845</v>
      </c>
      <c r="B27">
        <v>943</v>
      </c>
      <c r="C27">
        <v>1033.25</v>
      </c>
      <c r="D27">
        <v>13.4125</v>
      </c>
    </row>
    <row r="28" spans="1:4" x14ac:dyDescent="0.25">
      <c r="A28" s="14">
        <v>39873</v>
      </c>
      <c r="B28">
        <v>924.27300000000002</v>
      </c>
      <c r="C28">
        <v>1081.77</v>
      </c>
      <c r="D28">
        <v>13.1168</v>
      </c>
    </row>
    <row r="29" spans="1:4" x14ac:dyDescent="0.25">
      <c r="A29" s="14">
        <v>39904</v>
      </c>
      <c r="B29">
        <v>890.2</v>
      </c>
      <c r="C29">
        <v>1165.45</v>
      </c>
      <c r="D29">
        <v>12.4793</v>
      </c>
    </row>
    <row r="30" spans="1:4" x14ac:dyDescent="0.25">
      <c r="A30" s="14">
        <v>39934</v>
      </c>
      <c r="B30">
        <v>928.64499999999998</v>
      </c>
      <c r="C30">
        <v>1128.67</v>
      </c>
      <c r="D30">
        <v>13.9838</v>
      </c>
    </row>
    <row r="31" spans="1:4" x14ac:dyDescent="0.25">
      <c r="A31" s="14">
        <v>39965</v>
      </c>
      <c r="B31">
        <v>945.67</v>
      </c>
      <c r="C31">
        <v>1217.8599999999999</v>
      </c>
      <c r="D31">
        <v>14.654299999999999</v>
      </c>
    </row>
    <row r="32" spans="1:4" x14ac:dyDescent="0.25">
      <c r="A32" s="14">
        <v>39995</v>
      </c>
      <c r="B32">
        <v>934.22799999999995</v>
      </c>
      <c r="C32">
        <v>1162.26</v>
      </c>
      <c r="D32">
        <v>13.361700000000001</v>
      </c>
    </row>
    <row r="33" spans="1:6" x14ac:dyDescent="0.25">
      <c r="A33" s="14">
        <v>40026</v>
      </c>
      <c r="B33">
        <v>949.375</v>
      </c>
      <c r="C33">
        <v>1244.57</v>
      </c>
      <c r="D33">
        <v>14.3567</v>
      </c>
    </row>
    <row r="34" spans="1:6" x14ac:dyDescent="0.25">
      <c r="A34" s="14">
        <v>40057</v>
      </c>
      <c r="B34">
        <v>996.59100000000001</v>
      </c>
      <c r="C34">
        <v>1288.7</v>
      </c>
      <c r="D34">
        <v>16.389500000000002</v>
      </c>
    </row>
    <row r="35" spans="1:6" x14ac:dyDescent="0.25">
      <c r="A35" s="14">
        <v>40087</v>
      </c>
      <c r="B35">
        <v>1043.1590000000001</v>
      </c>
      <c r="C35">
        <v>1332.77</v>
      </c>
      <c r="D35">
        <v>17.2361</v>
      </c>
    </row>
    <row r="36" spans="1:6" x14ac:dyDescent="0.25">
      <c r="A36" s="14">
        <v>40118</v>
      </c>
      <c r="B36">
        <v>1127.0360000000001</v>
      </c>
      <c r="C36">
        <v>1400.62</v>
      </c>
      <c r="D36">
        <v>17.821300000000001</v>
      </c>
    </row>
    <row r="37" spans="1:6" x14ac:dyDescent="0.25">
      <c r="A37" s="14">
        <v>40148</v>
      </c>
      <c r="B37">
        <v>1134.7239999999999</v>
      </c>
      <c r="C37">
        <v>1437.48</v>
      </c>
      <c r="D37">
        <v>17.642199999999999</v>
      </c>
    </row>
    <row r="38" spans="1:6" x14ac:dyDescent="0.25">
      <c r="A38" s="14">
        <v>40179</v>
      </c>
      <c r="B38">
        <v>1117.963</v>
      </c>
      <c r="C38">
        <v>1557.9</v>
      </c>
      <c r="D38">
        <v>17.748999999999999</v>
      </c>
      <c r="F38" t="s">
        <v>3</v>
      </c>
    </row>
    <row r="39" spans="1:6" x14ac:dyDescent="0.25">
      <c r="A39" s="14">
        <v>40210</v>
      </c>
      <c r="B39">
        <v>1095.413</v>
      </c>
      <c r="C39">
        <v>1520.35</v>
      </c>
      <c r="D39">
        <v>15.872999999999999</v>
      </c>
    </row>
    <row r="40" spans="1:6" x14ac:dyDescent="0.25">
      <c r="A40" s="14">
        <v>40238</v>
      </c>
      <c r="B40">
        <v>1113.337</v>
      </c>
      <c r="C40">
        <v>1599.43</v>
      </c>
      <c r="D40">
        <v>17.106100000000001</v>
      </c>
    </row>
    <row r="41" spans="1:6" x14ac:dyDescent="0.25">
      <c r="A41" s="14">
        <v>40269</v>
      </c>
      <c r="B41">
        <v>1148.6880000000001</v>
      </c>
      <c r="C41">
        <v>1710.5</v>
      </c>
      <c r="D41">
        <v>18.0623</v>
      </c>
    </row>
    <row r="42" spans="1:6" x14ac:dyDescent="0.25">
      <c r="A42" s="14">
        <v>40299</v>
      </c>
      <c r="B42">
        <v>1205.434</v>
      </c>
      <c r="C42">
        <v>1624.86</v>
      </c>
      <c r="D42">
        <v>18.433299999999999</v>
      </c>
    </row>
    <row r="43" spans="1:6" x14ac:dyDescent="0.25">
      <c r="A43" s="14">
        <v>40330</v>
      </c>
      <c r="B43">
        <v>1232.92</v>
      </c>
      <c r="C43">
        <v>1553.23</v>
      </c>
      <c r="D43">
        <v>18.454799999999999</v>
      </c>
    </row>
    <row r="44" spans="1:6" x14ac:dyDescent="0.25">
      <c r="A44" s="14">
        <v>40360</v>
      </c>
      <c r="B44">
        <v>1192.9659999999999</v>
      </c>
      <c r="C44">
        <v>1525.59</v>
      </c>
      <c r="D44">
        <v>17.9605</v>
      </c>
    </row>
    <row r="45" spans="1:6" x14ac:dyDescent="0.25">
      <c r="A45" s="14">
        <v>40391</v>
      </c>
      <c r="B45">
        <v>1215.81</v>
      </c>
      <c r="C45">
        <v>1540.59</v>
      </c>
      <c r="D45">
        <v>18.387699999999999</v>
      </c>
    </row>
    <row r="46" spans="1:6" x14ac:dyDescent="0.25">
      <c r="A46" s="14">
        <v>40422</v>
      </c>
      <c r="B46">
        <v>1270.9770000000001</v>
      </c>
      <c r="C46">
        <v>1591.75</v>
      </c>
      <c r="D46">
        <v>20.549800000000001</v>
      </c>
    </row>
    <row r="47" spans="1:6" x14ac:dyDescent="0.25">
      <c r="A47" s="14">
        <v>40452</v>
      </c>
      <c r="B47">
        <v>1342.0239999999999</v>
      </c>
      <c r="C47">
        <v>1688.69</v>
      </c>
      <c r="D47">
        <v>23.3933</v>
      </c>
    </row>
    <row r="48" spans="1:6" x14ac:dyDescent="0.25">
      <c r="A48" s="14">
        <v>40483</v>
      </c>
      <c r="B48">
        <v>1369.886</v>
      </c>
      <c r="C48">
        <v>1692.77</v>
      </c>
      <c r="D48">
        <v>26.540900000000001</v>
      </c>
    </row>
    <row r="49" spans="1:4" x14ac:dyDescent="0.25">
      <c r="A49" s="14">
        <v>40513</v>
      </c>
      <c r="B49">
        <v>1390.5530000000001</v>
      </c>
      <c r="C49">
        <v>1711.39</v>
      </c>
      <c r="D49">
        <v>29.3248</v>
      </c>
    </row>
    <row r="50" spans="1:4" x14ac:dyDescent="0.25">
      <c r="A50" s="14">
        <v>40544</v>
      </c>
      <c r="B50">
        <v>1360.46</v>
      </c>
      <c r="C50">
        <v>1785.43</v>
      </c>
      <c r="D50">
        <v>28.508600000000001</v>
      </c>
    </row>
    <row r="51" spans="1:4" x14ac:dyDescent="0.25">
      <c r="A51" s="14">
        <v>40575</v>
      </c>
      <c r="B51">
        <v>1374.68</v>
      </c>
      <c r="C51">
        <v>1825.9</v>
      </c>
      <c r="D51">
        <v>30.778500000000001</v>
      </c>
    </row>
    <row r="52" spans="1:4" x14ac:dyDescent="0.25">
      <c r="A52" s="14">
        <v>40603</v>
      </c>
      <c r="B52">
        <v>1423.26</v>
      </c>
      <c r="C52">
        <v>1770.17</v>
      </c>
      <c r="D52">
        <v>35.813499999999998</v>
      </c>
    </row>
    <row r="53" spans="1:4" x14ac:dyDescent="0.25">
      <c r="A53" s="14">
        <v>40634</v>
      </c>
      <c r="B53">
        <v>1480.89</v>
      </c>
      <c r="C53">
        <v>1797.9</v>
      </c>
      <c r="D53">
        <v>42.6952</v>
      </c>
    </row>
    <row r="54" spans="1:4" x14ac:dyDescent="0.25">
      <c r="A54" s="14">
        <v>40664</v>
      </c>
      <c r="B54">
        <v>1512.58</v>
      </c>
      <c r="C54">
        <v>1786.55</v>
      </c>
      <c r="D54">
        <v>37.335900000000002</v>
      </c>
    </row>
    <row r="55" spans="1:4" x14ac:dyDescent="0.25">
      <c r="A55" s="14">
        <v>40695</v>
      </c>
      <c r="B55">
        <v>1529.36</v>
      </c>
      <c r="C55">
        <v>1768.5</v>
      </c>
      <c r="D55">
        <v>35.795000000000002</v>
      </c>
    </row>
    <row r="56" spans="1:4" x14ac:dyDescent="0.25">
      <c r="A56" s="14">
        <v>40725</v>
      </c>
      <c r="B56">
        <v>1572.75</v>
      </c>
      <c r="C56">
        <v>1759.76</v>
      </c>
      <c r="D56">
        <v>37.917099999999998</v>
      </c>
    </row>
    <row r="57" spans="1:4" x14ac:dyDescent="0.25">
      <c r="A57" s="14">
        <v>40756</v>
      </c>
      <c r="B57">
        <v>1759.01</v>
      </c>
      <c r="C57">
        <v>1804.7</v>
      </c>
      <c r="D57">
        <v>40.331299999999999</v>
      </c>
    </row>
    <row r="58" spans="1:4" x14ac:dyDescent="0.25">
      <c r="A58" s="14">
        <v>40787</v>
      </c>
      <c r="B58">
        <v>1772.14</v>
      </c>
      <c r="C58">
        <v>1748.11</v>
      </c>
      <c r="D58">
        <v>38.154499999999999</v>
      </c>
    </row>
    <row r="59" spans="1:4" x14ac:dyDescent="0.25">
      <c r="A59" s="14">
        <v>40817</v>
      </c>
      <c r="B59">
        <v>1666.43</v>
      </c>
      <c r="C59">
        <v>1535.19</v>
      </c>
      <c r="D59">
        <v>31.974799999999998</v>
      </c>
    </row>
    <row r="60" spans="1:4" x14ac:dyDescent="0.25">
      <c r="A60" s="14">
        <v>40848</v>
      </c>
      <c r="B60">
        <v>1739</v>
      </c>
      <c r="C60">
        <v>1596.98</v>
      </c>
      <c r="D60">
        <v>33.081800000000001</v>
      </c>
    </row>
    <row r="61" spans="1:4" x14ac:dyDescent="0.25">
      <c r="A61" s="14">
        <v>40878</v>
      </c>
      <c r="B61">
        <v>1639.97</v>
      </c>
      <c r="C61">
        <v>1454.59</v>
      </c>
      <c r="D61">
        <v>30.3032</v>
      </c>
    </row>
    <row r="62" spans="1:4" x14ac:dyDescent="0.25">
      <c r="A62" s="14">
        <v>40909</v>
      </c>
      <c r="B62">
        <v>1654.05</v>
      </c>
      <c r="C62">
        <v>1499.32</v>
      </c>
      <c r="D62">
        <v>30.6509</v>
      </c>
    </row>
    <row r="63" spans="1:4" x14ac:dyDescent="0.25">
      <c r="A63" s="14">
        <v>40940</v>
      </c>
      <c r="B63">
        <v>1744.82</v>
      </c>
      <c r="C63">
        <v>1657.76</v>
      </c>
      <c r="D63">
        <v>34.140500000000003</v>
      </c>
    </row>
    <row r="64" spans="1:4" x14ac:dyDescent="0.25">
      <c r="A64" s="14">
        <v>40969</v>
      </c>
      <c r="B64">
        <v>1675.95</v>
      </c>
      <c r="C64">
        <v>1655.41</v>
      </c>
      <c r="D64">
        <v>32.953200000000002</v>
      </c>
    </row>
    <row r="65" spans="1:4" x14ac:dyDescent="0.25">
      <c r="A65" s="14">
        <v>41000</v>
      </c>
      <c r="B65">
        <v>1649.2</v>
      </c>
      <c r="C65">
        <v>1585.81</v>
      </c>
      <c r="D65">
        <v>31.525500000000001</v>
      </c>
    </row>
    <row r="66" spans="1:4" x14ac:dyDescent="0.25">
      <c r="A66" s="14">
        <v>41030</v>
      </c>
      <c r="B66">
        <v>1589.04</v>
      </c>
      <c r="C66">
        <v>1470.7</v>
      </c>
      <c r="D66">
        <v>28.7196</v>
      </c>
    </row>
    <row r="67" spans="1:4" x14ac:dyDescent="0.25">
      <c r="A67" s="14">
        <v>41061</v>
      </c>
      <c r="B67">
        <v>1598.76</v>
      </c>
      <c r="C67">
        <v>1443.86</v>
      </c>
      <c r="D67">
        <v>27.983599999999999</v>
      </c>
    </row>
    <row r="68" spans="1:4" x14ac:dyDescent="0.25">
      <c r="A68" s="14">
        <v>41091</v>
      </c>
      <c r="B68">
        <v>1594.29</v>
      </c>
      <c r="C68">
        <v>1425.82</v>
      </c>
      <c r="D68">
        <v>27.431799999999999</v>
      </c>
    </row>
    <row r="69" spans="1:4" x14ac:dyDescent="0.25">
      <c r="A69" s="14">
        <v>41122</v>
      </c>
      <c r="B69">
        <v>1630.31</v>
      </c>
      <c r="C69">
        <v>1453.26</v>
      </c>
      <c r="D69">
        <v>28.8002</v>
      </c>
    </row>
    <row r="70" spans="1:4" x14ac:dyDescent="0.25">
      <c r="A70" s="14">
        <v>41153</v>
      </c>
      <c r="B70">
        <v>1744.81</v>
      </c>
      <c r="C70">
        <v>1623.65</v>
      </c>
      <c r="D70">
        <v>33.608499999999999</v>
      </c>
    </row>
    <row r="71" spans="1:4" x14ac:dyDescent="0.25">
      <c r="A71" s="14">
        <v>41183</v>
      </c>
      <c r="B71">
        <v>1746.58</v>
      </c>
      <c r="C71">
        <v>1635.83</v>
      </c>
      <c r="D71">
        <v>33.187399999999897</v>
      </c>
    </row>
    <row r="72" spans="1:4" x14ac:dyDescent="0.25">
      <c r="A72" s="14">
        <v>41214</v>
      </c>
      <c r="B72">
        <v>1721.64</v>
      </c>
      <c r="C72">
        <v>1576.36</v>
      </c>
      <c r="D72">
        <v>32.773200000000003</v>
      </c>
    </row>
    <row r="73" spans="1:4" x14ac:dyDescent="0.25">
      <c r="A73" s="14">
        <v>41244</v>
      </c>
      <c r="B73">
        <v>1684.7619999999999</v>
      </c>
      <c r="C73">
        <v>1582.25</v>
      </c>
      <c r="D73">
        <v>31.874500000000001</v>
      </c>
    </row>
    <row r="74" spans="1:4" x14ac:dyDescent="0.25">
      <c r="A74" s="14">
        <v>41275</v>
      </c>
      <c r="B74">
        <v>1671.8478260869599</v>
      </c>
      <c r="C74">
        <v>1638.8913043478301</v>
      </c>
      <c r="D74">
        <v>31.061739130434798</v>
      </c>
    </row>
    <row r="75" spans="1:4" x14ac:dyDescent="0.25">
      <c r="A75" s="14">
        <v>41306</v>
      </c>
      <c r="B75">
        <v>1627.57</v>
      </c>
      <c r="C75">
        <v>1674.55</v>
      </c>
      <c r="D75">
        <v>30.328800000000001</v>
      </c>
    </row>
    <row r="76" spans="1:4" x14ac:dyDescent="0.25">
      <c r="A76" s="14">
        <v>41334</v>
      </c>
      <c r="B76">
        <v>1593.08619047619</v>
      </c>
      <c r="C76">
        <v>1582.9523809523801</v>
      </c>
      <c r="D76">
        <v>28.790952380952401</v>
      </c>
    </row>
    <row r="77" spans="1:4" x14ac:dyDescent="0.25">
      <c r="A77" s="14">
        <v>41365</v>
      </c>
      <c r="B77">
        <v>1487.8572727272699</v>
      </c>
      <c r="C77">
        <v>1493.0681818181799</v>
      </c>
      <c r="D77">
        <v>25.355</v>
      </c>
    </row>
    <row r="78" spans="1:4" x14ac:dyDescent="0.25">
      <c r="A78" s="14">
        <v>41395</v>
      </c>
      <c r="B78">
        <v>1414.02695652174</v>
      </c>
      <c r="C78">
        <v>1475.1739130434801</v>
      </c>
      <c r="D78">
        <v>23.0382608695652</v>
      </c>
    </row>
    <row r="79" spans="1:4" x14ac:dyDescent="0.25">
      <c r="A79" s="14">
        <v>41426</v>
      </c>
      <c r="B79">
        <v>1343.35</v>
      </c>
      <c r="C79">
        <v>1430.23</v>
      </c>
      <c r="D79">
        <v>21.109000000000002</v>
      </c>
    </row>
    <row r="80" spans="1:4" x14ac:dyDescent="0.25">
      <c r="A80" s="14">
        <v>41456</v>
      </c>
      <c r="B80">
        <v>1285.51565217391</v>
      </c>
      <c r="C80">
        <v>1401.47826086957</v>
      </c>
      <c r="D80">
        <v>19.710217391304301</v>
      </c>
    </row>
    <row r="81" spans="1:4" x14ac:dyDescent="0.25">
      <c r="A81" s="14">
        <v>41487</v>
      </c>
      <c r="B81">
        <v>1351.74181818182</v>
      </c>
      <c r="C81">
        <v>1496.0909090909099</v>
      </c>
      <c r="D81">
        <v>21.893863636363601</v>
      </c>
    </row>
    <row r="82" spans="1:4" x14ac:dyDescent="0.25">
      <c r="A82" s="14">
        <v>41518</v>
      </c>
      <c r="B82">
        <v>1348.6</v>
      </c>
      <c r="C82">
        <v>1456.86</v>
      </c>
      <c r="D82">
        <v>22.563800000000001</v>
      </c>
    </row>
    <row r="83" spans="1:4" x14ac:dyDescent="0.25">
      <c r="A83" s="14">
        <v>41548</v>
      </c>
      <c r="B83">
        <v>1316.58</v>
      </c>
      <c r="C83">
        <v>1413.48</v>
      </c>
      <c r="D83">
        <v>21.917000000000002</v>
      </c>
    </row>
    <row r="84" spans="1:4" x14ac:dyDescent="0.25">
      <c r="A84" s="14">
        <v>41579</v>
      </c>
      <c r="B84">
        <v>1275.8599999999999</v>
      </c>
      <c r="C84">
        <v>1420.1</v>
      </c>
      <c r="D84">
        <v>20.7576</v>
      </c>
    </row>
    <row r="85" spans="1:4" x14ac:dyDescent="0.25">
      <c r="A85" s="14">
        <v>41609</v>
      </c>
      <c r="B85">
        <v>1221.5119047619</v>
      </c>
      <c r="C85">
        <v>1355.6666666666699</v>
      </c>
      <c r="D85">
        <v>19.670000000000002</v>
      </c>
    </row>
    <row r="86" spans="1:4" x14ac:dyDescent="0.25">
      <c r="A86" s="14">
        <v>41640</v>
      </c>
      <c r="B86">
        <v>1244.27</v>
      </c>
      <c r="C86">
        <v>1420.95</v>
      </c>
      <c r="D86">
        <v>19.873999999999999</v>
      </c>
    </row>
    <row r="87" spans="1:4" x14ac:dyDescent="0.25">
      <c r="A87" s="14">
        <v>41671</v>
      </c>
      <c r="B87">
        <v>1299.58</v>
      </c>
      <c r="C87">
        <v>1409.53</v>
      </c>
      <c r="D87">
        <v>20.844999999999999</v>
      </c>
    </row>
    <row r="88" spans="1:4" x14ac:dyDescent="0.25">
      <c r="A88" s="14">
        <v>41699</v>
      </c>
      <c r="B88">
        <v>1336.08</v>
      </c>
      <c r="C88">
        <v>1451.62</v>
      </c>
      <c r="D88">
        <v>20.716000000000001</v>
      </c>
    </row>
    <row r="89" spans="1:4" x14ac:dyDescent="0.25">
      <c r="A89" s="14">
        <v>41730</v>
      </c>
      <c r="B89">
        <v>1298.45</v>
      </c>
      <c r="C89">
        <v>1430.33</v>
      </c>
      <c r="D89">
        <v>19.736000000000001</v>
      </c>
    </row>
    <row r="90" spans="1:4" x14ac:dyDescent="0.25">
      <c r="A90" s="14">
        <v>41760</v>
      </c>
      <c r="B90">
        <v>1288.74</v>
      </c>
      <c r="C90">
        <v>1456.27</v>
      </c>
      <c r="D90">
        <v>19.341999999999999</v>
      </c>
    </row>
    <row r="91" spans="1:4" x14ac:dyDescent="0.25">
      <c r="A91" s="14">
        <v>41791</v>
      </c>
      <c r="B91">
        <v>1279.0999999999999</v>
      </c>
      <c r="C91">
        <v>1452.76</v>
      </c>
      <c r="D91">
        <v>19.891999999999999</v>
      </c>
    </row>
    <row r="92" spans="1:4" x14ac:dyDescent="0.25">
      <c r="A92" s="14">
        <v>41821</v>
      </c>
      <c r="B92">
        <v>1310.5899999999999</v>
      </c>
      <c r="C92">
        <v>1492.18</v>
      </c>
      <c r="D92">
        <v>20.922999999999998</v>
      </c>
    </row>
    <row r="93" spans="1:4" x14ac:dyDescent="0.25">
      <c r="A93" s="14">
        <v>41852</v>
      </c>
      <c r="B93">
        <v>1295.1300000000001</v>
      </c>
      <c r="C93">
        <v>1446.33</v>
      </c>
      <c r="D93">
        <v>19.736000000000001</v>
      </c>
    </row>
    <row r="94" spans="1:4" x14ac:dyDescent="0.25">
      <c r="A94" s="14">
        <v>41883</v>
      </c>
      <c r="B94">
        <v>1236.55</v>
      </c>
      <c r="C94">
        <v>1359.48</v>
      </c>
      <c r="D94">
        <v>18.369</v>
      </c>
    </row>
    <row r="95" spans="1:4" x14ac:dyDescent="0.25">
      <c r="A95" s="14">
        <v>41913</v>
      </c>
      <c r="B95">
        <v>1222.49</v>
      </c>
      <c r="C95">
        <v>1259.76</v>
      </c>
      <c r="D95">
        <v>17.163</v>
      </c>
    </row>
    <row r="96" spans="1:4" x14ac:dyDescent="0.25">
      <c r="A96" s="14">
        <v>41944</v>
      </c>
      <c r="B96">
        <v>1175.33</v>
      </c>
      <c r="C96">
        <v>1208.32</v>
      </c>
      <c r="D96">
        <v>15.965999999999999</v>
      </c>
    </row>
    <row r="97" spans="1:4" x14ac:dyDescent="0.25">
      <c r="A97" s="14">
        <v>41974</v>
      </c>
      <c r="B97">
        <v>1200.6199999999999</v>
      </c>
      <c r="C97">
        <v>1215.32</v>
      </c>
      <c r="D97">
        <v>16.295000000000002</v>
      </c>
    </row>
    <row r="98" spans="1:4" x14ac:dyDescent="0.25">
      <c r="A98" s="14">
        <v>42005</v>
      </c>
      <c r="B98">
        <v>1250.75</v>
      </c>
      <c r="C98">
        <v>1242.45</v>
      </c>
      <c r="D98">
        <v>17.236000000000001</v>
      </c>
    </row>
    <row r="99" spans="1:4" x14ac:dyDescent="0.25">
      <c r="A99" s="14">
        <v>42036</v>
      </c>
      <c r="B99">
        <v>1227.08</v>
      </c>
      <c r="C99">
        <v>1197.1600000000001</v>
      </c>
      <c r="D99">
        <v>16.786999999999999</v>
      </c>
    </row>
    <row r="100" spans="1:4" x14ac:dyDescent="0.25">
      <c r="A100" s="14">
        <v>42064</v>
      </c>
      <c r="B100">
        <v>1178.6300000000001</v>
      </c>
      <c r="C100">
        <v>1138.6400000000001</v>
      </c>
      <c r="D100">
        <v>16.239999999999998</v>
      </c>
    </row>
    <row r="101" spans="1:4" x14ac:dyDescent="0.25">
      <c r="A101" s="14">
        <v>42095</v>
      </c>
      <c r="B101">
        <v>1198.93</v>
      </c>
      <c r="C101">
        <v>1151.29</v>
      </c>
      <c r="D101">
        <v>16.341000000000001</v>
      </c>
    </row>
    <row r="102" spans="1:4" x14ac:dyDescent="0.25">
      <c r="A102" s="14">
        <v>42125</v>
      </c>
      <c r="B102">
        <v>1198.6300000000001</v>
      </c>
      <c r="C102">
        <v>1140.4000000000001</v>
      </c>
      <c r="D102">
        <v>16.832999999999998</v>
      </c>
    </row>
    <row r="103" spans="1:4" x14ac:dyDescent="0.25">
      <c r="A103" s="14">
        <v>42156</v>
      </c>
      <c r="B103">
        <v>1181.5</v>
      </c>
      <c r="C103">
        <v>1088.82</v>
      </c>
      <c r="D103">
        <v>16.074999999999999</v>
      </c>
    </row>
    <row r="104" spans="1:4" x14ac:dyDescent="0.25">
      <c r="A104" s="14"/>
    </row>
    <row r="105" spans="1:4" x14ac:dyDescent="0.25">
      <c r="A105" s="14"/>
    </row>
    <row r="106" spans="1:4" x14ac:dyDescent="0.25">
      <c r="A106" s="14"/>
    </row>
    <row r="107" spans="1:4" x14ac:dyDescent="0.25">
      <c r="A107" s="14"/>
    </row>
    <row r="108" spans="1:4" x14ac:dyDescent="0.25">
      <c r="A108" s="14"/>
    </row>
    <row r="109" spans="1:4" x14ac:dyDescent="0.25">
      <c r="A109" s="14"/>
    </row>
    <row r="110" spans="1:4" x14ac:dyDescent="0.25">
      <c r="A110" s="14"/>
    </row>
    <row r="111" spans="1:4" x14ac:dyDescent="0.25">
      <c r="A111" s="14"/>
    </row>
    <row r="112" spans="1:4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zoomScale="70" zoomScaleNormal="70" workbookViewId="0">
      <selection activeCell="H2" sqref="H2"/>
    </sheetView>
  </sheetViews>
  <sheetFormatPr defaultRowHeight="15" x14ac:dyDescent="0.25"/>
  <sheetData>
    <row r="1" spans="1:8" x14ac:dyDescent="0.25">
      <c r="B1" t="s">
        <v>47</v>
      </c>
      <c r="C1" t="s">
        <v>43</v>
      </c>
      <c r="D1" t="s">
        <v>44</v>
      </c>
      <c r="E1" t="s">
        <v>45</v>
      </c>
      <c r="F1" t="s">
        <v>46</v>
      </c>
      <c r="H1" t="s">
        <v>177</v>
      </c>
    </row>
    <row r="2" spans="1:8" x14ac:dyDescent="0.25">
      <c r="A2" s="3">
        <v>34700</v>
      </c>
      <c r="B2">
        <v>37449</v>
      </c>
      <c r="C2">
        <v>12821</v>
      </c>
      <c r="D2">
        <v>26252</v>
      </c>
      <c r="E2">
        <v>25970</v>
      </c>
      <c r="F2">
        <v>52184</v>
      </c>
    </row>
    <row r="3" spans="1:8" x14ac:dyDescent="0.25">
      <c r="A3" s="3">
        <v>34731</v>
      </c>
      <c r="B3">
        <v>36954</v>
      </c>
      <c r="C3">
        <v>12887</v>
      </c>
      <c r="D3">
        <v>25146</v>
      </c>
      <c r="E3">
        <v>25986</v>
      </c>
      <c r="F3">
        <v>54496</v>
      </c>
    </row>
    <row r="4" spans="1:8" x14ac:dyDescent="0.25">
      <c r="A4" s="3">
        <v>34759</v>
      </c>
      <c r="B4">
        <v>38856</v>
      </c>
      <c r="C4">
        <v>12928</v>
      </c>
      <c r="D4">
        <v>25474</v>
      </c>
      <c r="E4">
        <v>27566</v>
      </c>
      <c r="F4">
        <v>55627</v>
      </c>
    </row>
    <row r="5" spans="1:8" x14ac:dyDescent="0.25">
      <c r="A5" s="3">
        <v>34790</v>
      </c>
      <c r="B5">
        <v>38376</v>
      </c>
      <c r="C5">
        <v>12805</v>
      </c>
      <c r="D5">
        <v>24987</v>
      </c>
      <c r="E5">
        <v>26960</v>
      </c>
      <c r="F5">
        <v>54327</v>
      </c>
    </row>
    <row r="6" spans="1:8" x14ac:dyDescent="0.25">
      <c r="A6" s="3">
        <v>34820</v>
      </c>
      <c r="B6">
        <v>40150</v>
      </c>
      <c r="C6">
        <v>12971</v>
      </c>
      <c r="D6">
        <v>24989</v>
      </c>
      <c r="E6">
        <v>26516</v>
      </c>
      <c r="F6">
        <v>50693</v>
      </c>
    </row>
    <row r="7" spans="1:8" x14ac:dyDescent="0.25">
      <c r="A7" s="3">
        <v>34851</v>
      </c>
      <c r="B7">
        <v>39403</v>
      </c>
      <c r="C7">
        <v>12696</v>
      </c>
      <c r="D7">
        <v>24988</v>
      </c>
      <c r="E7">
        <v>27559</v>
      </c>
      <c r="F7">
        <v>54637</v>
      </c>
    </row>
    <row r="8" spans="1:8" x14ac:dyDescent="0.25">
      <c r="A8" s="3">
        <v>34881</v>
      </c>
      <c r="B8">
        <v>39792</v>
      </c>
      <c r="C8">
        <v>12614</v>
      </c>
      <c r="D8">
        <v>26867</v>
      </c>
      <c r="E8">
        <v>28099</v>
      </c>
      <c r="F8">
        <v>55159</v>
      </c>
    </row>
    <row r="9" spans="1:8" x14ac:dyDescent="0.25">
      <c r="A9" s="3">
        <v>34912</v>
      </c>
      <c r="B9">
        <v>39259</v>
      </c>
      <c r="C9">
        <v>12924</v>
      </c>
      <c r="D9">
        <v>26968</v>
      </c>
      <c r="E9">
        <v>26848</v>
      </c>
      <c r="F9">
        <v>55114</v>
      </c>
    </row>
    <row r="10" spans="1:8" x14ac:dyDescent="0.25">
      <c r="A10" s="3">
        <v>34943</v>
      </c>
      <c r="B10">
        <v>40006</v>
      </c>
      <c r="C10">
        <v>12922</v>
      </c>
      <c r="D10">
        <v>26966</v>
      </c>
      <c r="E10">
        <v>27521</v>
      </c>
      <c r="F10">
        <v>54606</v>
      </c>
    </row>
    <row r="11" spans="1:8" x14ac:dyDescent="0.25">
      <c r="A11" s="3">
        <v>34973</v>
      </c>
      <c r="B11">
        <v>39602</v>
      </c>
      <c r="C11">
        <v>12974</v>
      </c>
      <c r="D11">
        <v>27164</v>
      </c>
      <c r="E11">
        <v>28456</v>
      </c>
      <c r="F11">
        <v>54881</v>
      </c>
    </row>
    <row r="12" spans="1:8" x14ac:dyDescent="0.25">
      <c r="A12" s="3">
        <v>35004</v>
      </c>
      <c r="B12">
        <v>39297</v>
      </c>
      <c r="C12">
        <v>12911</v>
      </c>
      <c r="D12">
        <v>27165</v>
      </c>
      <c r="E12">
        <v>28907</v>
      </c>
      <c r="F12">
        <v>54178</v>
      </c>
    </row>
    <row r="13" spans="1:8" x14ac:dyDescent="0.25">
      <c r="A13" s="3">
        <v>35034</v>
      </c>
      <c r="B13">
        <v>39798</v>
      </c>
      <c r="C13">
        <v>12981</v>
      </c>
      <c r="D13">
        <v>27154</v>
      </c>
      <c r="E13">
        <v>28469</v>
      </c>
      <c r="F13">
        <v>55143</v>
      </c>
    </row>
    <row r="14" spans="1:8" x14ac:dyDescent="0.25">
      <c r="A14" s="3">
        <v>35065</v>
      </c>
      <c r="B14">
        <v>40468</v>
      </c>
      <c r="C14">
        <v>12218</v>
      </c>
      <c r="D14">
        <v>28945</v>
      </c>
      <c r="E14">
        <v>29137</v>
      </c>
      <c r="F14">
        <v>49217</v>
      </c>
    </row>
    <row r="15" spans="1:8" x14ac:dyDescent="0.25">
      <c r="A15" s="3">
        <v>35096</v>
      </c>
      <c r="B15">
        <v>40475</v>
      </c>
      <c r="C15">
        <v>12179</v>
      </c>
      <c r="D15">
        <v>28955</v>
      </c>
      <c r="E15">
        <v>29337</v>
      </c>
      <c r="F15">
        <v>52366</v>
      </c>
    </row>
    <row r="16" spans="1:8" x14ac:dyDescent="0.25">
      <c r="A16" s="3">
        <v>35125</v>
      </c>
      <c r="B16">
        <v>40449</v>
      </c>
      <c r="C16">
        <v>12245</v>
      </c>
      <c r="D16">
        <v>28955</v>
      </c>
      <c r="E16">
        <v>29026</v>
      </c>
      <c r="F16">
        <v>51597</v>
      </c>
    </row>
    <row r="17" spans="1:6" x14ac:dyDescent="0.25">
      <c r="A17" s="3">
        <v>35156</v>
      </c>
      <c r="B17">
        <v>40354</v>
      </c>
      <c r="C17">
        <v>12197</v>
      </c>
      <c r="D17">
        <v>29694</v>
      </c>
      <c r="E17">
        <v>29106</v>
      </c>
      <c r="F17">
        <v>50373</v>
      </c>
    </row>
    <row r="18" spans="1:6" x14ac:dyDescent="0.25">
      <c r="A18" s="3">
        <v>35186</v>
      </c>
      <c r="B18">
        <v>42071</v>
      </c>
      <c r="C18">
        <v>12316</v>
      </c>
      <c r="D18">
        <v>29702</v>
      </c>
      <c r="E18">
        <v>29274</v>
      </c>
      <c r="F18">
        <v>50241</v>
      </c>
    </row>
    <row r="19" spans="1:6" x14ac:dyDescent="0.25">
      <c r="A19" s="3">
        <v>35217</v>
      </c>
      <c r="B19">
        <v>40965</v>
      </c>
      <c r="C19">
        <v>12182</v>
      </c>
      <c r="D19">
        <v>29704</v>
      </c>
      <c r="E19">
        <v>29133</v>
      </c>
      <c r="F19">
        <v>51319</v>
      </c>
    </row>
    <row r="20" spans="1:6" x14ac:dyDescent="0.25">
      <c r="A20" s="3">
        <v>35247</v>
      </c>
      <c r="B20">
        <v>41183</v>
      </c>
      <c r="C20">
        <v>12155</v>
      </c>
      <c r="D20">
        <v>29560</v>
      </c>
      <c r="E20">
        <v>29099</v>
      </c>
      <c r="F20">
        <v>49991</v>
      </c>
    </row>
    <row r="21" spans="1:6" x14ac:dyDescent="0.25">
      <c r="A21" s="3">
        <v>35278</v>
      </c>
      <c r="B21">
        <v>41537</v>
      </c>
      <c r="C21">
        <v>12329</v>
      </c>
      <c r="D21">
        <v>29570</v>
      </c>
      <c r="E21">
        <v>29200</v>
      </c>
      <c r="F21">
        <v>50837</v>
      </c>
    </row>
    <row r="22" spans="1:6" x14ac:dyDescent="0.25">
      <c r="A22" s="3">
        <v>35309</v>
      </c>
      <c r="B22">
        <v>41996</v>
      </c>
      <c r="C22">
        <v>12231</v>
      </c>
      <c r="D22">
        <v>29571</v>
      </c>
      <c r="E22">
        <v>28983</v>
      </c>
      <c r="F22">
        <v>49042</v>
      </c>
    </row>
    <row r="23" spans="1:6" x14ac:dyDescent="0.25">
      <c r="A23" s="3">
        <v>35339</v>
      </c>
      <c r="B23">
        <v>41698</v>
      </c>
      <c r="C23">
        <v>12527</v>
      </c>
      <c r="D23">
        <v>30825</v>
      </c>
      <c r="E23">
        <v>29043</v>
      </c>
      <c r="F23">
        <v>50321</v>
      </c>
    </row>
    <row r="24" spans="1:6" x14ac:dyDescent="0.25">
      <c r="A24" s="3">
        <v>35370</v>
      </c>
      <c r="B24">
        <v>40721</v>
      </c>
      <c r="C24">
        <v>12350</v>
      </c>
      <c r="D24">
        <v>30825</v>
      </c>
      <c r="E24">
        <v>29309</v>
      </c>
      <c r="F24">
        <v>51037</v>
      </c>
    </row>
    <row r="25" spans="1:6" x14ac:dyDescent="0.25">
      <c r="A25" s="3">
        <v>35400</v>
      </c>
      <c r="B25">
        <v>40648</v>
      </c>
      <c r="C25">
        <v>12451</v>
      </c>
      <c r="D25">
        <v>30827</v>
      </c>
      <c r="E25">
        <v>28898</v>
      </c>
      <c r="F25">
        <v>54379</v>
      </c>
    </row>
    <row r="26" spans="1:6" x14ac:dyDescent="0.25">
      <c r="A26" s="3">
        <v>35431</v>
      </c>
      <c r="B26">
        <v>42550</v>
      </c>
      <c r="C26">
        <v>12558</v>
      </c>
      <c r="D26">
        <v>29807</v>
      </c>
      <c r="E26">
        <v>34301</v>
      </c>
      <c r="F26">
        <v>48721</v>
      </c>
    </row>
    <row r="27" spans="1:6" x14ac:dyDescent="0.25">
      <c r="A27" s="3">
        <v>35462</v>
      </c>
      <c r="B27">
        <v>41988</v>
      </c>
      <c r="C27">
        <v>12508</v>
      </c>
      <c r="D27">
        <v>29810</v>
      </c>
      <c r="E27">
        <v>34344</v>
      </c>
      <c r="F27">
        <v>48927</v>
      </c>
    </row>
    <row r="28" spans="1:6" x14ac:dyDescent="0.25">
      <c r="A28" s="3">
        <v>35490</v>
      </c>
      <c r="B28">
        <v>44106</v>
      </c>
      <c r="C28">
        <v>12549</v>
      </c>
      <c r="D28">
        <v>29810</v>
      </c>
      <c r="E28">
        <v>34907</v>
      </c>
      <c r="F28">
        <v>53714</v>
      </c>
    </row>
    <row r="29" spans="1:6" x14ac:dyDescent="0.25">
      <c r="A29" s="3">
        <v>35521</v>
      </c>
      <c r="B29">
        <v>43167</v>
      </c>
      <c r="C29">
        <v>22916</v>
      </c>
      <c r="D29">
        <v>31678</v>
      </c>
      <c r="E29">
        <v>34406</v>
      </c>
      <c r="F29">
        <v>49527</v>
      </c>
    </row>
    <row r="30" spans="1:6" x14ac:dyDescent="0.25">
      <c r="A30" s="3">
        <v>35551</v>
      </c>
      <c r="B30">
        <v>44610</v>
      </c>
      <c r="C30">
        <v>22880</v>
      </c>
      <c r="D30">
        <v>31681</v>
      </c>
      <c r="E30">
        <v>34804</v>
      </c>
      <c r="F30">
        <v>50000</v>
      </c>
    </row>
    <row r="31" spans="1:6" x14ac:dyDescent="0.25">
      <c r="A31" s="3">
        <v>35582</v>
      </c>
      <c r="B31">
        <v>44533</v>
      </c>
      <c r="C31">
        <v>22843</v>
      </c>
      <c r="D31">
        <v>31679</v>
      </c>
      <c r="E31">
        <v>34383</v>
      </c>
      <c r="F31">
        <v>51869</v>
      </c>
    </row>
    <row r="32" spans="1:6" x14ac:dyDescent="0.25">
      <c r="A32" s="3">
        <v>35612</v>
      </c>
      <c r="B32">
        <v>44323</v>
      </c>
      <c r="C32">
        <v>12612</v>
      </c>
      <c r="D32">
        <v>31140</v>
      </c>
      <c r="E32">
        <v>34487</v>
      </c>
      <c r="F32">
        <v>50092</v>
      </c>
    </row>
    <row r="33" spans="1:8" x14ac:dyDescent="0.25">
      <c r="A33" s="3">
        <v>35643</v>
      </c>
      <c r="B33">
        <v>45246</v>
      </c>
      <c r="C33">
        <v>12547</v>
      </c>
      <c r="D33">
        <v>31142</v>
      </c>
      <c r="E33">
        <v>34385</v>
      </c>
      <c r="F33">
        <v>51828</v>
      </c>
    </row>
    <row r="34" spans="1:8" x14ac:dyDescent="0.25">
      <c r="A34" s="3">
        <v>35674</v>
      </c>
      <c r="B34">
        <v>46071</v>
      </c>
      <c r="C34">
        <v>12694</v>
      </c>
      <c r="D34">
        <v>31142</v>
      </c>
      <c r="E34">
        <v>34245</v>
      </c>
      <c r="F34">
        <v>53481</v>
      </c>
    </row>
    <row r="35" spans="1:8" x14ac:dyDescent="0.25">
      <c r="A35" s="3">
        <v>35704</v>
      </c>
      <c r="B35">
        <v>46620</v>
      </c>
      <c r="C35">
        <v>12598</v>
      </c>
      <c r="D35">
        <v>32541</v>
      </c>
      <c r="E35">
        <v>34079</v>
      </c>
      <c r="F35">
        <v>51586</v>
      </c>
    </row>
    <row r="36" spans="1:8" x14ac:dyDescent="0.25">
      <c r="A36" s="3">
        <v>35735</v>
      </c>
      <c r="B36">
        <v>45243</v>
      </c>
      <c r="C36">
        <v>12612</v>
      </c>
      <c r="D36">
        <v>32541</v>
      </c>
      <c r="E36">
        <v>34360</v>
      </c>
      <c r="F36">
        <v>51030</v>
      </c>
    </row>
    <row r="37" spans="1:8" x14ac:dyDescent="0.25">
      <c r="A37" s="3">
        <v>35765</v>
      </c>
      <c r="B37">
        <v>45214</v>
      </c>
      <c r="C37">
        <v>12664</v>
      </c>
      <c r="D37">
        <v>32541</v>
      </c>
      <c r="E37">
        <v>34368</v>
      </c>
      <c r="F37">
        <v>54820</v>
      </c>
    </row>
    <row r="38" spans="1:8" x14ac:dyDescent="0.25">
      <c r="A38" s="3">
        <v>35796</v>
      </c>
      <c r="B38">
        <v>40557</v>
      </c>
      <c r="C38">
        <v>11694</v>
      </c>
      <c r="D38">
        <v>32151</v>
      </c>
      <c r="E38">
        <v>35728</v>
      </c>
      <c r="F38">
        <v>51503</v>
      </c>
      <c r="H38" t="s">
        <v>33</v>
      </c>
    </row>
    <row r="39" spans="1:8" x14ac:dyDescent="0.25">
      <c r="A39" s="3">
        <v>35827</v>
      </c>
      <c r="B39">
        <v>39174</v>
      </c>
      <c r="C39">
        <v>11406</v>
      </c>
      <c r="D39">
        <v>32152</v>
      </c>
      <c r="E39">
        <v>33075</v>
      </c>
      <c r="F39">
        <v>51090</v>
      </c>
    </row>
    <row r="40" spans="1:8" x14ac:dyDescent="0.25">
      <c r="A40" s="3">
        <v>35855</v>
      </c>
      <c r="B40">
        <v>40709</v>
      </c>
      <c r="C40">
        <v>11805</v>
      </c>
      <c r="D40">
        <v>32152</v>
      </c>
      <c r="E40">
        <v>38201</v>
      </c>
      <c r="F40">
        <v>51468</v>
      </c>
    </row>
    <row r="41" spans="1:8" x14ac:dyDescent="0.25">
      <c r="A41" s="3">
        <v>35886</v>
      </c>
      <c r="B41">
        <v>40493</v>
      </c>
      <c r="C41">
        <v>12014</v>
      </c>
      <c r="D41">
        <v>31210</v>
      </c>
      <c r="E41">
        <v>37350</v>
      </c>
      <c r="F41">
        <v>51914</v>
      </c>
    </row>
    <row r="42" spans="1:8" x14ac:dyDescent="0.25">
      <c r="A42" s="3">
        <v>35916</v>
      </c>
      <c r="B42">
        <v>41097</v>
      </c>
      <c r="C42">
        <v>11899</v>
      </c>
      <c r="D42">
        <v>31213</v>
      </c>
      <c r="E42">
        <v>36546</v>
      </c>
      <c r="F42">
        <v>51569</v>
      </c>
    </row>
    <row r="43" spans="1:8" x14ac:dyDescent="0.25">
      <c r="A43" s="3">
        <v>35947</v>
      </c>
      <c r="B43">
        <v>41118</v>
      </c>
      <c r="C43">
        <v>11692</v>
      </c>
      <c r="D43">
        <v>31210</v>
      </c>
      <c r="E43">
        <v>36675</v>
      </c>
      <c r="F43">
        <v>52191</v>
      </c>
    </row>
    <row r="44" spans="1:8" x14ac:dyDescent="0.25">
      <c r="A44" s="3">
        <v>35977</v>
      </c>
      <c r="B44">
        <v>48196</v>
      </c>
      <c r="C44">
        <v>11794</v>
      </c>
      <c r="D44">
        <v>31328</v>
      </c>
      <c r="E44">
        <v>38170</v>
      </c>
      <c r="F44">
        <v>52737</v>
      </c>
    </row>
    <row r="45" spans="1:8" x14ac:dyDescent="0.25">
      <c r="A45" s="3">
        <v>36008</v>
      </c>
      <c r="B45">
        <v>50510</v>
      </c>
      <c r="C45">
        <v>11915</v>
      </c>
      <c r="D45">
        <v>31327</v>
      </c>
      <c r="E45">
        <v>40438</v>
      </c>
      <c r="F45">
        <v>52545</v>
      </c>
    </row>
    <row r="46" spans="1:8" x14ac:dyDescent="0.25">
      <c r="A46" s="3">
        <v>36039</v>
      </c>
      <c r="B46">
        <v>48710</v>
      </c>
      <c r="C46">
        <v>11699</v>
      </c>
      <c r="D46">
        <v>31328</v>
      </c>
      <c r="E46">
        <v>39599</v>
      </c>
      <c r="F46">
        <v>52810</v>
      </c>
    </row>
    <row r="47" spans="1:8" x14ac:dyDescent="0.25">
      <c r="A47" s="3">
        <v>36069</v>
      </c>
      <c r="B47">
        <v>47845</v>
      </c>
      <c r="C47">
        <v>11554</v>
      </c>
      <c r="D47">
        <v>32327</v>
      </c>
      <c r="E47">
        <v>39505</v>
      </c>
      <c r="F47">
        <v>52360</v>
      </c>
    </row>
    <row r="48" spans="1:8" x14ac:dyDescent="0.25">
      <c r="A48" s="3">
        <v>36100</v>
      </c>
      <c r="B48">
        <v>45930</v>
      </c>
      <c r="C48">
        <v>11639</v>
      </c>
      <c r="D48">
        <v>32325</v>
      </c>
      <c r="E48">
        <v>44275</v>
      </c>
      <c r="F48">
        <v>52223</v>
      </c>
    </row>
    <row r="49" spans="1:6" x14ac:dyDescent="0.25">
      <c r="A49" s="3">
        <v>36130</v>
      </c>
      <c r="B49">
        <v>47260</v>
      </c>
      <c r="C49">
        <v>12136</v>
      </c>
      <c r="D49">
        <v>32328</v>
      </c>
      <c r="E49">
        <v>49162</v>
      </c>
      <c r="F49">
        <v>52418</v>
      </c>
    </row>
    <row r="50" spans="1:6" x14ac:dyDescent="0.25">
      <c r="A50" s="3">
        <v>36161</v>
      </c>
      <c r="B50">
        <v>40755</v>
      </c>
      <c r="C50">
        <v>12859</v>
      </c>
      <c r="D50">
        <v>29937</v>
      </c>
      <c r="E50">
        <v>42516</v>
      </c>
      <c r="F50">
        <v>51721</v>
      </c>
    </row>
    <row r="51" spans="1:6" x14ac:dyDescent="0.25">
      <c r="A51" s="3">
        <v>36192</v>
      </c>
      <c r="B51">
        <v>39004</v>
      </c>
      <c r="C51">
        <v>12893</v>
      </c>
      <c r="D51">
        <v>30009</v>
      </c>
      <c r="E51">
        <v>38252</v>
      </c>
      <c r="F51">
        <v>51712</v>
      </c>
    </row>
    <row r="52" spans="1:6" x14ac:dyDescent="0.25">
      <c r="A52" s="3">
        <v>36220</v>
      </c>
      <c r="B52">
        <v>41877</v>
      </c>
      <c r="C52">
        <v>12955</v>
      </c>
      <c r="D52">
        <v>30465</v>
      </c>
      <c r="E52">
        <v>40802</v>
      </c>
      <c r="F52">
        <v>51710</v>
      </c>
    </row>
    <row r="53" spans="1:6" x14ac:dyDescent="0.25">
      <c r="A53" s="3">
        <v>36251</v>
      </c>
      <c r="B53">
        <v>41004</v>
      </c>
      <c r="C53">
        <v>12977</v>
      </c>
      <c r="D53">
        <v>31138</v>
      </c>
      <c r="E53">
        <v>38048</v>
      </c>
      <c r="F53">
        <v>51530</v>
      </c>
    </row>
    <row r="54" spans="1:6" x14ac:dyDescent="0.25">
      <c r="A54" s="3">
        <v>36281</v>
      </c>
      <c r="B54">
        <v>42370</v>
      </c>
      <c r="C54">
        <v>12678</v>
      </c>
      <c r="D54">
        <v>31278</v>
      </c>
      <c r="E54">
        <v>40841</v>
      </c>
      <c r="F54">
        <v>51530</v>
      </c>
    </row>
    <row r="55" spans="1:6" x14ac:dyDescent="0.25">
      <c r="A55" s="3">
        <v>36312</v>
      </c>
      <c r="B55">
        <v>42498</v>
      </c>
      <c r="C55">
        <v>12769</v>
      </c>
      <c r="D55">
        <v>31056</v>
      </c>
      <c r="E55">
        <v>42371</v>
      </c>
      <c r="F55">
        <v>51529</v>
      </c>
    </row>
    <row r="56" spans="1:6" x14ac:dyDescent="0.25">
      <c r="A56" s="3">
        <v>36342</v>
      </c>
      <c r="B56">
        <v>40968</v>
      </c>
      <c r="C56">
        <v>12552</v>
      </c>
      <c r="D56">
        <v>33221</v>
      </c>
      <c r="E56">
        <v>41876</v>
      </c>
      <c r="F56">
        <v>51386</v>
      </c>
    </row>
    <row r="57" spans="1:6" x14ac:dyDescent="0.25">
      <c r="A57" s="3">
        <v>36373</v>
      </c>
      <c r="B57">
        <v>42586</v>
      </c>
      <c r="C57">
        <v>12484</v>
      </c>
      <c r="D57">
        <v>33376</v>
      </c>
      <c r="E57">
        <v>42933</v>
      </c>
      <c r="F57">
        <v>51389</v>
      </c>
    </row>
    <row r="58" spans="1:6" x14ac:dyDescent="0.25">
      <c r="A58" s="3">
        <v>36404</v>
      </c>
      <c r="B58">
        <v>42326</v>
      </c>
      <c r="C58">
        <v>12505</v>
      </c>
      <c r="D58">
        <v>33139</v>
      </c>
      <c r="E58">
        <v>40854</v>
      </c>
      <c r="F58">
        <v>51397</v>
      </c>
    </row>
    <row r="59" spans="1:6" x14ac:dyDescent="0.25">
      <c r="A59" s="3">
        <v>36434</v>
      </c>
      <c r="B59">
        <v>42109</v>
      </c>
      <c r="C59">
        <v>12629</v>
      </c>
      <c r="D59">
        <v>31834</v>
      </c>
      <c r="E59">
        <v>42697</v>
      </c>
      <c r="F59">
        <v>52769</v>
      </c>
    </row>
    <row r="60" spans="1:6" x14ac:dyDescent="0.25">
      <c r="A60" s="3">
        <v>36465</v>
      </c>
      <c r="B60">
        <v>41841</v>
      </c>
      <c r="C60">
        <v>12658</v>
      </c>
      <c r="D60">
        <v>31541</v>
      </c>
      <c r="E60">
        <v>40407</v>
      </c>
      <c r="F60">
        <v>52780</v>
      </c>
    </row>
    <row r="61" spans="1:6" x14ac:dyDescent="0.25">
      <c r="A61" s="3">
        <v>36495</v>
      </c>
      <c r="B61">
        <v>41918</v>
      </c>
      <c r="C61">
        <v>12672</v>
      </c>
      <c r="D61">
        <v>33291</v>
      </c>
      <c r="E61">
        <v>42311</v>
      </c>
      <c r="F61">
        <v>52922</v>
      </c>
    </row>
    <row r="62" spans="1:6" x14ac:dyDescent="0.25">
      <c r="A62" s="3">
        <v>36526</v>
      </c>
      <c r="B62">
        <v>41336</v>
      </c>
      <c r="C62">
        <v>13969</v>
      </c>
      <c r="D62">
        <v>30827</v>
      </c>
      <c r="E62">
        <v>41236</v>
      </c>
      <c r="F62">
        <v>50230</v>
      </c>
    </row>
    <row r="63" spans="1:6" x14ac:dyDescent="0.25">
      <c r="A63" s="3">
        <v>36557</v>
      </c>
      <c r="B63">
        <v>40832</v>
      </c>
      <c r="C63">
        <v>13937</v>
      </c>
      <c r="D63">
        <v>30508</v>
      </c>
      <c r="E63">
        <v>41113</v>
      </c>
      <c r="F63">
        <v>50219</v>
      </c>
    </row>
    <row r="64" spans="1:6" x14ac:dyDescent="0.25">
      <c r="A64" s="3">
        <v>36586</v>
      </c>
      <c r="B64">
        <v>41773</v>
      </c>
      <c r="C64">
        <v>14045</v>
      </c>
      <c r="D64">
        <v>30610</v>
      </c>
      <c r="E64">
        <v>41207</v>
      </c>
      <c r="F64">
        <v>50218</v>
      </c>
    </row>
    <row r="65" spans="1:6" x14ac:dyDescent="0.25">
      <c r="A65" s="3">
        <v>36617</v>
      </c>
      <c r="B65">
        <v>41724</v>
      </c>
      <c r="C65">
        <v>13909</v>
      </c>
      <c r="D65">
        <v>32851</v>
      </c>
      <c r="E65">
        <v>41318</v>
      </c>
      <c r="F65">
        <v>49901</v>
      </c>
    </row>
    <row r="66" spans="1:6" x14ac:dyDescent="0.25">
      <c r="A66" s="3">
        <v>36647</v>
      </c>
      <c r="B66">
        <v>41752</v>
      </c>
      <c r="C66">
        <v>14101</v>
      </c>
      <c r="D66">
        <v>32739</v>
      </c>
      <c r="E66">
        <v>41337</v>
      </c>
      <c r="F66">
        <v>49902</v>
      </c>
    </row>
    <row r="67" spans="1:6" x14ac:dyDescent="0.25">
      <c r="A67" s="3">
        <v>36678</v>
      </c>
      <c r="B67">
        <v>42682</v>
      </c>
      <c r="C67">
        <v>13798</v>
      </c>
      <c r="D67">
        <v>32717</v>
      </c>
      <c r="E67">
        <v>41505</v>
      </c>
      <c r="F67">
        <v>49899</v>
      </c>
    </row>
    <row r="68" spans="1:6" x14ac:dyDescent="0.25">
      <c r="A68" s="3">
        <v>36708</v>
      </c>
      <c r="B68">
        <v>43070</v>
      </c>
      <c r="C68">
        <v>13948</v>
      </c>
      <c r="D68">
        <v>32182</v>
      </c>
      <c r="E68">
        <v>41639</v>
      </c>
      <c r="F68">
        <v>50681</v>
      </c>
    </row>
    <row r="69" spans="1:6" x14ac:dyDescent="0.25">
      <c r="A69" s="3">
        <v>36739</v>
      </c>
      <c r="B69">
        <v>43059</v>
      </c>
      <c r="C69">
        <v>13889</v>
      </c>
      <c r="D69">
        <v>32052</v>
      </c>
      <c r="E69">
        <v>41621</v>
      </c>
      <c r="F69">
        <v>50682</v>
      </c>
    </row>
    <row r="70" spans="1:6" x14ac:dyDescent="0.25">
      <c r="A70" s="3">
        <v>36770</v>
      </c>
      <c r="B70">
        <v>43634</v>
      </c>
      <c r="C70">
        <v>13745</v>
      </c>
      <c r="D70">
        <v>32137</v>
      </c>
      <c r="E70">
        <v>41907</v>
      </c>
      <c r="F70">
        <v>50681</v>
      </c>
    </row>
    <row r="71" spans="1:6" x14ac:dyDescent="0.25">
      <c r="A71" s="3">
        <v>36800</v>
      </c>
      <c r="B71">
        <v>42815</v>
      </c>
      <c r="C71">
        <v>14038</v>
      </c>
      <c r="D71">
        <v>32270</v>
      </c>
      <c r="E71">
        <v>46332</v>
      </c>
      <c r="F71">
        <v>50801</v>
      </c>
    </row>
    <row r="72" spans="1:6" x14ac:dyDescent="0.25">
      <c r="A72" s="3">
        <v>36831</v>
      </c>
      <c r="B72">
        <v>43199</v>
      </c>
      <c r="C72">
        <v>13851</v>
      </c>
      <c r="D72">
        <v>32241</v>
      </c>
      <c r="E72">
        <v>46687</v>
      </c>
      <c r="F72">
        <v>50803</v>
      </c>
    </row>
    <row r="73" spans="1:6" x14ac:dyDescent="0.25">
      <c r="A73" s="3">
        <v>36861</v>
      </c>
      <c r="B73">
        <v>43195</v>
      </c>
      <c r="C73">
        <v>13798</v>
      </c>
      <c r="D73">
        <v>32242</v>
      </c>
      <c r="E73">
        <v>46996</v>
      </c>
      <c r="F73">
        <v>50801</v>
      </c>
    </row>
    <row r="74" spans="1:6" x14ac:dyDescent="0.25">
      <c r="A74" s="3">
        <v>36892</v>
      </c>
      <c r="B74">
        <v>42365</v>
      </c>
      <c r="C74">
        <v>14857</v>
      </c>
      <c r="D74">
        <v>30968</v>
      </c>
      <c r="E74">
        <v>46844</v>
      </c>
      <c r="F74">
        <v>49836</v>
      </c>
    </row>
    <row r="75" spans="1:6" x14ac:dyDescent="0.25">
      <c r="A75" s="3">
        <v>36923</v>
      </c>
      <c r="B75">
        <v>38180</v>
      </c>
      <c r="C75">
        <v>14700</v>
      </c>
      <c r="D75">
        <v>30968</v>
      </c>
      <c r="E75">
        <v>46223</v>
      </c>
      <c r="F75">
        <v>49627</v>
      </c>
    </row>
    <row r="76" spans="1:6" x14ac:dyDescent="0.25">
      <c r="A76" s="3">
        <v>36951</v>
      </c>
      <c r="B76">
        <v>40488</v>
      </c>
      <c r="C76">
        <v>14990</v>
      </c>
      <c r="D76">
        <v>30969</v>
      </c>
      <c r="E76">
        <v>46751</v>
      </c>
      <c r="F76">
        <v>49825</v>
      </c>
    </row>
    <row r="77" spans="1:6" x14ac:dyDescent="0.25">
      <c r="A77" s="3">
        <v>36982</v>
      </c>
      <c r="B77">
        <v>39667</v>
      </c>
      <c r="C77">
        <v>14858</v>
      </c>
      <c r="D77">
        <v>31688</v>
      </c>
      <c r="E77">
        <v>46364</v>
      </c>
      <c r="F77">
        <v>48944</v>
      </c>
    </row>
    <row r="78" spans="1:6" x14ac:dyDescent="0.25">
      <c r="A78" s="3">
        <v>37012</v>
      </c>
      <c r="B78">
        <v>42471</v>
      </c>
      <c r="C78">
        <v>15030</v>
      </c>
      <c r="D78">
        <v>31688</v>
      </c>
      <c r="E78">
        <v>47194</v>
      </c>
      <c r="F78">
        <v>49044</v>
      </c>
    </row>
    <row r="79" spans="1:6" x14ac:dyDescent="0.25">
      <c r="A79" s="3">
        <v>37043</v>
      </c>
      <c r="B79">
        <v>43397</v>
      </c>
      <c r="C79">
        <v>15140</v>
      </c>
      <c r="D79">
        <v>31688</v>
      </c>
      <c r="E79">
        <v>46188</v>
      </c>
      <c r="F79">
        <v>49079</v>
      </c>
    </row>
    <row r="80" spans="1:6" x14ac:dyDescent="0.25">
      <c r="A80" s="3">
        <v>37073</v>
      </c>
      <c r="B80">
        <v>39766</v>
      </c>
      <c r="C80">
        <v>14985</v>
      </c>
      <c r="D80">
        <v>29775</v>
      </c>
      <c r="E80">
        <v>46489</v>
      </c>
      <c r="F80">
        <v>49581</v>
      </c>
    </row>
    <row r="81" spans="1:6" x14ac:dyDescent="0.25">
      <c r="A81" s="3">
        <v>37104</v>
      </c>
      <c r="B81">
        <v>39652</v>
      </c>
      <c r="C81">
        <v>14813</v>
      </c>
      <c r="D81">
        <v>29775</v>
      </c>
      <c r="E81">
        <v>46592</v>
      </c>
      <c r="F81">
        <v>49730</v>
      </c>
    </row>
    <row r="82" spans="1:6" x14ac:dyDescent="0.25">
      <c r="A82" s="3">
        <v>37135</v>
      </c>
      <c r="B82">
        <v>39345</v>
      </c>
      <c r="C82">
        <v>14985</v>
      </c>
      <c r="D82">
        <v>29775</v>
      </c>
      <c r="E82">
        <v>46926</v>
      </c>
      <c r="F82">
        <v>49475</v>
      </c>
    </row>
    <row r="83" spans="1:6" x14ac:dyDescent="0.25">
      <c r="A83" s="3">
        <v>37165</v>
      </c>
      <c r="B83">
        <v>43841</v>
      </c>
      <c r="C83">
        <v>15191</v>
      </c>
      <c r="D83">
        <v>27854</v>
      </c>
      <c r="E83">
        <v>46541</v>
      </c>
      <c r="F83">
        <v>50580</v>
      </c>
    </row>
    <row r="84" spans="1:6" x14ac:dyDescent="0.25">
      <c r="A84" s="3">
        <v>37196</v>
      </c>
      <c r="B84">
        <v>40743</v>
      </c>
      <c r="C84">
        <v>14866</v>
      </c>
      <c r="D84">
        <v>27855</v>
      </c>
      <c r="E84">
        <v>46190</v>
      </c>
      <c r="F84">
        <v>50576</v>
      </c>
    </row>
    <row r="85" spans="1:6" x14ac:dyDescent="0.25">
      <c r="A85" s="3">
        <v>37226</v>
      </c>
      <c r="B85">
        <v>45283</v>
      </c>
      <c r="C85">
        <v>14830</v>
      </c>
      <c r="D85">
        <v>27854</v>
      </c>
      <c r="E85">
        <v>46462</v>
      </c>
      <c r="F85">
        <v>50579</v>
      </c>
    </row>
    <row r="86" spans="1:6" x14ac:dyDescent="0.25">
      <c r="A86" s="3">
        <v>37257</v>
      </c>
      <c r="B86">
        <v>37434</v>
      </c>
      <c r="C86">
        <v>16796</v>
      </c>
      <c r="D86">
        <v>27440</v>
      </c>
      <c r="E86">
        <v>42465</v>
      </c>
      <c r="F86">
        <v>50104</v>
      </c>
    </row>
    <row r="87" spans="1:6" x14ac:dyDescent="0.25">
      <c r="A87" s="3">
        <v>37288</v>
      </c>
      <c r="B87">
        <v>36404</v>
      </c>
      <c r="C87">
        <v>16715</v>
      </c>
      <c r="D87">
        <v>27439</v>
      </c>
      <c r="E87">
        <v>39150</v>
      </c>
      <c r="F87">
        <v>50105</v>
      </c>
    </row>
    <row r="88" spans="1:6" x14ac:dyDescent="0.25">
      <c r="A88" s="3">
        <v>37316</v>
      </c>
      <c r="B88">
        <v>37243</v>
      </c>
      <c r="C88">
        <v>16507</v>
      </c>
      <c r="D88">
        <v>27439</v>
      </c>
      <c r="E88">
        <v>40129</v>
      </c>
      <c r="F88">
        <v>50104</v>
      </c>
    </row>
    <row r="89" spans="1:6" x14ac:dyDescent="0.25">
      <c r="A89" s="3">
        <v>37347</v>
      </c>
      <c r="B89">
        <v>36618</v>
      </c>
      <c r="C89">
        <v>16373</v>
      </c>
      <c r="D89">
        <v>28977</v>
      </c>
      <c r="E89">
        <v>38630</v>
      </c>
      <c r="F89">
        <v>51861</v>
      </c>
    </row>
    <row r="90" spans="1:6" x14ac:dyDescent="0.25">
      <c r="A90" s="3">
        <v>37377</v>
      </c>
      <c r="B90">
        <v>38143</v>
      </c>
      <c r="C90">
        <v>16412</v>
      </c>
      <c r="D90">
        <v>28976</v>
      </c>
      <c r="E90">
        <v>45443</v>
      </c>
      <c r="F90">
        <v>51861</v>
      </c>
    </row>
    <row r="91" spans="1:6" x14ac:dyDescent="0.25">
      <c r="A91" s="3">
        <v>37408</v>
      </c>
      <c r="B91">
        <v>37886</v>
      </c>
      <c r="C91">
        <v>16479</v>
      </c>
      <c r="D91">
        <v>28949</v>
      </c>
      <c r="E91">
        <v>45334</v>
      </c>
      <c r="F91">
        <v>51860</v>
      </c>
    </row>
    <row r="92" spans="1:6" x14ac:dyDescent="0.25">
      <c r="A92" s="3">
        <v>37438</v>
      </c>
      <c r="B92">
        <v>37059</v>
      </c>
      <c r="C92">
        <v>16404</v>
      </c>
      <c r="D92">
        <v>27499</v>
      </c>
      <c r="E92">
        <v>46285</v>
      </c>
      <c r="F92">
        <v>52181</v>
      </c>
    </row>
    <row r="93" spans="1:6" x14ac:dyDescent="0.25">
      <c r="A93" s="3">
        <v>37469</v>
      </c>
      <c r="B93">
        <v>36881</v>
      </c>
      <c r="C93">
        <v>16073</v>
      </c>
      <c r="D93">
        <v>27499</v>
      </c>
      <c r="E93">
        <v>47643</v>
      </c>
      <c r="F93">
        <v>52178</v>
      </c>
    </row>
    <row r="94" spans="1:6" x14ac:dyDescent="0.25">
      <c r="A94" s="3">
        <v>37500</v>
      </c>
      <c r="B94">
        <v>37457</v>
      </c>
      <c r="C94">
        <v>16348</v>
      </c>
      <c r="D94">
        <v>27499</v>
      </c>
      <c r="E94">
        <v>52215</v>
      </c>
      <c r="F94">
        <v>52178</v>
      </c>
    </row>
    <row r="95" spans="1:6" x14ac:dyDescent="0.25">
      <c r="A95" s="3">
        <v>37530</v>
      </c>
      <c r="B95">
        <v>38513</v>
      </c>
      <c r="C95">
        <v>16359</v>
      </c>
      <c r="D95">
        <v>30395</v>
      </c>
      <c r="E95">
        <v>47903</v>
      </c>
      <c r="F95">
        <v>51517</v>
      </c>
    </row>
    <row r="96" spans="1:6" x14ac:dyDescent="0.25">
      <c r="A96" s="3">
        <v>37561</v>
      </c>
      <c r="B96">
        <v>37447</v>
      </c>
      <c r="C96">
        <v>15903</v>
      </c>
      <c r="D96">
        <v>30395</v>
      </c>
      <c r="E96">
        <v>45519</v>
      </c>
      <c r="F96">
        <v>51516</v>
      </c>
    </row>
    <row r="97" spans="1:6" x14ac:dyDescent="0.25">
      <c r="A97" s="3">
        <v>37591</v>
      </c>
      <c r="B97">
        <v>38975</v>
      </c>
      <c r="C97">
        <v>16072</v>
      </c>
      <c r="D97">
        <v>30395</v>
      </c>
      <c r="E97">
        <v>45122</v>
      </c>
      <c r="F97">
        <v>51517</v>
      </c>
    </row>
    <row r="98" spans="1:6" x14ac:dyDescent="0.25">
      <c r="A98" s="3">
        <v>37622</v>
      </c>
      <c r="B98">
        <v>34368</v>
      </c>
      <c r="C98">
        <v>16261</v>
      </c>
      <c r="D98">
        <v>28601</v>
      </c>
      <c r="E98">
        <v>45429</v>
      </c>
      <c r="F98">
        <v>48454</v>
      </c>
    </row>
    <row r="99" spans="1:6" x14ac:dyDescent="0.25">
      <c r="A99" s="3">
        <v>37653</v>
      </c>
      <c r="B99">
        <v>32344</v>
      </c>
      <c r="C99">
        <v>15998</v>
      </c>
      <c r="D99">
        <v>28602</v>
      </c>
      <c r="E99">
        <v>43700</v>
      </c>
      <c r="F99">
        <v>48917</v>
      </c>
    </row>
    <row r="100" spans="1:6" x14ac:dyDescent="0.25">
      <c r="A100" s="3">
        <v>37681</v>
      </c>
      <c r="B100">
        <v>34649</v>
      </c>
      <c r="C100">
        <v>16177</v>
      </c>
      <c r="D100">
        <v>28601</v>
      </c>
      <c r="E100">
        <v>43890</v>
      </c>
      <c r="F100">
        <v>50284</v>
      </c>
    </row>
    <row r="101" spans="1:6" x14ac:dyDescent="0.25">
      <c r="A101" s="3">
        <v>37712</v>
      </c>
      <c r="B101">
        <v>31587</v>
      </c>
      <c r="C101">
        <v>16308</v>
      </c>
      <c r="D101">
        <v>31180</v>
      </c>
      <c r="E101">
        <v>44712</v>
      </c>
      <c r="F101">
        <v>49105</v>
      </c>
    </row>
    <row r="102" spans="1:6" x14ac:dyDescent="0.25">
      <c r="A102" s="3">
        <v>37742</v>
      </c>
      <c r="B102">
        <v>33327</v>
      </c>
      <c r="C102">
        <v>16095</v>
      </c>
      <c r="D102">
        <v>31182</v>
      </c>
      <c r="E102">
        <v>46099</v>
      </c>
      <c r="F102">
        <v>48889</v>
      </c>
    </row>
    <row r="103" spans="1:6" x14ac:dyDescent="0.25">
      <c r="A103" s="3">
        <v>37773</v>
      </c>
      <c r="B103">
        <v>37962</v>
      </c>
      <c r="C103">
        <v>16344</v>
      </c>
      <c r="D103">
        <v>31142</v>
      </c>
      <c r="E103">
        <v>45679</v>
      </c>
      <c r="F103">
        <v>49136</v>
      </c>
    </row>
    <row r="104" spans="1:6" x14ac:dyDescent="0.25">
      <c r="A104" s="3">
        <v>37803</v>
      </c>
      <c r="B104">
        <v>36267</v>
      </c>
      <c r="C104">
        <v>16216</v>
      </c>
      <c r="D104">
        <v>30415</v>
      </c>
      <c r="E104">
        <v>47457</v>
      </c>
      <c r="F104">
        <v>49768</v>
      </c>
    </row>
    <row r="105" spans="1:6" x14ac:dyDescent="0.25">
      <c r="A105" s="3">
        <v>37834</v>
      </c>
      <c r="B105">
        <v>35239</v>
      </c>
      <c r="C105">
        <v>16098</v>
      </c>
      <c r="D105">
        <v>30416</v>
      </c>
      <c r="E105">
        <v>46832</v>
      </c>
      <c r="F105">
        <v>49960</v>
      </c>
    </row>
    <row r="106" spans="1:6" x14ac:dyDescent="0.25">
      <c r="A106" s="3">
        <v>37865</v>
      </c>
      <c r="B106">
        <v>37150</v>
      </c>
      <c r="C106">
        <v>16737</v>
      </c>
      <c r="D106">
        <v>30415</v>
      </c>
      <c r="E106">
        <v>46828</v>
      </c>
      <c r="F106">
        <v>50682</v>
      </c>
    </row>
    <row r="107" spans="1:6" x14ac:dyDescent="0.25">
      <c r="A107" s="3">
        <v>37895</v>
      </c>
      <c r="B107">
        <v>37468</v>
      </c>
      <c r="C107">
        <v>16303</v>
      </c>
      <c r="D107">
        <v>30670</v>
      </c>
      <c r="E107">
        <v>46878</v>
      </c>
      <c r="F107">
        <v>49511</v>
      </c>
    </row>
    <row r="108" spans="1:6" x14ac:dyDescent="0.25">
      <c r="A108" s="3">
        <v>37926</v>
      </c>
      <c r="B108">
        <v>34365</v>
      </c>
      <c r="C108">
        <v>16331</v>
      </c>
      <c r="D108">
        <v>30669</v>
      </c>
      <c r="E108">
        <v>46527</v>
      </c>
      <c r="F108">
        <v>49561</v>
      </c>
    </row>
    <row r="109" spans="1:6" x14ac:dyDescent="0.25">
      <c r="A109" s="3">
        <v>37956</v>
      </c>
      <c r="B109">
        <v>33821</v>
      </c>
      <c r="C109">
        <v>13852</v>
      </c>
      <c r="D109">
        <v>30875</v>
      </c>
      <c r="E109">
        <v>46188</v>
      </c>
      <c r="F109">
        <v>48999</v>
      </c>
    </row>
    <row r="110" spans="1:6" x14ac:dyDescent="0.25">
      <c r="A110" s="3">
        <v>37987</v>
      </c>
      <c r="B110">
        <v>30683</v>
      </c>
      <c r="C110">
        <v>16042</v>
      </c>
      <c r="D110">
        <v>27855</v>
      </c>
      <c r="E110">
        <v>40603</v>
      </c>
      <c r="F110">
        <v>44630</v>
      </c>
    </row>
    <row r="111" spans="1:6" x14ac:dyDescent="0.25">
      <c r="A111" s="3">
        <v>38018</v>
      </c>
      <c r="B111">
        <v>28673</v>
      </c>
      <c r="C111">
        <v>16020</v>
      </c>
      <c r="D111">
        <v>27855</v>
      </c>
      <c r="E111">
        <v>40650</v>
      </c>
      <c r="F111">
        <v>45932</v>
      </c>
    </row>
    <row r="112" spans="1:6" x14ac:dyDescent="0.25">
      <c r="A112" s="3">
        <v>38047</v>
      </c>
      <c r="B112">
        <v>36321</v>
      </c>
      <c r="C112">
        <v>16057</v>
      </c>
      <c r="D112">
        <v>27825</v>
      </c>
      <c r="E112">
        <v>41884</v>
      </c>
      <c r="F112">
        <v>46253</v>
      </c>
    </row>
    <row r="113" spans="1:6" x14ac:dyDescent="0.25">
      <c r="A113" s="3">
        <v>38078</v>
      </c>
      <c r="B113">
        <v>29772</v>
      </c>
      <c r="C113">
        <v>16119</v>
      </c>
      <c r="D113">
        <v>28530</v>
      </c>
      <c r="E113">
        <v>41508</v>
      </c>
      <c r="F113">
        <v>43960</v>
      </c>
    </row>
    <row r="114" spans="1:6" x14ac:dyDescent="0.25">
      <c r="A114" s="3">
        <v>38108</v>
      </c>
      <c r="B114">
        <v>32813</v>
      </c>
      <c r="C114">
        <v>16054</v>
      </c>
      <c r="D114">
        <v>28624</v>
      </c>
      <c r="E114">
        <v>41934</v>
      </c>
      <c r="F114">
        <v>45495</v>
      </c>
    </row>
    <row r="115" spans="1:6" x14ac:dyDescent="0.25">
      <c r="A115" s="3">
        <v>38139</v>
      </c>
      <c r="B115">
        <v>34185</v>
      </c>
      <c r="C115">
        <v>16260</v>
      </c>
      <c r="D115">
        <v>28623</v>
      </c>
      <c r="E115">
        <v>43818</v>
      </c>
      <c r="F115">
        <v>46841</v>
      </c>
    </row>
    <row r="116" spans="1:6" x14ac:dyDescent="0.25">
      <c r="A116" s="3">
        <v>38169</v>
      </c>
      <c r="B116">
        <v>32111</v>
      </c>
      <c r="C116">
        <v>16072</v>
      </c>
      <c r="D116">
        <v>29296</v>
      </c>
      <c r="E116">
        <v>42174</v>
      </c>
      <c r="F116">
        <v>45843</v>
      </c>
    </row>
    <row r="117" spans="1:6" x14ac:dyDescent="0.25">
      <c r="A117" s="3">
        <v>38200</v>
      </c>
      <c r="B117">
        <v>31883</v>
      </c>
      <c r="C117">
        <v>16068</v>
      </c>
      <c r="D117">
        <v>29297</v>
      </c>
      <c r="E117">
        <v>43600</v>
      </c>
      <c r="F117">
        <v>46998</v>
      </c>
    </row>
    <row r="118" spans="1:6" x14ac:dyDescent="0.25">
      <c r="A118" s="3">
        <v>38231</v>
      </c>
      <c r="B118">
        <v>33045</v>
      </c>
      <c r="C118">
        <v>16105</v>
      </c>
      <c r="D118">
        <v>29296</v>
      </c>
      <c r="E118">
        <v>43132</v>
      </c>
      <c r="F118">
        <v>46125</v>
      </c>
    </row>
    <row r="119" spans="1:6" x14ac:dyDescent="0.25">
      <c r="A119" s="3">
        <v>38261</v>
      </c>
      <c r="B119">
        <v>30955</v>
      </c>
      <c r="C119">
        <v>16088</v>
      </c>
      <c r="D119">
        <v>29610</v>
      </c>
      <c r="E119">
        <v>43183</v>
      </c>
      <c r="F119">
        <v>45814</v>
      </c>
    </row>
    <row r="120" spans="1:6" x14ac:dyDescent="0.25">
      <c r="A120" s="3">
        <v>38292</v>
      </c>
      <c r="B120">
        <v>32807</v>
      </c>
      <c r="C120">
        <v>15881</v>
      </c>
      <c r="D120">
        <v>29612</v>
      </c>
      <c r="E120">
        <v>44954</v>
      </c>
      <c r="F120">
        <v>46931</v>
      </c>
    </row>
    <row r="121" spans="1:6" x14ac:dyDescent="0.25">
      <c r="A121" s="3">
        <v>38322</v>
      </c>
      <c r="B121">
        <v>35479</v>
      </c>
      <c r="C121">
        <v>16404</v>
      </c>
      <c r="D121">
        <v>29610</v>
      </c>
      <c r="E121">
        <v>45005</v>
      </c>
      <c r="F121">
        <v>48126</v>
      </c>
    </row>
    <row r="122" spans="1:6" x14ac:dyDescent="0.25">
      <c r="A122" s="3">
        <v>38353</v>
      </c>
      <c r="B122">
        <v>29257</v>
      </c>
      <c r="C122">
        <v>15428</v>
      </c>
      <c r="D122">
        <v>28816</v>
      </c>
      <c r="E122">
        <v>44866</v>
      </c>
      <c r="F122">
        <v>44448</v>
      </c>
    </row>
    <row r="123" spans="1:6" x14ac:dyDescent="0.25">
      <c r="A123" s="3">
        <v>38384</v>
      </c>
      <c r="B123">
        <v>26553</v>
      </c>
      <c r="C123">
        <v>15399</v>
      </c>
      <c r="D123">
        <v>28817</v>
      </c>
      <c r="E123">
        <v>44892</v>
      </c>
      <c r="F123">
        <v>45210</v>
      </c>
    </row>
    <row r="124" spans="1:6" x14ac:dyDescent="0.25">
      <c r="A124" s="3">
        <v>38412</v>
      </c>
      <c r="B124">
        <v>35858</v>
      </c>
      <c r="C124">
        <v>15279</v>
      </c>
      <c r="D124">
        <v>28774</v>
      </c>
      <c r="E124">
        <v>45139</v>
      </c>
      <c r="F124">
        <v>44801</v>
      </c>
    </row>
    <row r="125" spans="1:6" x14ac:dyDescent="0.25">
      <c r="A125" s="3">
        <v>38443</v>
      </c>
      <c r="B125">
        <v>30605</v>
      </c>
      <c r="C125">
        <v>15268</v>
      </c>
      <c r="D125">
        <v>28545</v>
      </c>
      <c r="E125">
        <v>48488</v>
      </c>
      <c r="F125">
        <v>43618</v>
      </c>
    </row>
    <row r="126" spans="1:6" x14ac:dyDescent="0.25">
      <c r="A126" s="3">
        <v>38473</v>
      </c>
      <c r="B126">
        <v>30048</v>
      </c>
      <c r="C126">
        <v>15429</v>
      </c>
      <c r="D126">
        <v>28546</v>
      </c>
      <c r="E126">
        <v>48832</v>
      </c>
      <c r="F126">
        <v>43520</v>
      </c>
    </row>
    <row r="127" spans="1:6" x14ac:dyDescent="0.25">
      <c r="A127" s="3">
        <v>38504</v>
      </c>
      <c r="B127">
        <v>32077</v>
      </c>
      <c r="C127">
        <v>15325</v>
      </c>
      <c r="D127">
        <v>28546</v>
      </c>
      <c r="E127">
        <v>49715</v>
      </c>
      <c r="F127">
        <v>43586</v>
      </c>
    </row>
    <row r="128" spans="1:6" x14ac:dyDescent="0.25">
      <c r="A128" s="3">
        <v>38534</v>
      </c>
      <c r="B128">
        <v>30986</v>
      </c>
      <c r="C128">
        <v>15319</v>
      </c>
      <c r="D128">
        <v>28425</v>
      </c>
      <c r="E128">
        <v>47869</v>
      </c>
      <c r="F128">
        <v>43109</v>
      </c>
    </row>
    <row r="129" spans="1:6" x14ac:dyDescent="0.25">
      <c r="A129" s="3">
        <v>38565</v>
      </c>
      <c r="B129">
        <v>32905</v>
      </c>
      <c r="C129">
        <v>15383</v>
      </c>
      <c r="D129">
        <v>28427</v>
      </c>
      <c r="E129">
        <v>48983</v>
      </c>
      <c r="F129">
        <v>43033</v>
      </c>
    </row>
    <row r="130" spans="1:6" x14ac:dyDescent="0.25">
      <c r="A130" s="3">
        <v>38596</v>
      </c>
      <c r="B130">
        <v>33522</v>
      </c>
      <c r="C130">
        <v>15455</v>
      </c>
      <c r="D130">
        <v>28425</v>
      </c>
      <c r="E130">
        <v>50265</v>
      </c>
      <c r="F130">
        <v>43140</v>
      </c>
    </row>
    <row r="131" spans="1:6" x14ac:dyDescent="0.25">
      <c r="A131" s="3">
        <v>38626</v>
      </c>
      <c r="B131">
        <v>30814</v>
      </c>
      <c r="C131">
        <v>15431</v>
      </c>
      <c r="D131">
        <v>28603</v>
      </c>
      <c r="E131">
        <v>53952</v>
      </c>
      <c r="F131">
        <v>44453</v>
      </c>
    </row>
    <row r="132" spans="1:6" x14ac:dyDescent="0.25">
      <c r="A132" s="3">
        <v>38657</v>
      </c>
      <c r="B132">
        <v>31039</v>
      </c>
      <c r="C132">
        <v>15464</v>
      </c>
      <c r="D132">
        <v>28604</v>
      </c>
      <c r="E132">
        <v>55126</v>
      </c>
      <c r="F132">
        <v>44492</v>
      </c>
    </row>
    <row r="133" spans="1:6" x14ac:dyDescent="0.25">
      <c r="A133" s="3">
        <v>38687</v>
      </c>
      <c r="B133">
        <v>32876</v>
      </c>
      <c r="C133">
        <v>15515</v>
      </c>
      <c r="D133">
        <v>28602</v>
      </c>
      <c r="E133">
        <v>53386</v>
      </c>
      <c r="F133">
        <v>44502</v>
      </c>
    </row>
    <row r="134" spans="1:6" x14ac:dyDescent="0.25">
      <c r="A134" s="3">
        <v>38718</v>
      </c>
      <c r="B134">
        <v>27404</v>
      </c>
      <c r="C134">
        <v>15427</v>
      </c>
      <c r="D134">
        <v>25655</v>
      </c>
      <c r="E134">
        <v>44303</v>
      </c>
      <c r="F134">
        <v>41644</v>
      </c>
    </row>
    <row r="135" spans="1:6" x14ac:dyDescent="0.25">
      <c r="A135" s="3">
        <v>38749</v>
      </c>
      <c r="B135">
        <v>27063</v>
      </c>
      <c r="C135">
        <v>15409</v>
      </c>
      <c r="D135">
        <v>25657</v>
      </c>
      <c r="E135">
        <v>42359</v>
      </c>
      <c r="F135">
        <v>41434</v>
      </c>
    </row>
    <row r="136" spans="1:6" x14ac:dyDescent="0.25">
      <c r="A136" s="3">
        <v>38777</v>
      </c>
      <c r="B136">
        <v>32218</v>
      </c>
      <c r="C136">
        <v>15540</v>
      </c>
      <c r="D136">
        <v>25656</v>
      </c>
      <c r="E136">
        <v>43974</v>
      </c>
      <c r="F136">
        <v>41440</v>
      </c>
    </row>
    <row r="137" spans="1:6" x14ac:dyDescent="0.25">
      <c r="A137" s="3">
        <v>38808</v>
      </c>
      <c r="B137">
        <v>28060</v>
      </c>
      <c r="C137">
        <v>15537</v>
      </c>
      <c r="D137">
        <v>24952</v>
      </c>
      <c r="E137">
        <v>43858</v>
      </c>
      <c r="F137">
        <v>41786</v>
      </c>
    </row>
    <row r="138" spans="1:6" x14ac:dyDescent="0.25">
      <c r="A138" s="3">
        <v>38838</v>
      </c>
      <c r="B138">
        <v>28108</v>
      </c>
      <c r="C138">
        <v>15404</v>
      </c>
      <c r="D138">
        <v>24954</v>
      </c>
      <c r="E138">
        <v>44233</v>
      </c>
      <c r="F138">
        <v>41795</v>
      </c>
    </row>
    <row r="139" spans="1:6" x14ac:dyDescent="0.25">
      <c r="A139" s="3">
        <v>38869</v>
      </c>
      <c r="B139">
        <v>28835</v>
      </c>
      <c r="C139">
        <v>15459</v>
      </c>
      <c r="D139">
        <v>24953</v>
      </c>
      <c r="E139">
        <v>45144</v>
      </c>
      <c r="F139">
        <v>41874</v>
      </c>
    </row>
    <row r="140" spans="1:6" x14ac:dyDescent="0.25">
      <c r="A140" s="3">
        <v>38899</v>
      </c>
      <c r="B140">
        <v>27306</v>
      </c>
      <c r="C140">
        <v>15449</v>
      </c>
      <c r="D140">
        <v>25769</v>
      </c>
      <c r="E140">
        <v>43421</v>
      </c>
      <c r="F140">
        <v>41865</v>
      </c>
    </row>
    <row r="141" spans="1:6" x14ac:dyDescent="0.25">
      <c r="A141" s="3">
        <v>38930</v>
      </c>
      <c r="B141">
        <v>29189</v>
      </c>
      <c r="C141">
        <v>15401</v>
      </c>
      <c r="D141">
        <v>25768</v>
      </c>
      <c r="E141">
        <v>44750</v>
      </c>
      <c r="F141">
        <v>42427</v>
      </c>
    </row>
    <row r="142" spans="1:6" x14ac:dyDescent="0.25">
      <c r="A142" s="3">
        <v>38961</v>
      </c>
      <c r="B142">
        <v>29340</v>
      </c>
      <c r="C142">
        <v>15380</v>
      </c>
      <c r="D142">
        <v>25772</v>
      </c>
      <c r="E142">
        <v>44541</v>
      </c>
      <c r="F142">
        <v>42232</v>
      </c>
    </row>
    <row r="143" spans="1:6" x14ac:dyDescent="0.25">
      <c r="A143" s="3">
        <v>38991</v>
      </c>
      <c r="B143">
        <v>31842</v>
      </c>
      <c r="C143">
        <v>15453</v>
      </c>
      <c r="D143">
        <v>27852</v>
      </c>
      <c r="E143">
        <v>49256</v>
      </c>
      <c r="F143">
        <v>41606</v>
      </c>
    </row>
    <row r="144" spans="1:6" x14ac:dyDescent="0.25">
      <c r="A144" s="3">
        <v>39022</v>
      </c>
      <c r="B144">
        <v>31974</v>
      </c>
      <c r="C144">
        <v>15454</v>
      </c>
      <c r="D144">
        <v>27852</v>
      </c>
      <c r="E144">
        <v>50098</v>
      </c>
      <c r="F144">
        <v>41605</v>
      </c>
    </row>
    <row r="145" spans="1:6" x14ac:dyDescent="0.25">
      <c r="A145" s="3">
        <v>39052</v>
      </c>
      <c r="B145">
        <v>35109</v>
      </c>
      <c r="C145">
        <v>15516</v>
      </c>
      <c r="D145">
        <v>27852</v>
      </c>
      <c r="E145">
        <v>48676</v>
      </c>
      <c r="F145">
        <v>41605</v>
      </c>
    </row>
    <row r="146" spans="1:6" x14ac:dyDescent="0.25">
      <c r="A146" s="3">
        <v>39083</v>
      </c>
      <c r="B146">
        <v>26812</v>
      </c>
      <c r="C146">
        <v>14875</v>
      </c>
      <c r="D146">
        <v>25762</v>
      </c>
      <c r="E146">
        <v>48922</v>
      </c>
      <c r="F146">
        <v>41658</v>
      </c>
    </row>
    <row r="147" spans="1:6" x14ac:dyDescent="0.25">
      <c r="A147" s="3">
        <v>39114</v>
      </c>
      <c r="B147">
        <v>26691</v>
      </c>
      <c r="C147">
        <v>14866</v>
      </c>
      <c r="D147">
        <v>25750</v>
      </c>
      <c r="E147">
        <v>49202</v>
      </c>
      <c r="F147">
        <v>41607</v>
      </c>
    </row>
    <row r="148" spans="1:6" x14ac:dyDescent="0.25">
      <c r="A148" s="3">
        <v>39142</v>
      </c>
      <c r="B148">
        <v>27331</v>
      </c>
      <c r="C148">
        <v>14845</v>
      </c>
      <c r="D148">
        <v>25750</v>
      </c>
      <c r="E148">
        <v>48613</v>
      </c>
      <c r="F148">
        <v>41585</v>
      </c>
    </row>
    <row r="149" spans="1:6" x14ac:dyDescent="0.25">
      <c r="A149" s="3">
        <v>39173</v>
      </c>
      <c r="B149">
        <v>27556</v>
      </c>
      <c r="C149">
        <v>14899</v>
      </c>
      <c r="D149">
        <v>26040</v>
      </c>
      <c r="E149">
        <v>49442</v>
      </c>
      <c r="F149">
        <v>39731</v>
      </c>
    </row>
    <row r="150" spans="1:6" x14ac:dyDescent="0.25">
      <c r="A150" s="3">
        <v>39203</v>
      </c>
      <c r="B150">
        <v>29918</v>
      </c>
      <c r="C150">
        <v>14887</v>
      </c>
      <c r="D150">
        <v>26041</v>
      </c>
      <c r="E150">
        <v>48474</v>
      </c>
      <c r="F150">
        <v>39892</v>
      </c>
    </row>
    <row r="151" spans="1:6" x14ac:dyDescent="0.25">
      <c r="A151" s="3">
        <v>39234</v>
      </c>
      <c r="B151">
        <v>30961</v>
      </c>
      <c r="C151">
        <v>14941</v>
      </c>
      <c r="D151">
        <v>26041</v>
      </c>
      <c r="E151">
        <v>49752</v>
      </c>
      <c r="F151">
        <v>39732</v>
      </c>
    </row>
    <row r="152" spans="1:6" x14ac:dyDescent="0.25">
      <c r="A152" s="3">
        <v>39264</v>
      </c>
      <c r="B152">
        <v>27683</v>
      </c>
      <c r="C152">
        <v>14828</v>
      </c>
      <c r="D152">
        <v>25650</v>
      </c>
      <c r="E152">
        <v>49035</v>
      </c>
      <c r="F152">
        <v>41547</v>
      </c>
    </row>
    <row r="153" spans="1:6" x14ac:dyDescent="0.25">
      <c r="A153" s="3">
        <v>39295</v>
      </c>
      <c r="B153">
        <v>29466</v>
      </c>
      <c r="C153">
        <v>14813</v>
      </c>
      <c r="D153">
        <v>25649</v>
      </c>
      <c r="E153">
        <v>49369</v>
      </c>
      <c r="F153">
        <v>41640</v>
      </c>
    </row>
    <row r="154" spans="1:6" x14ac:dyDescent="0.25">
      <c r="A154" s="3">
        <v>39326</v>
      </c>
      <c r="B154">
        <v>29071</v>
      </c>
      <c r="C154">
        <v>14779</v>
      </c>
      <c r="D154">
        <v>25650</v>
      </c>
      <c r="E154">
        <v>51922</v>
      </c>
      <c r="F154">
        <v>41490</v>
      </c>
    </row>
    <row r="155" spans="1:6" x14ac:dyDescent="0.25">
      <c r="A155" s="3">
        <v>39356</v>
      </c>
      <c r="B155">
        <v>27143</v>
      </c>
      <c r="C155">
        <v>14848</v>
      </c>
      <c r="D155">
        <v>27052</v>
      </c>
      <c r="E155">
        <v>49119</v>
      </c>
      <c r="F155">
        <v>38969</v>
      </c>
    </row>
    <row r="156" spans="1:6" x14ac:dyDescent="0.25">
      <c r="A156" s="3">
        <v>39387</v>
      </c>
      <c r="B156">
        <v>27924</v>
      </c>
      <c r="C156">
        <v>14787</v>
      </c>
      <c r="D156">
        <v>27037</v>
      </c>
      <c r="E156">
        <v>48790</v>
      </c>
      <c r="F156">
        <v>39189</v>
      </c>
    </row>
    <row r="157" spans="1:6" x14ac:dyDescent="0.25">
      <c r="A157" s="3">
        <v>39417</v>
      </c>
      <c r="B157">
        <v>29821</v>
      </c>
      <c r="C157">
        <v>14857</v>
      </c>
      <c r="D157">
        <v>27037</v>
      </c>
      <c r="E157">
        <v>49566</v>
      </c>
      <c r="F157">
        <v>39121</v>
      </c>
    </row>
    <row r="158" spans="1:6" x14ac:dyDescent="0.25">
      <c r="A158" s="3">
        <v>39448</v>
      </c>
      <c r="B158">
        <v>24691</v>
      </c>
      <c r="C158">
        <v>17133</v>
      </c>
      <c r="D158">
        <v>23101</v>
      </c>
      <c r="E158">
        <v>42342</v>
      </c>
      <c r="F158">
        <v>35653</v>
      </c>
    </row>
    <row r="159" spans="1:6" x14ac:dyDescent="0.25">
      <c r="A159" s="3">
        <v>39479</v>
      </c>
      <c r="B159">
        <v>23159</v>
      </c>
      <c r="C159">
        <v>17048</v>
      </c>
      <c r="D159">
        <v>23101</v>
      </c>
      <c r="E159">
        <v>42071</v>
      </c>
      <c r="F159">
        <v>35624</v>
      </c>
    </row>
    <row r="160" spans="1:6" x14ac:dyDescent="0.25">
      <c r="A160" s="3">
        <v>39508</v>
      </c>
      <c r="B160">
        <v>25638</v>
      </c>
      <c r="C160">
        <v>17050</v>
      </c>
      <c r="D160">
        <v>23126</v>
      </c>
      <c r="E160">
        <v>42706</v>
      </c>
      <c r="F160">
        <v>35631</v>
      </c>
    </row>
    <row r="161" spans="1:6" x14ac:dyDescent="0.25">
      <c r="A161" s="3">
        <v>39539</v>
      </c>
      <c r="B161">
        <v>23535</v>
      </c>
      <c r="C161">
        <v>17030</v>
      </c>
      <c r="D161">
        <v>24166</v>
      </c>
      <c r="E161">
        <v>43195</v>
      </c>
      <c r="F161">
        <v>38893</v>
      </c>
    </row>
    <row r="162" spans="1:6" x14ac:dyDescent="0.25">
      <c r="A162" s="3">
        <v>39569</v>
      </c>
      <c r="B162">
        <v>26823</v>
      </c>
      <c r="C162">
        <v>17111</v>
      </c>
      <c r="D162">
        <v>24185</v>
      </c>
      <c r="E162">
        <v>43739</v>
      </c>
      <c r="F162">
        <v>38908</v>
      </c>
    </row>
    <row r="163" spans="1:6" x14ac:dyDescent="0.25">
      <c r="A163" s="3">
        <v>39600</v>
      </c>
      <c r="B163">
        <v>29105</v>
      </c>
      <c r="C163">
        <v>17065</v>
      </c>
      <c r="D163">
        <v>24233</v>
      </c>
      <c r="E163">
        <v>43954</v>
      </c>
      <c r="F163">
        <v>38933</v>
      </c>
    </row>
    <row r="164" spans="1:6" x14ac:dyDescent="0.25">
      <c r="A164" s="3">
        <v>39630</v>
      </c>
      <c r="B164">
        <v>28273</v>
      </c>
      <c r="C164">
        <v>17033</v>
      </c>
      <c r="D164">
        <v>25552</v>
      </c>
      <c r="E164">
        <v>47313</v>
      </c>
      <c r="F164">
        <v>37484</v>
      </c>
    </row>
    <row r="165" spans="1:6" x14ac:dyDescent="0.25">
      <c r="A165" s="3">
        <v>39661</v>
      </c>
      <c r="B165">
        <v>26670</v>
      </c>
      <c r="C165">
        <v>17125</v>
      </c>
      <c r="D165">
        <v>25529</v>
      </c>
      <c r="E165">
        <v>48042</v>
      </c>
      <c r="F165">
        <v>37402</v>
      </c>
    </row>
    <row r="166" spans="1:6" x14ac:dyDescent="0.25">
      <c r="A166" s="3">
        <v>39692</v>
      </c>
      <c r="B166">
        <v>28939</v>
      </c>
      <c r="C166">
        <v>17095</v>
      </c>
      <c r="D166">
        <v>25537</v>
      </c>
      <c r="E166">
        <v>48188</v>
      </c>
      <c r="F166">
        <v>37502</v>
      </c>
    </row>
    <row r="167" spans="1:6" x14ac:dyDescent="0.25">
      <c r="A167" s="3">
        <v>39722</v>
      </c>
      <c r="B167">
        <v>29396</v>
      </c>
      <c r="C167">
        <v>17196</v>
      </c>
      <c r="D167">
        <v>25637</v>
      </c>
      <c r="E167">
        <v>48974</v>
      </c>
      <c r="F167">
        <v>38449</v>
      </c>
    </row>
    <row r="168" spans="1:6" x14ac:dyDescent="0.25">
      <c r="A168" s="3">
        <v>39753</v>
      </c>
      <c r="B168">
        <v>28703</v>
      </c>
      <c r="C168">
        <v>17163</v>
      </c>
      <c r="D168">
        <v>25650</v>
      </c>
      <c r="E168">
        <v>47914</v>
      </c>
      <c r="F168">
        <v>38367</v>
      </c>
    </row>
    <row r="169" spans="1:6" x14ac:dyDescent="0.25">
      <c r="A169" s="3">
        <v>39783</v>
      </c>
      <c r="B169">
        <v>34569</v>
      </c>
      <c r="C169">
        <v>17112</v>
      </c>
      <c r="D169">
        <v>25624</v>
      </c>
      <c r="E169">
        <v>48610</v>
      </c>
      <c r="F169">
        <v>38334</v>
      </c>
    </row>
    <row r="170" spans="1:6" x14ac:dyDescent="0.25">
      <c r="A170" s="3">
        <v>39814</v>
      </c>
      <c r="B170">
        <v>26106</v>
      </c>
      <c r="C170">
        <v>18817</v>
      </c>
      <c r="D170">
        <v>24304</v>
      </c>
      <c r="E170">
        <v>50598</v>
      </c>
      <c r="F170">
        <v>36294</v>
      </c>
    </row>
    <row r="171" spans="1:6" x14ac:dyDescent="0.25">
      <c r="A171" s="3">
        <v>39845</v>
      </c>
      <c r="B171">
        <v>24960</v>
      </c>
      <c r="C171">
        <v>18816</v>
      </c>
      <c r="D171">
        <v>25308</v>
      </c>
      <c r="E171">
        <v>51235</v>
      </c>
      <c r="F171">
        <v>36358</v>
      </c>
    </row>
    <row r="172" spans="1:6" x14ac:dyDescent="0.25">
      <c r="A172" s="3">
        <v>39873</v>
      </c>
      <c r="B172">
        <v>28783</v>
      </c>
      <c r="C172">
        <v>18794</v>
      </c>
      <c r="D172">
        <v>25073</v>
      </c>
      <c r="E172">
        <v>51059</v>
      </c>
      <c r="F172">
        <v>36758</v>
      </c>
    </row>
    <row r="173" spans="1:6" x14ac:dyDescent="0.25">
      <c r="A173" s="3">
        <v>39904</v>
      </c>
      <c r="B173">
        <v>25936</v>
      </c>
      <c r="C173">
        <v>19052</v>
      </c>
      <c r="D173">
        <v>25160</v>
      </c>
      <c r="E173">
        <v>50847</v>
      </c>
      <c r="F173">
        <v>37833</v>
      </c>
    </row>
    <row r="174" spans="1:6" x14ac:dyDescent="0.25">
      <c r="A174" s="3">
        <v>39934</v>
      </c>
      <c r="B174">
        <v>26587</v>
      </c>
      <c r="C174">
        <v>19021</v>
      </c>
      <c r="D174">
        <v>25283</v>
      </c>
      <c r="E174">
        <v>52356</v>
      </c>
      <c r="F174">
        <v>40345</v>
      </c>
    </row>
    <row r="175" spans="1:6" x14ac:dyDescent="0.25">
      <c r="A175" s="3">
        <v>39965</v>
      </c>
      <c r="B175">
        <v>27289</v>
      </c>
      <c r="C175">
        <v>19045</v>
      </c>
      <c r="D175">
        <v>25719</v>
      </c>
      <c r="E175">
        <v>51858</v>
      </c>
      <c r="F175">
        <v>40297</v>
      </c>
    </row>
    <row r="176" spans="1:6" x14ac:dyDescent="0.25">
      <c r="A176" s="3">
        <v>39995</v>
      </c>
      <c r="B176">
        <v>25815</v>
      </c>
      <c r="C176">
        <v>18809</v>
      </c>
      <c r="D176">
        <v>24054</v>
      </c>
      <c r="E176">
        <v>56127</v>
      </c>
      <c r="F176">
        <v>38720</v>
      </c>
    </row>
    <row r="177" spans="1:6" x14ac:dyDescent="0.25">
      <c r="A177" s="3">
        <v>40026</v>
      </c>
      <c r="B177">
        <v>27558</v>
      </c>
      <c r="C177">
        <v>19015</v>
      </c>
      <c r="D177">
        <v>24058</v>
      </c>
      <c r="E177">
        <v>56766</v>
      </c>
      <c r="F177">
        <v>39093</v>
      </c>
    </row>
    <row r="178" spans="1:6" x14ac:dyDescent="0.25">
      <c r="A178" s="3">
        <v>40057</v>
      </c>
      <c r="B178">
        <v>27605</v>
      </c>
      <c r="C178">
        <v>19091</v>
      </c>
      <c r="D178">
        <v>24060</v>
      </c>
      <c r="E178">
        <v>56553</v>
      </c>
      <c r="F178">
        <v>39992</v>
      </c>
    </row>
    <row r="179" spans="1:6" x14ac:dyDescent="0.25">
      <c r="A179" s="3">
        <v>40087</v>
      </c>
      <c r="B179">
        <v>26413</v>
      </c>
      <c r="C179">
        <v>19278</v>
      </c>
      <c r="D179">
        <v>27574</v>
      </c>
      <c r="E179">
        <v>57712</v>
      </c>
      <c r="F179">
        <v>40936</v>
      </c>
    </row>
    <row r="180" spans="1:6" x14ac:dyDescent="0.25">
      <c r="A180" s="3">
        <v>40118</v>
      </c>
      <c r="B180">
        <v>26055</v>
      </c>
      <c r="C180">
        <v>19091</v>
      </c>
      <c r="D180">
        <v>27655</v>
      </c>
      <c r="E180">
        <v>57045</v>
      </c>
      <c r="F180">
        <v>41032</v>
      </c>
    </row>
    <row r="181" spans="1:6" x14ac:dyDescent="0.25">
      <c r="A181" s="3">
        <v>40148</v>
      </c>
      <c r="B181">
        <v>27260</v>
      </c>
      <c r="C181">
        <v>19064</v>
      </c>
      <c r="D181">
        <v>27718</v>
      </c>
      <c r="E181">
        <v>57322</v>
      </c>
      <c r="F181">
        <v>41441</v>
      </c>
    </row>
    <row r="182" spans="1:6" x14ac:dyDescent="0.25">
      <c r="A182" s="3">
        <v>40179</v>
      </c>
      <c r="B182">
        <v>27097</v>
      </c>
      <c r="C182">
        <v>18576</v>
      </c>
      <c r="D182">
        <v>26115</v>
      </c>
      <c r="E182">
        <v>50607</v>
      </c>
      <c r="F182">
        <v>37892</v>
      </c>
    </row>
    <row r="183" spans="1:6" x14ac:dyDescent="0.25">
      <c r="A183" s="3">
        <v>40210</v>
      </c>
      <c r="B183">
        <v>23390</v>
      </c>
      <c r="C183">
        <v>18576</v>
      </c>
      <c r="D183">
        <v>26052</v>
      </c>
      <c r="E183">
        <v>50439</v>
      </c>
      <c r="F183">
        <v>37745</v>
      </c>
    </row>
    <row r="184" spans="1:6" x14ac:dyDescent="0.25">
      <c r="A184" s="3">
        <v>40238</v>
      </c>
      <c r="B184">
        <v>28301</v>
      </c>
      <c r="C184">
        <v>18757</v>
      </c>
      <c r="D184">
        <v>26087</v>
      </c>
      <c r="E184">
        <v>50995</v>
      </c>
      <c r="F184">
        <v>38198</v>
      </c>
    </row>
    <row r="185" spans="1:6" x14ac:dyDescent="0.25">
      <c r="A185" s="3">
        <v>40269</v>
      </c>
      <c r="B185">
        <v>24674</v>
      </c>
      <c r="C185">
        <v>18798</v>
      </c>
      <c r="D185">
        <v>27952</v>
      </c>
      <c r="E185">
        <v>56891</v>
      </c>
      <c r="F185">
        <v>40504</v>
      </c>
    </row>
    <row r="186" spans="1:6" x14ac:dyDescent="0.25">
      <c r="A186" s="3">
        <v>40299</v>
      </c>
      <c r="B186">
        <v>24888</v>
      </c>
      <c r="C186">
        <v>18853</v>
      </c>
      <c r="D186">
        <v>27960</v>
      </c>
      <c r="E186">
        <v>56438</v>
      </c>
      <c r="F186">
        <v>40231</v>
      </c>
    </row>
    <row r="187" spans="1:6" x14ac:dyDescent="0.25">
      <c r="A187" s="3">
        <v>40330</v>
      </c>
      <c r="B187">
        <v>27738</v>
      </c>
      <c r="C187">
        <v>18848</v>
      </c>
      <c r="D187">
        <v>28013</v>
      </c>
      <c r="E187">
        <v>59089</v>
      </c>
      <c r="F187">
        <v>40695</v>
      </c>
    </row>
    <row r="188" spans="1:6" x14ac:dyDescent="0.25">
      <c r="A188" s="3">
        <v>40360</v>
      </c>
      <c r="B188">
        <v>28245</v>
      </c>
      <c r="C188">
        <v>18984</v>
      </c>
      <c r="D188">
        <v>29494</v>
      </c>
      <c r="E188">
        <v>58295</v>
      </c>
      <c r="F188">
        <v>41075</v>
      </c>
    </row>
    <row r="189" spans="1:6" x14ac:dyDescent="0.25">
      <c r="A189" s="3">
        <v>40391</v>
      </c>
      <c r="B189">
        <v>28654</v>
      </c>
      <c r="C189">
        <v>18883</v>
      </c>
      <c r="D189">
        <v>29528</v>
      </c>
      <c r="E189">
        <v>59158</v>
      </c>
      <c r="F189">
        <v>40705</v>
      </c>
    </row>
    <row r="190" spans="1:6" x14ac:dyDescent="0.25">
      <c r="A190" s="3">
        <v>40422</v>
      </c>
      <c r="B190">
        <v>29528</v>
      </c>
      <c r="C190">
        <v>18926</v>
      </c>
      <c r="D190">
        <v>29576</v>
      </c>
      <c r="E190">
        <v>58440</v>
      </c>
      <c r="F190">
        <v>40224</v>
      </c>
    </row>
    <row r="191" spans="1:6" x14ac:dyDescent="0.25">
      <c r="A191" s="3">
        <v>40452</v>
      </c>
      <c r="B191">
        <v>27299</v>
      </c>
      <c r="C191">
        <v>18853</v>
      </c>
      <c r="D191">
        <v>30546</v>
      </c>
      <c r="E191">
        <v>59719</v>
      </c>
      <c r="F191">
        <v>41558</v>
      </c>
    </row>
    <row r="192" spans="1:6" x14ac:dyDescent="0.25">
      <c r="A192" s="3">
        <v>40483</v>
      </c>
      <c r="B192">
        <v>26900</v>
      </c>
      <c r="C192">
        <v>18844</v>
      </c>
      <c r="D192">
        <v>30536</v>
      </c>
      <c r="E192">
        <v>62886</v>
      </c>
      <c r="F192">
        <v>41828</v>
      </c>
    </row>
    <row r="193" spans="1:6" x14ac:dyDescent="0.25">
      <c r="A193" s="3">
        <v>40513</v>
      </c>
      <c r="B193">
        <v>25635</v>
      </c>
      <c r="C193">
        <v>18741</v>
      </c>
      <c r="D193">
        <v>30544</v>
      </c>
      <c r="E193">
        <v>62675</v>
      </c>
      <c r="F193">
        <v>42346</v>
      </c>
    </row>
    <row r="194" spans="1:6" x14ac:dyDescent="0.25">
      <c r="A194" s="3">
        <v>40544</v>
      </c>
      <c r="B194">
        <v>28185</v>
      </c>
      <c r="C194">
        <v>17931</v>
      </c>
      <c r="D194">
        <v>27480</v>
      </c>
      <c r="E194">
        <v>48689</v>
      </c>
      <c r="F194">
        <v>41990</v>
      </c>
    </row>
    <row r="195" spans="1:6" x14ac:dyDescent="0.25">
      <c r="A195" s="3">
        <v>40575</v>
      </c>
      <c r="B195">
        <v>23841</v>
      </c>
      <c r="C195">
        <v>17757</v>
      </c>
      <c r="D195">
        <v>27507</v>
      </c>
      <c r="E195">
        <v>51914</v>
      </c>
      <c r="F195">
        <v>42259</v>
      </c>
    </row>
    <row r="196" spans="1:6" x14ac:dyDescent="0.25">
      <c r="A196" s="3">
        <v>40603</v>
      </c>
      <c r="B196">
        <v>29172</v>
      </c>
      <c r="C196">
        <v>17859</v>
      </c>
      <c r="D196">
        <v>27526</v>
      </c>
      <c r="E196">
        <v>52689</v>
      </c>
      <c r="F196">
        <v>43048</v>
      </c>
    </row>
    <row r="197" spans="1:6" x14ac:dyDescent="0.25">
      <c r="A197" s="3">
        <v>40634</v>
      </c>
      <c r="B197">
        <v>24862</v>
      </c>
      <c r="C197">
        <v>17880</v>
      </c>
      <c r="D197">
        <v>28555</v>
      </c>
      <c r="E197">
        <v>57154</v>
      </c>
      <c r="F197">
        <v>42298</v>
      </c>
    </row>
    <row r="198" spans="1:6" x14ac:dyDescent="0.25">
      <c r="A198" s="3">
        <v>40664</v>
      </c>
      <c r="B198">
        <v>28126</v>
      </c>
      <c r="C198">
        <v>17839</v>
      </c>
      <c r="D198">
        <v>28547</v>
      </c>
      <c r="E198">
        <v>56869</v>
      </c>
      <c r="F198">
        <v>42484</v>
      </c>
    </row>
    <row r="199" spans="1:6" x14ac:dyDescent="0.25">
      <c r="A199" s="3">
        <v>40695</v>
      </c>
      <c r="B199">
        <v>29770</v>
      </c>
      <c r="C199">
        <v>17783</v>
      </c>
      <c r="D199">
        <v>28564</v>
      </c>
      <c r="E199">
        <v>60290</v>
      </c>
      <c r="F199">
        <v>42427</v>
      </c>
    </row>
    <row r="200" spans="1:6" x14ac:dyDescent="0.25">
      <c r="A200" s="3">
        <v>40725</v>
      </c>
      <c r="B200">
        <v>27221</v>
      </c>
      <c r="C200">
        <v>18029</v>
      </c>
      <c r="D200">
        <v>27853</v>
      </c>
      <c r="E200">
        <v>56292</v>
      </c>
      <c r="F200">
        <v>43796</v>
      </c>
    </row>
    <row r="201" spans="1:6" x14ac:dyDescent="0.25">
      <c r="A201" s="3">
        <v>40756</v>
      </c>
      <c r="B201">
        <v>28304</v>
      </c>
      <c r="C201">
        <v>18069</v>
      </c>
      <c r="D201">
        <v>27853</v>
      </c>
      <c r="E201">
        <v>56762</v>
      </c>
      <c r="F201">
        <v>43784</v>
      </c>
    </row>
    <row r="202" spans="1:6" x14ac:dyDescent="0.25">
      <c r="A202" s="3">
        <v>40787</v>
      </c>
      <c r="B202">
        <v>29407</v>
      </c>
      <c r="C202">
        <v>18062</v>
      </c>
      <c r="D202">
        <v>27912</v>
      </c>
      <c r="E202">
        <v>58643</v>
      </c>
      <c r="F202">
        <v>43904</v>
      </c>
    </row>
    <row r="203" spans="1:6" x14ac:dyDescent="0.25">
      <c r="A203" s="3">
        <v>40817</v>
      </c>
      <c r="B203">
        <v>28971</v>
      </c>
      <c r="C203">
        <v>18037</v>
      </c>
      <c r="D203">
        <v>27793</v>
      </c>
      <c r="E203">
        <v>58077</v>
      </c>
      <c r="F203">
        <v>43678</v>
      </c>
    </row>
    <row r="204" spans="1:6" x14ac:dyDescent="0.25">
      <c r="A204" s="3">
        <v>40848</v>
      </c>
      <c r="B204">
        <v>27356</v>
      </c>
      <c r="C204">
        <v>16272</v>
      </c>
      <c r="D204">
        <v>27794</v>
      </c>
      <c r="E204">
        <v>58169</v>
      </c>
      <c r="F204">
        <v>43759</v>
      </c>
    </row>
    <row r="205" spans="1:6" x14ac:dyDescent="0.25">
      <c r="A205" s="3">
        <v>40878</v>
      </c>
      <c r="B205">
        <v>29165</v>
      </c>
      <c r="C205">
        <v>16260</v>
      </c>
      <c r="D205">
        <v>27805</v>
      </c>
      <c r="E205">
        <v>64339</v>
      </c>
      <c r="F205">
        <v>43921</v>
      </c>
    </row>
    <row r="206" spans="1:6" x14ac:dyDescent="0.25">
      <c r="A206" s="3">
        <v>40909</v>
      </c>
      <c r="B206">
        <v>27551</v>
      </c>
      <c r="C206">
        <v>17846</v>
      </c>
      <c r="D206">
        <v>26461</v>
      </c>
      <c r="E206">
        <v>48105</v>
      </c>
      <c r="F206">
        <v>44921</v>
      </c>
    </row>
    <row r="207" spans="1:6" x14ac:dyDescent="0.25">
      <c r="A207" s="3">
        <v>40940</v>
      </c>
      <c r="B207">
        <v>26376</v>
      </c>
      <c r="C207">
        <v>17827</v>
      </c>
      <c r="D207">
        <v>26450</v>
      </c>
      <c r="E207">
        <v>51632</v>
      </c>
      <c r="F207">
        <v>45559</v>
      </c>
    </row>
    <row r="208" spans="1:6" x14ac:dyDescent="0.25">
      <c r="A208" s="3">
        <v>40969</v>
      </c>
      <c r="B208">
        <v>27090</v>
      </c>
      <c r="C208">
        <v>18047</v>
      </c>
      <c r="D208">
        <v>26505</v>
      </c>
      <c r="E208">
        <v>54007</v>
      </c>
      <c r="F208">
        <v>46912</v>
      </c>
    </row>
    <row r="209" spans="1:6" x14ac:dyDescent="0.25">
      <c r="A209" s="3">
        <v>41000</v>
      </c>
      <c r="B209">
        <v>26325</v>
      </c>
      <c r="C209">
        <v>17949</v>
      </c>
      <c r="D209">
        <v>27035</v>
      </c>
      <c r="E209">
        <v>53633</v>
      </c>
      <c r="F209">
        <v>46823</v>
      </c>
    </row>
    <row r="210" spans="1:6" x14ac:dyDescent="0.25">
      <c r="A210" s="3">
        <v>41030</v>
      </c>
      <c r="B210">
        <v>27225</v>
      </c>
      <c r="C210">
        <v>17798</v>
      </c>
      <c r="D210">
        <v>27072</v>
      </c>
      <c r="E210">
        <v>55914</v>
      </c>
      <c r="F210">
        <v>48846</v>
      </c>
    </row>
    <row r="211" spans="1:6" x14ac:dyDescent="0.25">
      <c r="A211" s="3">
        <v>41061</v>
      </c>
      <c r="B211">
        <v>28909</v>
      </c>
      <c r="C211">
        <v>17845</v>
      </c>
      <c r="D211">
        <v>27048</v>
      </c>
      <c r="E211">
        <v>61997</v>
      </c>
      <c r="F211">
        <v>49597</v>
      </c>
    </row>
    <row r="212" spans="1:6" x14ac:dyDescent="0.25">
      <c r="A212" s="3">
        <v>41091</v>
      </c>
      <c r="B212">
        <v>28760</v>
      </c>
      <c r="C212">
        <v>17862</v>
      </c>
      <c r="D212">
        <v>26192</v>
      </c>
      <c r="E212">
        <v>55077</v>
      </c>
      <c r="F212">
        <v>45310</v>
      </c>
    </row>
    <row r="213" spans="1:6" x14ac:dyDescent="0.25">
      <c r="A213" s="3">
        <v>41122</v>
      </c>
      <c r="B213">
        <v>28225</v>
      </c>
      <c r="C213">
        <v>17897</v>
      </c>
      <c r="D213">
        <v>26223</v>
      </c>
      <c r="E213">
        <v>66004</v>
      </c>
      <c r="F213">
        <v>44984</v>
      </c>
    </row>
    <row r="214" spans="1:6" x14ac:dyDescent="0.25">
      <c r="A214" s="3">
        <v>41153</v>
      </c>
      <c r="B214">
        <v>28915</v>
      </c>
      <c r="C214">
        <v>17882</v>
      </c>
      <c r="D214">
        <v>26177</v>
      </c>
      <c r="E214">
        <v>62711</v>
      </c>
      <c r="F214">
        <v>44970</v>
      </c>
    </row>
    <row r="215" spans="1:6" x14ac:dyDescent="0.25">
      <c r="A215" s="3">
        <v>41183</v>
      </c>
      <c r="B215">
        <v>30523</v>
      </c>
      <c r="C215">
        <v>17908</v>
      </c>
      <c r="D215">
        <v>27987</v>
      </c>
      <c r="E215">
        <v>61915</v>
      </c>
      <c r="F215">
        <v>41185</v>
      </c>
    </row>
    <row r="216" spans="1:6" x14ac:dyDescent="0.25">
      <c r="A216" s="3">
        <v>41214</v>
      </c>
      <c r="B216">
        <v>29911</v>
      </c>
      <c r="C216">
        <v>18096</v>
      </c>
      <c r="D216">
        <v>28035</v>
      </c>
      <c r="E216">
        <v>66331</v>
      </c>
      <c r="F216">
        <v>43592</v>
      </c>
    </row>
    <row r="217" spans="1:6" x14ac:dyDescent="0.25">
      <c r="A217" s="3">
        <v>41244</v>
      </c>
      <c r="B217">
        <v>30361</v>
      </c>
      <c r="C217">
        <v>17981</v>
      </c>
      <c r="D217">
        <v>28006</v>
      </c>
      <c r="E217">
        <v>66039</v>
      </c>
      <c r="F217">
        <v>44438</v>
      </c>
    </row>
    <row r="218" spans="1:6" x14ac:dyDescent="0.25">
      <c r="A218" s="3">
        <v>41275</v>
      </c>
      <c r="B218">
        <v>27273</v>
      </c>
      <c r="C218">
        <v>20168</v>
      </c>
      <c r="D218">
        <v>26978</v>
      </c>
      <c r="E218">
        <v>54097</v>
      </c>
      <c r="F218">
        <v>44925</v>
      </c>
    </row>
    <row r="219" spans="1:6" x14ac:dyDescent="0.25">
      <c r="A219" s="3">
        <v>41306</v>
      </c>
      <c r="B219">
        <v>25405</v>
      </c>
      <c r="C219">
        <v>20145</v>
      </c>
      <c r="D219">
        <v>26947</v>
      </c>
      <c r="E219">
        <v>50910</v>
      </c>
      <c r="F219">
        <v>44955</v>
      </c>
    </row>
    <row r="220" spans="1:6" x14ac:dyDescent="0.25">
      <c r="A220" s="3">
        <v>41334</v>
      </c>
      <c r="B220">
        <v>29153</v>
      </c>
      <c r="C220">
        <v>20148</v>
      </c>
      <c r="D220">
        <v>26991</v>
      </c>
      <c r="E220">
        <v>57601</v>
      </c>
      <c r="F220">
        <v>45594</v>
      </c>
    </row>
    <row r="221" spans="1:6" x14ac:dyDescent="0.25">
      <c r="A221" s="3">
        <v>41365</v>
      </c>
      <c r="B221">
        <v>27578</v>
      </c>
      <c r="C221">
        <v>19829</v>
      </c>
      <c r="D221">
        <v>28539</v>
      </c>
      <c r="E221">
        <v>56996</v>
      </c>
      <c r="F221">
        <v>44247</v>
      </c>
    </row>
    <row r="222" spans="1:6" x14ac:dyDescent="0.25">
      <c r="A222" s="3">
        <v>41395</v>
      </c>
      <c r="B222">
        <v>28100</v>
      </c>
      <c r="C222">
        <v>19905</v>
      </c>
      <c r="D222">
        <v>28582</v>
      </c>
      <c r="E222">
        <v>57431</v>
      </c>
      <c r="F222">
        <v>44284</v>
      </c>
    </row>
    <row r="223" spans="1:6" x14ac:dyDescent="0.25">
      <c r="A223" s="3">
        <v>41426</v>
      </c>
      <c r="B223">
        <v>30037</v>
      </c>
      <c r="C223">
        <v>19901</v>
      </c>
      <c r="D223">
        <v>28569</v>
      </c>
      <c r="E223">
        <v>60391</v>
      </c>
      <c r="F223">
        <v>44737</v>
      </c>
    </row>
    <row r="224" spans="1:6" x14ac:dyDescent="0.25">
      <c r="A224" s="3">
        <v>41456</v>
      </c>
      <c r="B224">
        <v>30507</v>
      </c>
      <c r="C224">
        <v>20327</v>
      </c>
      <c r="D224">
        <v>29287</v>
      </c>
      <c r="E224">
        <v>64613</v>
      </c>
      <c r="F224">
        <v>44588</v>
      </c>
    </row>
    <row r="225" spans="1:6" x14ac:dyDescent="0.25">
      <c r="A225" s="3">
        <v>41487</v>
      </c>
      <c r="B225">
        <v>29606</v>
      </c>
      <c r="C225">
        <v>20285</v>
      </c>
      <c r="D225">
        <v>29320</v>
      </c>
      <c r="E225">
        <v>64336</v>
      </c>
      <c r="F225">
        <v>44094</v>
      </c>
    </row>
    <row r="226" spans="1:6" x14ac:dyDescent="0.25">
      <c r="A226" s="3">
        <v>41518</v>
      </c>
      <c r="B226">
        <v>32370</v>
      </c>
      <c r="C226">
        <v>20316</v>
      </c>
      <c r="D226">
        <v>29297</v>
      </c>
      <c r="E226">
        <v>64694</v>
      </c>
      <c r="F226">
        <v>43917</v>
      </c>
    </row>
    <row r="227" spans="1:6" x14ac:dyDescent="0.25">
      <c r="A227" s="3">
        <v>41548</v>
      </c>
      <c r="B227">
        <v>30903</v>
      </c>
      <c r="C227">
        <v>20228</v>
      </c>
      <c r="D227">
        <v>30531</v>
      </c>
      <c r="E227">
        <v>70762</v>
      </c>
      <c r="F227">
        <v>47979</v>
      </c>
    </row>
    <row r="228" spans="1:6" x14ac:dyDescent="0.25">
      <c r="A228" s="3">
        <v>41579</v>
      </c>
      <c r="B228">
        <v>30401</v>
      </c>
      <c r="C228">
        <v>20264</v>
      </c>
      <c r="D228">
        <v>30531</v>
      </c>
      <c r="E228">
        <v>74361</v>
      </c>
      <c r="F228">
        <v>48517</v>
      </c>
    </row>
    <row r="229" spans="1:6" x14ac:dyDescent="0.25">
      <c r="A229" s="3">
        <v>41609</v>
      </c>
      <c r="B229">
        <v>33406</v>
      </c>
      <c r="C229">
        <v>20301</v>
      </c>
      <c r="D229">
        <v>30531</v>
      </c>
      <c r="E229">
        <v>66564</v>
      </c>
      <c r="F229">
        <v>49907</v>
      </c>
    </row>
    <row r="230" spans="1:6" x14ac:dyDescent="0.25">
      <c r="A230" s="3">
        <v>41640</v>
      </c>
      <c r="B230">
        <v>28186</v>
      </c>
      <c r="C230">
        <v>20020</v>
      </c>
      <c r="D230">
        <v>27528</v>
      </c>
      <c r="E230">
        <v>60206</v>
      </c>
      <c r="F230">
        <v>48461</v>
      </c>
    </row>
    <row r="231" spans="1:6" x14ac:dyDescent="0.25">
      <c r="A231" s="3">
        <v>41671</v>
      </c>
      <c r="B231">
        <v>28260</v>
      </c>
      <c r="C231">
        <v>19955</v>
      </c>
      <c r="D231">
        <v>27529</v>
      </c>
      <c r="E231">
        <v>55822</v>
      </c>
      <c r="F231">
        <v>48391</v>
      </c>
    </row>
    <row r="232" spans="1:6" x14ac:dyDescent="0.25">
      <c r="A232" s="3">
        <v>41699</v>
      </c>
      <c r="B232">
        <v>30972</v>
      </c>
      <c r="C232">
        <v>20013</v>
      </c>
      <c r="D232">
        <v>27529</v>
      </c>
      <c r="E232">
        <v>58334</v>
      </c>
      <c r="F232">
        <v>48233</v>
      </c>
    </row>
    <row r="233" spans="1:6" x14ac:dyDescent="0.25">
      <c r="A233" s="3">
        <v>41730</v>
      </c>
      <c r="B233">
        <v>27055</v>
      </c>
      <c r="C233">
        <v>20084</v>
      </c>
      <c r="D233">
        <v>28976</v>
      </c>
      <c r="E233">
        <v>62447</v>
      </c>
      <c r="F233">
        <v>50148</v>
      </c>
    </row>
    <row r="234" spans="1:6" x14ac:dyDescent="0.25">
      <c r="A234" s="3">
        <v>41760</v>
      </c>
      <c r="B234">
        <v>28894</v>
      </c>
      <c r="C234">
        <v>20107</v>
      </c>
      <c r="D234">
        <v>28975</v>
      </c>
      <c r="E234">
        <v>62991</v>
      </c>
      <c r="F234">
        <v>50928</v>
      </c>
    </row>
    <row r="235" spans="1:6" x14ac:dyDescent="0.25">
      <c r="A235" s="3">
        <v>41791</v>
      </c>
      <c r="B235">
        <v>31715</v>
      </c>
      <c r="C235">
        <v>20084</v>
      </c>
      <c r="D235">
        <v>28978</v>
      </c>
      <c r="E235">
        <v>65137</v>
      </c>
      <c r="F235">
        <v>51270</v>
      </c>
    </row>
    <row r="236" spans="1:6" x14ac:dyDescent="0.25">
      <c r="A236" s="3">
        <v>41821</v>
      </c>
      <c r="B236">
        <v>30432</v>
      </c>
      <c r="C236">
        <v>19841</v>
      </c>
      <c r="D236">
        <v>28401</v>
      </c>
      <c r="E236">
        <v>74887</v>
      </c>
      <c r="F236">
        <v>53048</v>
      </c>
    </row>
    <row r="237" spans="1:6" x14ac:dyDescent="0.25">
      <c r="A237" s="3">
        <v>41852</v>
      </c>
      <c r="B237">
        <v>31532</v>
      </c>
      <c r="C237">
        <v>19841</v>
      </c>
      <c r="D237">
        <v>28401</v>
      </c>
      <c r="E237">
        <v>76889</v>
      </c>
      <c r="F237">
        <v>53083</v>
      </c>
    </row>
    <row r="238" spans="1:6" x14ac:dyDescent="0.25">
      <c r="A238" s="3">
        <v>41883</v>
      </c>
      <c r="B238">
        <v>32633</v>
      </c>
      <c r="C238">
        <v>19840</v>
      </c>
      <c r="D238">
        <v>28400</v>
      </c>
      <c r="E238">
        <v>75683</v>
      </c>
      <c r="F238">
        <v>52992</v>
      </c>
    </row>
    <row r="239" spans="1:6" x14ac:dyDescent="0.25">
      <c r="A239" s="3">
        <v>41913</v>
      </c>
      <c r="B239">
        <v>30363</v>
      </c>
      <c r="C239">
        <v>20082</v>
      </c>
      <c r="D239">
        <v>29770</v>
      </c>
      <c r="E239">
        <v>64837</v>
      </c>
      <c r="F239">
        <v>53963</v>
      </c>
    </row>
    <row r="240" spans="1:6" x14ac:dyDescent="0.25">
      <c r="A240" s="3">
        <v>41944</v>
      </c>
      <c r="B240">
        <v>29053</v>
      </c>
      <c r="C240">
        <v>20082</v>
      </c>
      <c r="D240">
        <v>29780</v>
      </c>
      <c r="E240">
        <v>64656</v>
      </c>
      <c r="F240">
        <v>53822</v>
      </c>
    </row>
    <row r="241" spans="1:6" x14ac:dyDescent="0.25">
      <c r="A241" s="3">
        <v>41974</v>
      </c>
      <c r="B241">
        <v>34565</v>
      </c>
      <c r="C241">
        <v>20080</v>
      </c>
      <c r="D241">
        <v>29781</v>
      </c>
      <c r="E241">
        <v>65486</v>
      </c>
      <c r="F241">
        <v>54217</v>
      </c>
    </row>
    <row r="242" spans="1:6" x14ac:dyDescent="0.25">
      <c r="A242" s="3">
        <v>42005</v>
      </c>
      <c r="B242">
        <v>28479</v>
      </c>
      <c r="C242">
        <v>20155</v>
      </c>
      <c r="D242">
        <v>28350</v>
      </c>
      <c r="E242">
        <v>64027</v>
      </c>
      <c r="F242">
        <v>49026</v>
      </c>
    </row>
    <row r="243" spans="1:6" x14ac:dyDescent="0.25">
      <c r="A243" s="3">
        <v>42036</v>
      </c>
      <c r="B243">
        <v>26919</v>
      </c>
      <c r="C243">
        <v>20155</v>
      </c>
      <c r="D243">
        <v>28350</v>
      </c>
      <c r="E243">
        <v>64692</v>
      </c>
      <c r="F243">
        <v>52225</v>
      </c>
    </row>
    <row r="244" spans="1:6" x14ac:dyDescent="0.25">
      <c r="A244" s="3">
        <v>42064</v>
      </c>
      <c r="B244">
        <v>29689</v>
      </c>
      <c r="C244">
        <v>20158</v>
      </c>
      <c r="D244">
        <v>28348</v>
      </c>
      <c r="E244">
        <v>65966</v>
      </c>
      <c r="F244">
        <v>52742</v>
      </c>
    </row>
    <row r="245" spans="1:6" x14ac:dyDescent="0.25">
      <c r="A245" s="3">
        <v>42095</v>
      </c>
      <c r="B245">
        <v>28505</v>
      </c>
      <c r="C245">
        <v>20159</v>
      </c>
      <c r="D245">
        <v>28350</v>
      </c>
      <c r="E245">
        <v>65359</v>
      </c>
      <c r="F245">
        <v>52729</v>
      </c>
    </row>
    <row r="246" spans="1:6" x14ac:dyDescent="0.25">
      <c r="A246" s="3"/>
    </row>
    <row r="247" spans="1:6" x14ac:dyDescent="0.25">
      <c r="A247" s="3"/>
    </row>
    <row r="248" spans="1:6" x14ac:dyDescent="0.25">
      <c r="A248" s="3"/>
    </row>
    <row r="249" spans="1:6" x14ac:dyDescent="0.25">
      <c r="A249" s="3"/>
    </row>
    <row r="250" spans="1:6" x14ac:dyDescent="0.25">
      <c r="A250" s="3"/>
    </row>
    <row r="251" spans="1:6" x14ac:dyDescent="0.25">
      <c r="A251" s="3"/>
    </row>
    <row r="252" spans="1:6" x14ac:dyDescent="0.25">
      <c r="A252" s="3"/>
    </row>
    <row r="253" spans="1:6" x14ac:dyDescent="0.25">
      <c r="A253" s="3"/>
    </row>
    <row r="254" spans="1:6" x14ac:dyDescent="0.25">
      <c r="A254" s="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70" zoomScaleNormal="70" workbookViewId="0">
      <selection activeCell="F39" sqref="F39"/>
    </sheetView>
  </sheetViews>
  <sheetFormatPr defaultRowHeight="15" x14ac:dyDescent="0.25"/>
  <sheetData>
    <row r="1" spans="1:6" x14ac:dyDescent="0.25">
      <c r="B1" t="s">
        <v>38</v>
      </c>
      <c r="C1" t="s">
        <v>39</v>
      </c>
      <c r="D1" t="s">
        <v>40</v>
      </c>
      <c r="F1" t="s">
        <v>41</v>
      </c>
    </row>
    <row r="2" spans="1:6" x14ac:dyDescent="0.25">
      <c r="A2" t="s">
        <v>86</v>
      </c>
      <c r="B2">
        <v>90503</v>
      </c>
      <c r="C2">
        <v>37505</v>
      </c>
      <c r="D2">
        <v>27654</v>
      </c>
    </row>
    <row r="3" spans="1:6" x14ac:dyDescent="0.25">
      <c r="A3" t="s">
        <v>87</v>
      </c>
      <c r="B3">
        <v>93196</v>
      </c>
      <c r="C3">
        <v>36713</v>
      </c>
      <c r="D3">
        <v>35846</v>
      </c>
    </row>
    <row r="4" spans="1:6" x14ac:dyDescent="0.25">
      <c r="A4" t="s">
        <v>88</v>
      </c>
      <c r="B4">
        <v>96136</v>
      </c>
      <c r="C4">
        <v>38496</v>
      </c>
      <c r="D4">
        <v>27635</v>
      </c>
    </row>
    <row r="5" spans="1:6" x14ac:dyDescent="0.25">
      <c r="A5" t="s">
        <v>89</v>
      </c>
      <c r="B5">
        <v>101155</v>
      </c>
      <c r="C5">
        <v>38449</v>
      </c>
      <c r="D5">
        <v>28896</v>
      </c>
    </row>
    <row r="6" spans="1:6" x14ac:dyDescent="0.25">
      <c r="A6" t="s">
        <v>84</v>
      </c>
      <c r="B6">
        <v>97663</v>
      </c>
      <c r="C6">
        <v>33712</v>
      </c>
      <c r="D6">
        <v>23403</v>
      </c>
    </row>
    <row r="7" spans="1:6" x14ac:dyDescent="0.25">
      <c r="A7" t="s">
        <v>90</v>
      </c>
      <c r="B7">
        <v>101865</v>
      </c>
      <c r="C7">
        <v>37484</v>
      </c>
      <c r="D7">
        <v>23522</v>
      </c>
    </row>
    <row r="8" spans="1:6" x14ac:dyDescent="0.25">
      <c r="A8" t="s">
        <v>91</v>
      </c>
      <c r="B8">
        <v>104327</v>
      </c>
      <c r="C8">
        <v>40507</v>
      </c>
      <c r="D8">
        <v>27435</v>
      </c>
    </row>
    <row r="9" spans="1:6" x14ac:dyDescent="0.25">
      <c r="A9" t="s">
        <v>92</v>
      </c>
      <c r="B9">
        <v>107867</v>
      </c>
      <c r="C9">
        <v>41377</v>
      </c>
      <c r="D9">
        <v>27987</v>
      </c>
    </row>
    <row r="10" spans="1:6" x14ac:dyDescent="0.25">
      <c r="A10" t="s">
        <v>93</v>
      </c>
      <c r="B10">
        <v>108798</v>
      </c>
      <c r="C10">
        <v>41064</v>
      </c>
      <c r="D10">
        <v>28689</v>
      </c>
    </row>
    <row r="11" spans="1:6" x14ac:dyDescent="0.25">
      <c r="A11" t="s">
        <v>94</v>
      </c>
      <c r="B11">
        <v>112181</v>
      </c>
      <c r="C11">
        <v>41655</v>
      </c>
      <c r="D11">
        <v>30197</v>
      </c>
    </row>
    <row r="12" spans="1:6" x14ac:dyDescent="0.25">
      <c r="A12" t="s">
        <v>85</v>
      </c>
      <c r="B12">
        <v>114298</v>
      </c>
      <c r="C12">
        <v>42645</v>
      </c>
      <c r="D12">
        <v>30951</v>
      </c>
    </row>
    <row r="14" spans="1:6" x14ac:dyDescent="0.25">
      <c r="B14" t="s">
        <v>42</v>
      </c>
    </row>
    <row r="38" spans="6:6" x14ac:dyDescent="0.25">
      <c r="F38" t="s">
        <v>178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70" zoomScaleNormal="70" workbookViewId="0">
      <selection activeCell="W15" sqref="W15"/>
    </sheetView>
  </sheetViews>
  <sheetFormatPr defaultRowHeight="15" x14ac:dyDescent="0.25"/>
  <sheetData>
    <row r="1" spans="1:6" x14ac:dyDescent="0.25">
      <c r="B1" s="2" t="s">
        <v>70</v>
      </c>
      <c r="C1" s="2" t="s">
        <v>71</v>
      </c>
      <c r="D1" s="2" t="s">
        <v>72</v>
      </c>
      <c r="E1" s="2"/>
      <c r="F1" t="s">
        <v>133</v>
      </c>
    </row>
    <row r="2" spans="1:6" x14ac:dyDescent="0.25">
      <c r="A2" s="14">
        <v>39083</v>
      </c>
      <c r="B2">
        <v>73.182349831881396</v>
      </c>
      <c r="C2">
        <v>63.476689090458699</v>
      </c>
      <c r="D2">
        <v>78.257749804656299</v>
      </c>
    </row>
    <row r="3" spans="1:6" x14ac:dyDescent="0.25">
      <c r="A3" s="14">
        <v>39114</v>
      </c>
      <c r="B3">
        <v>75.467727016170898</v>
      </c>
      <c r="C3">
        <v>64.333715028046896</v>
      </c>
      <c r="D3">
        <v>79.587508511663401</v>
      </c>
    </row>
    <row r="4" spans="1:6" x14ac:dyDescent="0.25">
      <c r="A4" s="14">
        <v>39142</v>
      </c>
      <c r="B4">
        <v>75.174759829091002</v>
      </c>
      <c r="C4">
        <v>64.407234652425004</v>
      </c>
      <c r="D4">
        <v>79.853314041576397</v>
      </c>
    </row>
    <row r="5" spans="1:6" x14ac:dyDescent="0.25">
      <c r="A5" s="14">
        <v>39173</v>
      </c>
      <c r="B5">
        <v>75.368673098716698</v>
      </c>
      <c r="C5">
        <v>66.170296779391904</v>
      </c>
      <c r="D5">
        <v>81.102790458082197</v>
      </c>
    </row>
    <row r="6" spans="1:6" x14ac:dyDescent="0.25">
      <c r="A6" s="14">
        <v>39203</v>
      </c>
      <c r="B6">
        <v>77.600328195948705</v>
      </c>
      <c r="C6">
        <v>66.531130409113103</v>
      </c>
      <c r="D6">
        <v>81.047923753593906</v>
      </c>
    </row>
    <row r="7" spans="1:6" x14ac:dyDescent="0.25">
      <c r="A7" s="14">
        <v>39234</v>
      </c>
      <c r="B7">
        <v>81.565989658995605</v>
      </c>
      <c r="C7">
        <v>69.697272011146893</v>
      </c>
      <c r="D7">
        <v>80.712986777550199</v>
      </c>
    </row>
    <row r="8" spans="1:6" x14ac:dyDescent="0.25">
      <c r="A8" s="14">
        <v>39264</v>
      </c>
      <c r="B8">
        <v>83.073576022569796</v>
      </c>
      <c r="C8">
        <v>71.367701932968799</v>
      </c>
      <c r="D8">
        <v>81.571732248498094</v>
      </c>
    </row>
    <row r="9" spans="1:6" x14ac:dyDescent="0.25">
      <c r="A9" s="14">
        <v>39295</v>
      </c>
      <c r="B9">
        <v>84.588212927805898</v>
      </c>
      <c r="C9">
        <v>68.400253702616794</v>
      </c>
      <c r="D9">
        <v>81.341655860667103</v>
      </c>
    </row>
    <row r="10" spans="1:6" x14ac:dyDescent="0.25">
      <c r="A10" s="14">
        <v>39326</v>
      </c>
      <c r="B10">
        <v>89.205876519782294</v>
      </c>
      <c r="C10">
        <v>70.684657726689395</v>
      </c>
      <c r="D10">
        <v>82.106906500411696</v>
      </c>
    </row>
    <row r="11" spans="1:6" x14ac:dyDescent="0.25">
      <c r="A11" s="14">
        <v>39356</v>
      </c>
      <c r="B11">
        <v>92.352589802189797</v>
      </c>
      <c r="C11">
        <v>72.049627760479495</v>
      </c>
      <c r="D11">
        <v>82.703479528799306</v>
      </c>
    </row>
    <row r="12" spans="1:6" x14ac:dyDescent="0.25">
      <c r="A12" s="14">
        <v>39387</v>
      </c>
      <c r="B12">
        <v>95.965706399320098</v>
      </c>
      <c r="C12">
        <v>72.047857764117197</v>
      </c>
      <c r="D12">
        <v>83.923673783183602</v>
      </c>
    </row>
    <row r="13" spans="1:6" x14ac:dyDescent="0.25">
      <c r="A13" s="14">
        <v>39417</v>
      </c>
      <c r="B13">
        <v>100.27246696591401</v>
      </c>
      <c r="C13">
        <v>75.441886508843098</v>
      </c>
      <c r="D13">
        <v>83.116604621764495</v>
      </c>
    </row>
    <row r="14" spans="1:6" x14ac:dyDescent="0.25">
      <c r="A14" s="14">
        <v>39448</v>
      </c>
      <c r="B14">
        <v>106.13409913488999</v>
      </c>
      <c r="C14">
        <v>78.273193226285301</v>
      </c>
      <c r="D14">
        <v>86.096183050638501</v>
      </c>
    </row>
    <row r="15" spans="1:6" x14ac:dyDescent="0.25">
      <c r="A15" s="14">
        <v>39479</v>
      </c>
      <c r="B15">
        <v>115.43796601572799</v>
      </c>
      <c r="C15">
        <v>87.171123899803106</v>
      </c>
      <c r="D15">
        <v>89.283222706103899</v>
      </c>
    </row>
    <row r="16" spans="1:6" x14ac:dyDescent="0.25">
      <c r="A16" s="14">
        <v>39508</v>
      </c>
      <c r="B16">
        <v>123.114102222982</v>
      </c>
      <c r="C16">
        <v>88.4433009991386</v>
      </c>
      <c r="D16">
        <v>93.156807762490502</v>
      </c>
    </row>
    <row r="17" spans="1:4" x14ac:dyDescent="0.25">
      <c r="A17" s="14">
        <v>39539</v>
      </c>
      <c r="B17">
        <v>125.631315169331</v>
      </c>
      <c r="C17">
        <v>85.388187866263294</v>
      </c>
      <c r="D17">
        <v>93.8955065312866</v>
      </c>
    </row>
    <row r="18" spans="1:4" x14ac:dyDescent="0.25">
      <c r="A18" s="14">
        <v>39569</v>
      </c>
      <c r="B18">
        <v>126.033617345815</v>
      </c>
      <c r="C18">
        <v>86.193267422194793</v>
      </c>
      <c r="D18">
        <v>94.568742982155001</v>
      </c>
    </row>
    <row r="19" spans="1:4" x14ac:dyDescent="0.25">
      <c r="A19" s="14">
        <v>39600</v>
      </c>
      <c r="B19">
        <v>130.46084923125301</v>
      </c>
      <c r="C19">
        <v>92.119817328492502</v>
      </c>
      <c r="D19">
        <v>95.741156224933803</v>
      </c>
    </row>
    <row r="20" spans="1:4" x14ac:dyDescent="0.25">
      <c r="A20" s="14">
        <v>39630</v>
      </c>
      <c r="B20">
        <v>127.775131438106</v>
      </c>
      <c r="C20">
        <v>92.970500396627202</v>
      </c>
      <c r="D20">
        <v>96.024423875371596</v>
      </c>
    </row>
    <row r="21" spans="1:4" x14ac:dyDescent="0.25">
      <c r="A21" s="14">
        <v>39661</v>
      </c>
      <c r="B21">
        <v>115.667400944598</v>
      </c>
      <c r="C21">
        <v>90.580702980515895</v>
      </c>
      <c r="D21">
        <v>91.948546906251593</v>
      </c>
    </row>
    <row r="22" spans="1:4" x14ac:dyDescent="0.25">
      <c r="A22" s="14">
        <v>39692</v>
      </c>
      <c r="B22">
        <v>108.595688952206</v>
      </c>
      <c r="C22">
        <v>87.246761529929302</v>
      </c>
      <c r="D22">
        <v>91.927841724493206</v>
      </c>
    </row>
    <row r="23" spans="1:4" x14ac:dyDescent="0.25">
      <c r="A23" s="14">
        <v>39722</v>
      </c>
      <c r="B23">
        <v>90.007748263511999</v>
      </c>
      <c r="C23">
        <v>74.405896988008394</v>
      </c>
      <c r="D23">
        <v>84.763842422066702</v>
      </c>
    </row>
    <row r="24" spans="1:4" x14ac:dyDescent="0.25">
      <c r="A24" s="14">
        <v>39753</v>
      </c>
      <c r="B24">
        <v>84.138173444521797</v>
      </c>
      <c r="C24">
        <v>69.725701056918794</v>
      </c>
      <c r="D24">
        <v>83.098553416602002</v>
      </c>
    </row>
    <row r="25" spans="1:4" x14ac:dyDescent="0.25">
      <c r="A25" s="14">
        <v>39783</v>
      </c>
      <c r="B25">
        <v>80.681198374988497</v>
      </c>
      <c r="C25">
        <v>71.902256846442299</v>
      </c>
      <c r="D25">
        <v>79.699416588634506</v>
      </c>
    </row>
    <row r="26" spans="1:4" x14ac:dyDescent="0.25">
      <c r="A26" s="14">
        <v>39814</v>
      </c>
      <c r="B26">
        <v>87.602965873227902</v>
      </c>
      <c r="C26">
        <v>77.937002582092504</v>
      </c>
      <c r="D26">
        <v>80.671308263799006</v>
      </c>
    </row>
    <row r="27" spans="1:4" x14ac:dyDescent="0.25">
      <c r="A27" s="14">
        <v>39845</v>
      </c>
      <c r="B27">
        <v>86.827469881715601</v>
      </c>
      <c r="C27">
        <v>77.786051094392803</v>
      </c>
      <c r="D27">
        <v>80.222689184251706</v>
      </c>
    </row>
    <row r="28" spans="1:4" x14ac:dyDescent="0.25">
      <c r="A28" s="14">
        <v>39873</v>
      </c>
      <c r="B28">
        <v>86.239759512203904</v>
      </c>
      <c r="C28">
        <v>76.0040983590699</v>
      </c>
      <c r="D28">
        <v>78.977371297438694</v>
      </c>
    </row>
    <row r="29" spans="1:4" x14ac:dyDescent="0.25">
      <c r="A29" s="14">
        <v>39904</v>
      </c>
      <c r="B29">
        <v>90.186303535288801</v>
      </c>
      <c r="C29">
        <v>79.353233742042704</v>
      </c>
      <c r="D29">
        <v>80.485115772484306</v>
      </c>
    </row>
    <row r="30" spans="1:4" x14ac:dyDescent="0.25">
      <c r="A30" s="14">
        <v>39934</v>
      </c>
      <c r="B30">
        <v>96.903308221668794</v>
      </c>
      <c r="C30">
        <v>82.551324066627004</v>
      </c>
      <c r="D30">
        <v>83.843121330034407</v>
      </c>
    </row>
    <row r="31" spans="1:4" x14ac:dyDescent="0.25">
      <c r="A31" s="14">
        <v>39965</v>
      </c>
      <c r="B31">
        <v>97.853903920899398</v>
      </c>
      <c r="C31">
        <v>85.217674240240399</v>
      </c>
      <c r="D31">
        <v>81.434864787356602</v>
      </c>
    </row>
    <row r="32" spans="1:4" x14ac:dyDescent="0.25">
      <c r="A32" s="14">
        <v>39995</v>
      </c>
      <c r="B32">
        <v>92.416621559071402</v>
      </c>
      <c r="C32">
        <v>85.466214415936193</v>
      </c>
      <c r="D32">
        <v>79.581477085440994</v>
      </c>
    </row>
    <row r="33" spans="1:6" x14ac:dyDescent="0.25">
      <c r="A33" s="14">
        <v>40026</v>
      </c>
      <c r="B33">
        <v>94.896316477403303</v>
      </c>
      <c r="C33">
        <v>89.318872139434404</v>
      </c>
      <c r="D33">
        <v>81.7654406256584</v>
      </c>
    </row>
    <row r="34" spans="1:6" x14ac:dyDescent="0.25">
      <c r="A34" s="14">
        <v>40057</v>
      </c>
      <c r="B34">
        <v>92.392438105425697</v>
      </c>
      <c r="C34">
        <v>92.464650630882502</v>
      </c>
      <c r="D34">
        <v>83.396092129352894</v>
      </c>
    </row>
    <row r="35" spans="1:6" x14ac:dyDescent="0.25">
      <c r="A35" s="14">
        <v>40087</v>
      </c>
      <c r="B35">
        <v>93.162051438315501</v>
      </c>
      <c r="C35">
        <v>95.4487431809127</v>
      </c>
      <c r="D35">
        <v>85.725954449012804</v>
      </c>
    </row>
    <row r="36" spans="1:6" x14ac:dyDescent="0.25">
      <c r="A36" s="14">
        <v>40118</v>
      </c>
      <c r="B36">
        <v>96.401495713916205</v>
      </c>
      <c r="C36">
        <v>94.823389359933202</v>
      </c>
      <c r="D36">
        <v>88.334381644717993</v>
      </c>
    </row>
    <row r="37" spans="1:6" x14ac:dyDescent="0.25">
      <c r="A37" s="14">
        <v>40148</v>
      </c>
      <c r="B37">
        <v>97.161356980898702</v>
      </c>
      <c r="C37">
        <v>96.802551650852607</v>
      </c>
      <c r="D37">
        <v>88.999323166200398</v>
      </c>
    </row>
    <row r="38" spans="1:6" x14ac:dyDescent="0.25">
      <c r="A38" s="14">
        <v>40179</v>
      </c>
      <c r="B38">
        <v>98.342436211121395</v>
      </c>
      <c r="C38">
        <v>96.829319480552201</v>
      </c>
      <c r="D38">
        <v>90.504944033371004</v>
      </c>
      <c r="F38" t="s">
        <v>3</v>
      </c>
    </row>
    <row r="39" spans="1:6" x14ac:dyDescent="0.25">
      <c r="A39" s="14">
        <v>40210</v>
      </c>
      <c r="B39">
        <v>94.897449976376194</v>
      </c>
      <c r="C39">
        <v>93.155246903214106</v>
      </c>
      <c r="D39">
        <v>90.006495259485803</v>
      </c>
    </row>
    <row r="40" spans="1:6" x14ac:dyDescent="0.25">
      <c r="A40" s="14">
        <v>40238</v>
      </c>
      <c r="B40">
        <v>91.908317044872504</v>
      </c>
      <c r="C40">
        <v>90.706649369005106</v>
      </c>
      <c r="D40">
        <v>91.689383176813294</v>
      </c>
    </row>
    <row r="41" spans="1:6" x14ac:dyDescent="0.25">
      <c r="A41" s="14">
        <v>40269</v>
      </c>
      <c r="B41">
        <v>91.316499990955293</v>
      </c>
      <c r="C41">
        <v>94.578300782209396</v>
      </c>
      <c r="D41">
        <v>96.868760139711597</v>
      </c>
    </row>
    <row r="42" spans="1:6" x14ac:dyDescent="0.25">
      <c r="A42" s="14">
        <v>40299</v>
      </c>
      <c r="B42">
        <v>90.022379911951106</v>
      </c>
      <c r="C42">
        <v>94.847643219872793</v>
      </c>
      <c r="D42">
        <v>96.6856781090098</v>
      </c>
    </row>
    <row r="43" spans="1:6" x14ac:dyDescent="0.25">
      <c r="A43" s="14">
        <v>40330</v>
      </c>
      <c r="B43">
        <v>89.170328597214194</v>
      </c>
      <c r="C43">
        <v>98.992150551363494</v>
      </c>
      <c r="D43">
        <v>97.215394503998297</v>
      </c>
    </row>
    <row r="44" spans="1:6" x14ac:dyDescent="0.25">
      <c r="A44" s="14">
        <v>40360</v>
      </c>
      <c r="B44">
        <v>93.742793809977897</v>
      </c>
      <c r="C44">
        <v>103.155951281933</v>
      </c>
      <c r="D44">
        <v>96.5918361230122</v>
      </c>
    </row>
    <row r="45" spans="1:6" x14ac:dyDescent="0.25">
      <c r="A45" s="14">
        <v>40391</v>
      </c>
      <c r="B45">
        <v>99.399034586297404</v>
      </c>
      <c r="C45">
        <v>103.28615272056101</v>
      </c>
      <c r="D45">
        <v>99.278135256408902</v>
      </c>
    </row>
    <row r="46" spans="1:6" x14ac:dyDescent="0.25">
      <c r="A46" s="14">
        <v>40422</v>
      </c>
      <c r="B46">
        <v>104.705826954724</v>
      </c>
      <c r="C46">
        <v>102.846086836626</v>
      </c>
      <c r="D46">
        <v>102.161551400834</v>
      </c>
    </row>
    <row r="47" spans="1:6" x14ac:dyDescent="0.25">
      <c r="A47" s="14">
        <v>40452</v>
      </c>
      <c r="B47">
        <v>110.671429656531</v>
      </c>
      <c r="C47">
        <v>103.26963062618699</v>
      </c>
      <c r="D47">
        <v>107.45805474338199</v>
      </c>
    </row>
    <row r="48" spans="1:6" x14ac:dyDescent="0.25">
      <c r="A48" s="14">
        <v>40483</v>
      </c>
      <c r="B48">
        <v>115.00563682753101</v>
      </c>
      <c r="C48">
        <v>106.767186559991</v>
      </c>
      <c r="D48">
        <v>113.963739731575</v>
      </c>
    </row>
    <row r="49" spans="1:4" x14ac:dyDescent="0.25">
      <c r="A49" s="14">
        <v>40513</v>
      </c>
      <c r="B49">
        <v>120.817866432446</v>
      </c>
      <c r="C49">
        <v>111.565681668482</v>
      </c>
      <c r="D49">
        <v>117.576027522396</v>
      </c>
    </row>
    <row r="50" spans="1:4" x14ac:dyDescent="0.25">
      <c r="A50" s="14">
        <v>40544</v>
      </c>
      <c r="B50">
        <v>125.91081042971</v>
      </c>
      <c r="C50">
        <v>116.402765084225</v>
      </c>
      <c r="D50">
        <v>124.472268774341</v>
      </c>
    </row>
    <row r="51" spans="1:4" x14ac:dyDescent="0.25">
      <c r="A51" s="14">
        <v>40575</v>
      </c>
      <c r="B51">
        <v>129.48863058785901</v>
      </c>
      <c r="C51">
        <v>124.631408142795</v>
      </c>
      <c r="D51">
        <v>134.226469261342</v>
      </c>
    </row>
    <row r="52" spans="1:4" x14ac:dyDescent="0.25">
      <c r="A52" s="14">
        <v>40603</v>
      </c>
      <c r="B52">
        <v>123.418942236684</v>
      </c>
      <c r="C52">
        <v>124.811803907871</v>
      </c>
      <c r="D52">
        <v>131.994653331916</v>
      </c>
    </row>
    <row r="53" spans="1:4" x14ac:dyDescent="0.25">
      <c r="A53" s="14">
        <v>40634</v>
      </c>
      <c r="B53">
        <v>125.000872213259</v>
      </c>
      <c r="C53">
        <v>124.737106152599</v>
      </c>
      <c r="D53">
        <v>134.55540413570199</v>
      </c>
    </row>
    <row r="54" spans="1:4" x14ac:dyDescent="0.25">
      <c r="A54" s="14">
        <v>40664</v>
      </c>
      <c r="B54">
        <v>123.324918093939</v>
      </c>
      <c r="C54">
        <v>122.488519495189</v>
      </c>
      <c r="D54">
        <v>125.990484349311</v>
      </c>
    </row>
    <row r="55" spans="1:4" x14ac:dyDescent="0.25">
      <c r="A55" s="14">
        <v>40695</v>
      </c>
      <c r="B55">
        <v>123.665004778369</v>
      </c>
      <c r="C55">
        <v>118.791542512882</v>
      </c>
      <c r="D55">
        <v>124.372178734681</v>
      </c>
    </row>
    <row r="56" spans="1:4" x14ac:dyDescent="0.25">
      <c r="A56" s="14">
        <v>40725</v>
      </c>
      <c r="B56">
        <v>123.822346543419</v>
      </c>
      <c r="C56">
        <v>119.148313864752</v>
      </c>
      <c r="D56">
        <v>121.194278200399</v>
      </c>
    </row>
    <row r="57" spans="1:4" x14ac:dyDescent="0.25">
      <c r="A57" s="14">
        <v>40756</v>
      </c>
      <c r="B57">
        <v>125.081603327859</v>
      </c>
      <c r="C57">
        <v>117.82214175650699</v>
      </c>
      <c r="D57">
        <v>121.315081786546</v>
      </c>
    </row>
    <row r="58" spans="1:4" x14ac:dyDescent="0.25">
      <c r="A58" s="14">
        <v>40787</v>
      </c>
      <c r="B58">
        <v>123.583314487463</v>
      </c>
      <c r="C58">
        <v>114.826286560043</v>
      </c>
      <c r="D58">
        <v>120.095208757023</v>
      </c>
    </row>
    <row r="59" spans="1:4" x14ac:dyDescent="0.25">
      <c r="A59" s="14">
        <v>40817</v>
      </c>
      <c r="B59">
        <v>117.430362012663</v>
      </c>
      <c r="C59">
        <v>106.691783445412</v>
      </c>
      <c r="D59">
        <v>115.68802251405801</v>
      </c>
    </row>
    <row r="60" spans="1:4" x14ac:dyDescent="0.25">
      <c r="A60" s="14">
        <v>40848</v>
      </c>
      <c r="B60">
        <v>116.45050307424501</v>
      </c>
      <c r="C60">
        <v>103.58772964873199</v>
      </c>
      <c r="D60">
        <v>106.320523581245</v>
      </c>
    </row>
    <row r="61" spans="1:4" x14ac:dyDescent="0.25">
      <c r="A61" s="14">
        <v>40878</v>
      </c>
      <c r="B61">
        <v>113.409472641436</v>
      </c>
      <c r="C61">
        <v>97.755639521595</v>
      </c>
      <c r="D61">
        <v>104.236688024415</v>
      </c>
    </row>
    <row r="62" spans="1:4" x14ac:dyDescent="0.25">
      <c r="A62" s="14">
        <v>40909</v>
      </c>
      <c r="B62">
        <v>115.68053574334</v>
      </c>
      <c r="C62">
        <v>98.706096231823906</v>
      </c>
      <c r="D62">
        <v>105.724914244711</v>
      </c>
    </row>
    <row r="63" spans="1:4" x14ac:dyDescent="0.25">
      <c r="A63" s="14">
        <v>40940</v>
      </c>
      <c r="B63">
        <v>119.134340455469</v>
      </c>
      <c r="C63">
        <v>97.004664448795197</v>
      </c>
      <c r="D63">
        <v>107.847976579891</v>
      </c>
    </row>
    <row r="64" spans="1:4" x14ac:dyDescent="0.25">
      <c r="A64" s="14">
        <v>40969</v>
      </c>
      <c r="B64">
        <v>122.70547627021</v>
      </c>
      <c r="C64">
        <v>92.193916918369695</v>
      </c>
      <c r="D64">
        <v>106.463610308927</v>
      </c>
    </row>
    <row r="65" spans="1:4" x14ac:dyDescent="0.25">
      <c r="A65" s="14">
        <v>41000</v>
      </c>
      <c r="B65">
        <v>123.15340203156499</v>
      </c>
      <c r="C65">
        <v>91.303689942774895</v>
      </c>
      <c r="D65">
        <v>106.25556847603301</v>
      </c>
    </row>
    <row r="66" spans="1:4" x14ac:dyDescent="0.25">
      <c r="A66" s="14">
        <v>41030</v>
      </c>
      <c r="B66">
        <v>120.93257211708401</v>
      </c>
      <c r="C66">
        <v>92.519059099978193</v>
      </c>
      <c r="D66">
        <v>104.597615135514</v>
      </c>
    </row>
    <row r="67" spans="1:4" x14ac:dyDescent="0.25">
      <c r="A67" s="14">
        <v>41061</v>
      </c>
      <c r="B67">
        <v>120.15572601369701</v>
      </c>
      <c r="C67">
        <v>88.690105633378707</v>
      </c>
      <c r="D67">
        <v>98.814271644181304</v>
      </c>
    </row>
    <row r="68" spans="1:4" x14ac:dyDescent="0.25">
      <c r="A68" s="14">
        <v>41091</v>
      </c>
      <c r="B68">
        <v>132.524645276348</v>
      </c>
      <c r="C68">
        <v>94.192637500285301</v>
      </c>
      <c r="D68">
        <v>97.546459351365598</v>
      </c>
    </row>
    <row r="69" spans="1:4" x14ac:dyDescent="0.25">
      <c r="A69" s="14">
        <v>41122</v>
      </c>
      <c r="B69">
        <v>133.22213808404101</v>
      </c>
      <c r="C69">
        <v>93.7090226738067</v>
      </c>
      <c r="D69">
        <v>95.744172808756602</v>
      </c>
    </row>
    <row r="70" spans="1:4" x14ac:dyDescent="0.25">
      <c r="A70" s="14">
        <v>41153</v>
      </c>
      <c r="B70">
        <v>131.62252813164901</v>
      </c>
      <c r="C70">
        <v>95.464176178448994</v>
      </c>
      <c r="D70">
        <v>98.137473602691898</v>
      </c>
    </row>
    <row r="71" spans="1:4" x14ac:dyDescent="0.25">
      <c r="A71" s="14">
        <v>41183</v>
      </c>
      <c r="B71">
        <v>126.871300977532</v>
      </c>
      <c r="C71">
        <v>91.951589000729001</v>
      </c>
      <c r="D71">
        <v>98.638310449437995</v>
      </c>
    </row>
    <row r="72" spans="1:4" x14ac:dyDescent="0.25">
      <c r="A72" s="14">
        <v>41214</v>
      </c>
      <c r="B72">
        <v>124.60166812642299</v>
      </c>
      <c r="C72">
        <v>88.864917107805098</v>
      </c>
      <c r="D72">
        <v>97.212194194269003</v>
      </c>
    </row>
    <row r="73" spans="1:4" x14ac:dyDescent="0.25">
      <c r="A73" s="14">
        <v>41244</v>
      </c>
      <c r="B73">
        <v>123.208611497601</v>
      </c>
      <c r="C73">
        <v>87.017771225830899</v>
      </c>
      <c r="D73">
        <v>99.100462595667395</v>
      </c>
    </row>
    <row r="74" spans="1:4" x14ac:dyDescent="0.25">
      <c r="A74" s="14">
        <v>41275</v>
      </c>
      <c r="B74">
        <v>121.79329180924999</v>
      </c>
      <c r="C74">
        <v>86.170194176779802</v>
      </c>
      <c r="D74">
        <v>99.460946467516294</v>
      </c>
    </row>
    <row r="75" spans="1:4" x14ac:dyDescent="0.25">
      <c r="A75" s="14">
        <v>41306</v>
      </c>
      <c r="B75">
        <v>121.40505739886</v>
      </c>
      <c r="C75">
        <v>83.894542174744799</v>
      </c>
      <c r="D75">
        <v>97.209691611607994</v>
      </c>
    </row>
    <row r="76" spans="1:4" x14ac:dyDescent="0.25">
      <c r="A76" s="14">
        <v>41334</v>
      </c>
      <c r="B76">
        <v>119.016319978757</v>
      </c>
      <c r="C76">
        <v>83.536368432255102</v>
      </c>
      <c r="D76">
        <v>95.188553191044505</v>
      </c>
    </row>
    <row r="77" spans="1:4" x14ac:dyDescent="0.25">
      <c r="A77" s="14">
        <v>41365</v>
      </c>
      <c r="B77">
        <v>115.308478858783</v>
      </c>
      <c r="C77">
        <v>84.586304960088</v>
      </c>
      <c r="D77">
        <v>94.444741415927098</v>
      </c>
    </row>
    <row r="78" spans="1:4" x14ac:dyDescent="0.25">
      <c r="A78" s="14">
        <v>41395</v>
      </c>
      <c r="B78">
        <v>118.318829683956</v>
      </c>
      <c r="C78">
        <v>84.755919870478195</v>
      </c>
      <c r="D78">
        <v>94.997160089548103</v>
      </c>
    </row>
    <row r="79" spans="1:4" x14ac:dyDescent="0.25">
      <c r="A79" s="14">
        <v>41426</v>
      </c>
      <c r="B79">
        <v>118.58495171444</v>
      </c>
      <c r="C79">
        <v>80.654285979305001</v>
      </c>
      <c r="D79">
        <v>95.142394653818201</v>
      </c>
    </row>
    <row r="80" spans="1:4" x14ac:dyDescent="0.25">
      <c r="A80" s="14">
        <v>41456</v>
      </c>
      <c r="B80">
        <v>115.854188678836</v>
      </c>
      <c r="C80">
        <v>81.506697702678096</v>
      </c>
      <c r="D80">
        <v>92.919801204215801</v>
      </c>
    </row>
    <row r="81" spans="1:4" x14ac:dyDescent="0.25">
      <c r="A81" s="14">
        <v>41487</v>
      </c>
      <c r="B81">
        <v>112.14017659634101</v>
      </c>
      <c r="C81">
        <v>82.525536403997606</v>
      </c>
      <c r="D81">
        <v>94.162542830187803</v>
      </c>
    </row>
    <row r="82" spans="1:4" x14ac:dyDescent="0.25">
      <c r="A82" s="14">
        <v>41518</v>
      </c>
      <c r="B82">
        <v>111.493532584489</v>
      </c>
      <c r="C82">
        <v>82.603722738105503</v>
      </c>
      <c r="D82">
        <v>95.177359485813795</v>
      </c>
    </row>
    <row r="83" spans="1:4" x14ac:dyDescent="0.25">
      <c r="A83" s="14">
        <v>41548</v>
      </c>
      <c r="B83">
        <v>112.006069439508</v>
      </c>
      <c r="C83">
        <v>83.055236697535705</v>
      </c>
      <c r="D83">
        <v>95.394435334537107</v>
      </c>
    </row>
    <row r="84" spans="1:4" x14ac:dyDescent="0.25">
      <c r="A84" s="14">
        <v>41579</v>
      </c>
      <c r="B84">
        <v>111.169633305624</v>
      </c>
      <c r="C84">
        <v>81.506003942544098</v>
      </c>
      <c r="D84">
        <v>95.245185303883602</v>
      </c>
    </row>
    <row r="85" spans="1:4" x14ac:dyDescent="0.25">
      <c r="A85" s="14">
        <v>41609</v>
      </c>
      <c r="B85">
        <v>110.473338867016</v>
      </c>
      <c r="C85">
        <v>84.779708821986503</v>
      </c>
      <c r="D85">
        <v>95.591270278115203</v>
      </c>
    </row>
    <row r="86" spans="1:4" x14ac:dyDescent="0.25">
      <c r="A86" s="14">
        <v>41640</v>
      </c>
      <c r="B86">
        <v>108.74666677010499</v>
      </c>
      <c r="C86">
        <v>85.804202584483306</v>
      </c>
      <c r="D86">
        <v>95.057618511476306</v>
      </c>
    </row>
    <row r="87" spans="1:4" x14ac:dyDescent="0.25">
      <c r="A87" s="14">
        <v>41671</v>
      </c>
      <c r="B87">
        <v>112.97226501238499</v>
      </c>
      <c r="C87">
        <v>94.551958715897698</v>
      </c>
      <c r="D87">
        <v>95.135985286942002</v>
      </c>
    </row>
    <row r="88" spans="1:4" x14ac:dyDescent="0.25">
      <c r="A88" s="14">
        <v>41699</v>
      </c>
      <c r="B88">
        <v>113.703713031631</v>
      </c>
      <c r="C88">
        <v>103.23011986207599</v>
      </c>
      <c r="D88">
        <v>96.529862291042505</v>
      </c>
    </row>
    <row r="89" spans="1:4" x14ac:dyDescent="0.25">
      <c r="A89" s="14">
        <v>41730</v>
      </c>
      <c r="B89">
        <v>112.141944111096</v>
      </c>
      <c r="C89">
        <v>106.13342017486799</v>
      </c>
      <c r="D89">
        <v>96.009267226629703</v>
      </c>
    </row>
    <row r="90" spans="1:4" x14ac:dyDescent="0.25">
      <c r="A90" s="14">
        <v>41760</v>
      </c>
      <c r="B90">
        <v>112.512771109802</v>
      </c>
      <c r="C90">
        <v>105.07068882971301</v>
      </c>
      <c r="D90">
        <v>95.538906822852795</v>
      </c>
    </row>
    <row r="91" spans="1:4" x14ac:dyDescent="0.25">
      <c r="A91" s="14">
        <v>41791</v>
      </c>
      <c r="B91">
        <v>109.811117897337</v>
      </c>
      <c r="C91">
        <v>103.141699877794</v>
      </c>
      <c r="D91">
        <v>95.158206142624707</v>
      </c>
    </row>
    <row r="92" spans="1:4" x14ac:dyDescent="0.25">
      <c r="A92" s="14">
        <v>41821</v>
      </c>
      <c r="B92">
        <v>106.536345324735</v>
      </c>
      <c r="C92">
        <v>104.281958709973</v>
      </c>
      <c r="D92">
        <v>94.411356124198804</v>
      </c>
    </row>
    <row r="93" spans="1:4" x14ac:dyDescent="0.25">
      <c r="A93" s="14">
        <v>41852</v>
      </c>
      <c r="B93">
        <v>105.634437404422</v>
      </c>
      <c r="C93">
        <v>106.864795631493</v>
      </c>
      <c r="D93">
        <v>90.916649746945893</v>
      </c>
    </row>
    <row r="94" spans="1:4" x14ac:dyDescent="0.25">
      <c r="A94" s="14">
        <v>41883</v>
      </c>
      <c r="B94">
        <v>101.259011051768</v>
      </c>
      <c r="C94">
        <v>104.85108136213501</v>
      </c>
      <c r="D94">
        <v>88.099888666527306</v>
      </c>
    </row>
    <row r="95" spans="1:4" x14ac:dyDescent="0.25">
      <c r="A95" s="14">
        <v>41913</v>
      </c>
      <c r="B95">
        <v>100.68032282384701</v>
      </c>
      <c r="C95">
        <v>106.817473991497</v>
      </c>
      <c r="D95">
        <v>86.952655660705602</v>
      </c>
    </row>
    <row r="96" spans="1:4" x14ac:dyDescent="0.25">
      <c r="A96" s="14">
        <v>41944</v>
      </c>
      <c r="B96">
        <v>103.02859536464101</v>
      </c>
      <c r="C96">
        <v>101.430715076616</v>
      </c>
      <c r="D96">
        <v>85.093248940559604</v>
      </c>
    </row>
    <row r="97" spans="1:4" x14ac:dyDescent="0.25">
      <c r="A97" s="14">
        <v>41974</v>
      </c>
      <c r="B97">
        <v>101.45324236777699</v>
      </c>
      <c r="C97">
        <v>99.019185201059898</v>
      </c>
      <c r="D97">
        <v>84.342785431177603</v>
      </c>
    </row>
    <row r="98" spans="1:4" x14ac:dyDescent="0.25">
      <c r="A98" s="14">
        <v>42005</v>
      </c>
      <c r="B98">
        <v>98.8731797986337</v>
      </c>
      <c r="C98">
        <v>96.651972294611795</v>
      </c>
      <c r="D98">
        <v>83.312975539090502</v>
      </c>
    </row>
    <row r="99" spans="1:4" x14ac:dyDescent="0.25">
      <c r="A99" s="14">
        <v>42036</v>
      </c>
      <c r="B99">
        <v>96.576873746004395</v>
      </c>
      <c r="C99">
        <v>94.348621751580893</v>
      </c>
      <c r="D99">
        <v>84.908728538156893</v>
      </c>
    </row>
    <row r="100" spans="1:4" x14ac:dyDescent="0.25">
      <c r="A100" s="14">
        <v>42064</v>
      </c>
      <c r="B100">
        <v>93.937675790099604</v>
      </c>
      <c r="C100">
        <v>89.068990672185905</v>
      </c>
      <c r="D100">
        <v>83.672933480288293</v>
      </c>
    </row>
    <row r="101" spans="1:4" x14ac:dyDescent="0.25">
      <c r="A101" s="14">
        <v>42095</v>
      </c>
      <c r="B101">
        <v>93.1584590183232</v>
      </c>
      <c r="C101">
        <v>91.206339468653695</v>
      </c>
      <c r="D101">
        <v>83.693302380263901</v>
      </c>
    </row>
    <row r="102" spans="1:4" x14ac:dyDescent="0.25">
      <c r="A102" s="14">
        <v>42125</v>
      </c>
      <c r="B102">
        <v>91.044451805015498</v>
      </c>
      <c r="C102">
        <v>93.374065933757194</v>
      </c>
      <c r="D102">
        <v>86.057368524853501</v>
      </c>
    </row>
    <row r="103" spans="1:4" x14ac:dyDescent="0.25">
      <c r="A103" s="14">
        <v>42156</v>
      </c>
      <c r="B103">
        <v>91.490482524371998</v>
      </c>
      <c r="C103">
        <v>95.914829321456907</v>
      </c>
      <c r="D103">
        <v>86.186688355152697</v>
      </c>
    </row>
    <row r="104" spans="1:4" x14ac:dyDescent="0.25">
      <c r="A104" s="14"/>
    </row>
    <row r="105" spans="1:4" x14ac:dyDescent="0.25">
      <c r="A105" s="14"/>
    </row>
    <row r="106" spans="1:4" x14ac:dyDescent="0.25">
      <c r="A106" s="14"/>
    </row>
    <row r="107" spans="1:4" x14ac:dyDescent="0.25">
      <c r="A107" s="14"/>
    </row>
    <row r="108" spans="1:4" x14ac:dyDescent="0.25">
      <c r="A108" s="14"/>
    </row>
    <row r="109" spans="1:4" x14ac:dyDescent="0.25">
      <c r="A109" s="14"/>
    </row>
    <row r="110" spans="1:4" x14ac:dyDescent="0.25">
      <c r="A110" s="14"/>
    </row>
    <row r="111" spans="1:4" x14ac:dyDescent="0.25">
      <c r="A111" s="14"/>
    </row>
    <row r="112" spans="1:4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55" zoomScaleNormal="55" workbookViewId="0">
      <selection activeCell="K47" sqref="K47"/>
    </sheetView>
  </sheetViews>
  <sheetFormatPr defaultRowHeight="15" x14ac:dyDescent="0.25"/>
  <sheetData>
    <row r="1" spans="1:6" x14ac:dyDescent="0.25">
      <c r="B1" s="2" t="s">
        <v>74</v>
      </c>
      <c r="C1" s="2" t="s">
        <v>75</v>
      </c>
      <c r="D1" s="2" t="s">
        <v>76</v>
      </c>
      <c r="E1" s="2"/>
      <c r="F1" t="s">
        <v>179</v>
      </c>
    </row>
    <row r="2" spans="1:6" x14ac:dyDescent="0.25">
      <c r="A2">
        <v>1990</v>
      </c>
      <c r="B2">
        <v>29.856750102411851</v>
      </c>
      <c r="C2">
        <v>31.153525733140764</v>
      </c>
      <c r="D2">
        <v>36.840834726968666</v>
      </c>
    </row>
    <row r="3" spans="1:6" x14ac:dyDescent="0.25">
      <c r="A3">
        <v>1991</v>
      </c>
      <c r="B3">
        <v>28.527996407527201</v>
      </c>
      <c r="C3">
        <v>29.319183738604853</v>
      </c>
      <c r="D3">
        <v>36.113193670413374</v>
      </c>
    </row>
    <row r="4" spans="1:6" x14ac:dyDescent="0.25">
      <c r="A4">
        <v>1992</v>
      </c>
      <c r="B4">
        <v>31.953450557909907</v>
      </c>
      <c r="C4">
        <v>32.45775757797896</v>
      </c>
      <c r="D4">
        <v>34.645574070168038</v>
      </c>
    </row>
    <row r="5" spans="1:6" x14ac:dyDescent="0.25">
      <c r="A5">
        <v>1993</v>
      </c>
      <c r="B5">
        <v>25.509297123656179</v>
      </c>
      <c r="C5">
        <v>33.446468661574968</v>
      </c>
      <c r="D5">
        <v>33.112311790692047</v>
      </c>
    </row>
    <row r="6" spans="1:6" x14ac:dyDescent="0.25">
      <c r="A6">
        <v>1994</v>
      </c>
      <c r="B6">
        <v>28.486984241392953</v>
      </c>
      <c r="C6">
        <v>30.27072487131781</v>
      </c>
      <c r="D6">
        <v>32.313501955470784</v>
      </c>
    </row>
    <row r="7" spans="1:6" x14ac:dyDescent="0.25">
      <c r="A7">
        <v>1995</v>
      </c>
      <c r="B7">
        <v>25.060167566673186</v>
      </c>
      <c r="C7">
        <v>28.742770447335751</v>
      </c>
      <c r="D7">
        <v>32.213714220244796</v>
      </c>
    </row>
    <row r="8" spans="1:6" x14ac:dyDescent="0.25">
      <c r="A8">
        <v>1996</v>
      </c>
      <c r="B8">
        <v>29.75497544030366</v>
      </c>
      <c r="C8">
        <v>29.261165673433421</v>
      </c>
      <c r="D8">
        <v>31.918592460672397</v>
      </c>
    </row>
    <row r="9" spans="1:6" x14ac:dyDescent="0.25">
      <c r="A9">
        <v>1997</v>
      </c>
      <c r="B9">
        <v>29.161303824621989</v>
      </c>
      <c r="C9">
        <v>34.542128614659809</v>
      </c>
      <c r="D9">
        <v>33.834735830015809</v>
      </c>
    </row>
    <row r="10" spans="1:6" x14ac:dyDescent="0.25">
      <c r="A10">
        <v>1998</v>
      </c>
      <c r="B10">
        <v>32.932588059557652</v>
      </c>
      <c r="C10">
        <v>36.455723833976073</v>
      </c>
      <c r="D10">
        <v>34.518348328469465</v>
      </c>
    </row>
    <row r="11" spans="1:6" x14ac:dyDescent="0.25">
      <c r="A11">
        <v>1999</v>
      </c>
      <c r="B11">
        <v>32.357572811655196</v>
      </c>
      <c r="C11">
        <v>36.231584459971614</v>
      </c>
      <c r="D11">
        <v>35.975890344822382</v>
      </c>
    </row>
    <row r="12" spans="1:6" x14ac:dyDescent="0.25">
      <c r="A12">
        <v>2000</v>
      </c>
      <c r="B12">
        <v>28.775284717285626</v>
      </c>
      <c r="C12">
        <v>35.301314759689816</v>
      </c>
      <c r="D12">
        <v>37.273071344565778</v>
      </c>
    </row>
    <row r="13" spans="1:6" x14ac:dyDescent="0.25">
      <c r="A13">
        <v>2001</v>
      </c>
      <c r="B13">
        <v>24.335330033878051</v>
      </c>
      <c r="C13">
        <v>34.692313587248066</v>
      </c>
      <c r="D13">
        <v>32.240702246305275</v>
      </c>
    </row>
    <row r="14" spans="1:6" x14ac:dyDescent="0.25">
      <c r="A14">
        <v>2002</v>
      </c>
      <c r="B14">
        <v>20.207756696161809</v>
      </c>
      <c r="C14">
        <v>28.105721021350067</v>
      </c>
      <c r="D14">
        <v>25.389654560511062</v>
      </c>
    </row>
    <row r="15" spans="1:6" x14ac:dyDescent="0.25">
      <c r="A15">
        <v>2003</v>
      </c>
      <c r="B15">
        <v>16.105488292166907</v>
      </c>
      <c r="C15">
        <v>23.340809951700127</v>
      </c>
      <c r="D15">
        <v>19.848586115128022</v>
      </c>
    </row>
    <row r="16" spans="1:6" x14ac:dyDescent="0.25">
      <c r="A16">
        <v>2004</v>
      </c>
      <c r="B16">
        <v>19.037027573230507</v>
      </c>
      <c r="C16">
        <v>25.822933271662553</v>
      </c>
      <c r="D16">
        <v>18.216126792809558</v>
      </c>
    </row>
    <row r="17" spans="1:4" x14ac:dyDescent="0.25">
      <c r="A17">
        <v>2005</v>
      </c>
      <c r="B17">
        <v>17.455624646693046</v>
      </c>
      <c r="C17">
        <v>24.893490288748843</v>
      </c>
      <c r="D17">
        <v>18.548263859410817</v>
      </c>
    </row>
    <row r="18" spans="1:4" x14ac:dyDescent="0.25">
      <c r="A18">
        <v>2006</v>
      </c>
      <c r="B18">
        <v>15.048031631425133</v>
      </c>
      <c r="C18">
        <v>21.585038114153384</v>
      </c>
      <c r="D18">
        <v>18.00869835352594</v>
      </c>
    </row>
    <row r="19" spans="1:4" x14ac:dyDescent="0.25">
      <c r="A19">
        <v>2007</v>
      </c>
      <c r="B19">
        <v>16.766300139383613</v>
      </c>
      <c r="C19">
        <v>20.949467500874615</v>
      </c>
      <c r="D19">
        <v>18.997365809948935</v>
      </c>
    </row>
    <row r="20" spans="1:4" x14ac:dyDescent="0.25">
      <c r="A20">
        <v>2008</v>
      </c>
      <c r="B20">
        <v>18.571315404822503</v>
      </c>
      <c r="C20">
        <v>26.54953406030916</v>
      </c>
      <c r="D20">
        <v>21.241916991515708</v>
      </c>
    </row>
    <row r="21" spans="1:4" x14ac:dyDescent="0.25">
      <c r="A21">
        <v>2009</v>
      </c>
      <c r="B21">
        <v>17.591465833429961</v>
      </c>
      <c r="C21">
        <v>31.281706252492235</v>
      </c>
      <c r="D21">
        <v>21.802310218131097</v>
      </c>
    </row>
    <row r="22" spans="1:4" x14ac:dyDescent="0.25">
      <c r="A22">
        <v>2010</v>
      </c>
      <c r="B22">
        <v>14.965087088903109</v>
      </c>
      <c r="C22">
        <v>30.483677140342145</v>
      </c>
      <c r="D22">
        <v>22.590584981717207</v>
      </c>
    </row>
    <row r="23" spans="1:4" x14ac:dyDescent="0.25">
      <c r="A23">
        <v>2011</v>
      </c>
      <c r="B23">
        <v>15.275925250725756</v>
      </c>
      <c r="C23">
        <v>28.670651038644539</v>
      </c>
      <c r="D23">
        <v>23.412212419238582</v>
      </c>
    </row>
    <row r="24" spans="1:4" x14ac:dyDescent="0.25">
      <c r="A24">
        <v>2012</v>
      </c>
      <c r="B24">
        <v>15.764468990910139</v>
      </c>
      <c r="C24">
        <v>25.740488270479556</v>
      </c>
      <c r="D24">
        <v>23.732100110681163</v>
      </c>
    </row>
    <row r="25" spans="1:4" x14ac:dyDescent="0.25">
      <c r="A25">
        <v>2013</v>
      </c>
      <c r="B25">
        <v>18.449044926060669</v>
      </c>
      <c r="C25">
        <v>27.29366365538009</v>
      </c>
      <c r="D25">
        <v>22.447912527345661</v>
      </c>
    </row>
    <row r="26" spans="1:4" x14ac:dyDescent="0.25">
      <c r="A26">
        <v>2014</v>
      </c>
      <c r="B26">
        <v>20.2948847903481</v>
      </c>
      <c r="C26">
        <v>28.143528413862452</v>
      </c>
      <c r="D26">
        <v>20.46817831097394</v>
      </c>
    </row>
    <row r="27" spans="1:4" x14ac:dyDescent="0.25">
      <c r="A27">
        <v>2015</v>
      </c>
      <c r="B27">
        <v>19.762771413094654</v>
      </c>
      <c r="C27">
        <v>28.257282149797842</v>
      </c>
      <c r="D27">
        <v>18.812983240131512</v>
      </c>
    </row>
    <row r="28" spans="1:4" x14ac:dyDescent="0.25">
      <c r="A28" s="14"/>
    </row>
    <row r="29" spans="1:4" x14ac:dyDescent="0.25">
      <c r="A29" s="14"/>
    </row>
    <row r="30" spans="1:4" x14ac:dyDescent="0.25">
      <c r="A30" s="14"/>
    </row>
    <row r="31" spans="1:4" x14ac:dyDescent="0.25">
      <c r="A31" s="14"/>
    </row>
    <row r="32" spans="1:4" x14ac:dyDescent="0.25">
      <c r="A32" s="14"/>
    </row>
    <row r="33" spans="1:6" x14ac:dyDescent="0.25">
      <c r="A33" s="14"/>
    </row>
    <row r="34" spans="1:6" x14ac:dyDescent="0.25">
      <c r="A34" s="14"/>
    </row>
    <row r="35" spans="1:6" x14ac:dyDescent="0.25">
      <c r="A35" s="14"/>
    </row>
    <row r="36" spans="1:6" x14ac:dyDescent="0.25">
      <c r="A36" s="14"/>
    </row>
    <row r="37" spans="1:6" x14ac:dyDescent="0.25">
      <c r="A37" s="14"/>
    </row>
    <row r="38" spans="1:6" x14ac:dyDescent="0.25">
      <c r="A38" s="14"/>
      <c r="F38" t="s">
        <v>180</v>
      </c>
    </row>
    <row r="39" spans="1:6" x14ac:dyDescent="0.25">
      <c r="A39" s="14"/>
    </row>
    <row r="40" spans="1:6" x14ac:dyDescent="0.25">
      <c r="A40" s="14"/>
    </row>
    <row r="41" spans="1:6" x14ac:dyDescent="0.25">
      <c r="A41" s="14"/>
    </row>
    <row r="42" spans="1:6" x14ac:dyDescent="0.25">
      <c r="A42" s="14"/>
    </row>
    <row r="43" spans="1:6" x14ac:dyDescent="0.25">
      <c r="A43" s="14"/>
    </row>
    <row r="44" spans="1:6" x14ac:dyDescent="0.25">
      <c r="A44" s="14"/>
    </row>
    <row r="45" spans="1:6" x14ac:dyDescent="0.25">
      <c r="A45" s="14"/>
    </row>
    <row r="46" spans="1:6" x14ac:dyDescent="0.25">
      <c r="A46" s="14"/>
    </row>
    <row r="47" spans="1:6" x14ac:dyDescent="0.25">
      <c r="A47" s="14"/>
    </row>
    <row r="48" spans="1:6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zoomScale="55" zoomScaleNormal="55" workbookViewId="0">
      <selection activeCell="AA31" sqref="AA31"/>
    </sheetView>
  </sheetViews>
  <sheetFormatPr defaultRowHeight="15" x14ac:dyDescent="0.25"/>
  <sheetData>
    <row r="1" spans="1:7" x14ac:dyDescent="0.25">
      <c r="B1" s="1" t="s">
        <v>0</v>
      </c>
      <c r="C1" s="1" t="s">
        <v>1</v>
      </c>
      <c r="D1" s="2" t="s">
        <v>2</v>
      </c>
      <c r="E1" t="s">
        <v>4</v>
      </c>
      <c r="G1" s="4" t="s">
        <v>111</v>
      </c>
    </row>
    <row r="2" spans="1:7" x14ac:dyDescent="0.25">
      <c r="A2" s="5">
        <v>1980</v>
      </c>
      <c r="B2">
        <v>70.513365059736401</v>
      </c>
      <c r="C2">
        <v>65.740546640637305</v>
      </c>
      <c r="D2">
        <v>106.093752341312</v>
      </c>
    </row>
    <row r="3" spans="1:7" x14ac:dyDescent="0.25">
      <c r="A3" s="6">
        <v>1981</v>
      </c>
      <c r="B3">
        <v>70.2624115973545</v>
      </c>
      <c r="C3">
        <v>51.880538404118397</v>
      </c>
      <c r="D3">
        <v>95.146150401374996</v>
      </c>
    </row>
    <row r="4" spans="1:7" x14ac:dyDescent="0.25">
      <c r="A4" s="5">
        <v>1982</v>
      </c>
      <c r="B4">
        <v>68.588569046778005</v>
      </c>
      <c r="C4">
        <v>45.606846128287103</v>
      </c>
      <c r="D4">
        <v>83.675182251897297</v>
      </c>
    </row>
    <row r="5" spans="1:7" x14ac:dyDescent="0.25">
      <c r="A5" s="6">
        <v>1983</v>
      </c>
      <c r="B5">
        <v>63.884606907622498</v>
      </c>
      <c r="C5">
        <v>55.758026125386898</v>
      </c>
      <c r="D5">
        <v>93.196087873851098</v>
      </c>
    </row>
    <row r="6" spans="1:7" x14ac:dyDescent="0.25">
      <c r="A6" s="5">
        <v>1984</v>
      </c>
      <c r="B6">
        <v>62.658761978788696</v>
      </c>
      <c r="C6">
        <v>51.215088885289703</v>
      </c>
      <c r="D6">
        <v>99.738072923681798</v>
      </c>
    </row>
    <row r="7" spans="1:7" x14ac:dyDescent="0.25">
      <c r="A7" s="6">
        <v>1985</v>
      </c>
      <c r="B7">
        <v>60.664289807918898</v>
      </c>
      <c r="C7">
        <v>47.315645402171</v>
      </c>
      <c r="D7">
        <v>84.632895204711204</v>
      </c>
    </row>
    <row r="8" spans="1:7" x14ac:dyDescent="0.25">
      <c r="A8" s="5">
        <v>1986</v>
      </c>
      <c r="B8">
        <v>31.3449268965397</v>
      </c>
      <c r="C8">
        <v>41.295103131171203</v>
      </c>
      <c r="D8">
        <v>70.204517773844103</v>
      </c>
    </row>
    <row r="9" spans="1:7" x14ac:dyDescent="0.25">
      <c r="A9" s="6">
        <v>1987</v>
      </c>
      <c r="B9">
        <v>32.507355288896797</v>
      </c>
      <c r="C9">
        <v>47.948833143007597</v>
      </c>
      <c r="D9">
        <v>66.341594925535702</v>
      </c>
    </row>
    <row r="10" spans="1:7" x14ac:dyDescent="0.25">
      <c r="A10" s="5">
        <v>1988</v>
      </c>
      <c r="B10">
        <v>26.264617148503401</v>
      </c>
      <c r="C10">
        <v>70.439661707141696</v>
      </c>
      <c r="D10">
        <v>71.4159663455046</v>
      </c>
    </row>
    <row r="11" spans="1:7" x14ac:dyDescent="0.25">
      <c r="A11" s="6">
        <v>1989</v>
      </c>
      <c r="B11">
        <v>30.6463884885376</v>
      </c>
      <c r="C11">
        <v>64.758811955838297</v>
      </c>
      <c r="D11">
        <v>72.586281941016097</v>
      </c>
    </row>
    <row r="12" spans="1:7" x14ac:dyDescent="0.25">
      <c r="A12" s="5">
        <v>1990</v>
      </c>
      <c r="B12">
        <v>36.624269809127703</v>
      </c>
      <c r="C12">
        <v>54.840202297414997</v>
      </c>
      <c r="D12">
        <v>66.947002954153902</v>
      </c>
    </row>
    <row r="13" spans="1:7" x14ac:dyDescent="0.25">
      <c r="A13" s="6">
        <v>1991</v>
      </c>
      <c r="B13">
        <v>32.258039030792297</v>
      </c>
      <c r="C13">
        <v>47.089998768397699</v>
      </c>
      <c r="D13">
        <v>66.698921395667796</v>
      </c>
    </row>
    <row r="14" spans="1:7" x14ac:dyDescent="0.25">
      <c r="A14" s="5">
        <v>1992</v>
      </c>
      <c r="B14">
        <v>31.2268432653152</v>
      </c>
      <c r="C14">
        <v>44.723667882511798</v>
      </c>
      <c r="D14">
        <v>64.790929464558602</v>
      </c>
    </row>
    <row r="15" spans="1:7" x14ac:dyDescent="0.25">
      <c r="A15" s="6">
        <v>1993</v>
      </c>
      <c r="B15">
        <v>27.6794040105787</v>
      </c>
      <c r="C15">
        <v>37.236758693432797</v>
      </c>
      <c r="D15">
        <v>66.803263030603304</v>
      </c>
    </row>
    <row r="16" spans="1:7" x14ac:dyDescent="0.25">
      <c r="A16" s="5">
        <v>1994</v>
      </c>
      <c r="B16">
        <v>26.888498901378401</v>
      </c>
      <c r="C16">
        <v>46.060180062950003</v>
      </c>
      <c r="D16">
        <v>76.895057134775797</v>
      </c>
    </row>
    <row r="17" spans="1:4" x14ac:dyDescent="0.25">
      <c r="A17" s="6">
        <v>1995</v>
      </c>
      <c r="B17">
        <v>26.262349709212799</v>
      </c>
      <c r="C17">
        <v>51.090465430713998</v>
      </c>
      <c r="D17">
        <v>73.204891574171896</v>
      </c>
    </row>
    <row r="18" spans="1:4" x14ac:dyDescent="0.25">
      <c r="A18" s="5">
        <v>1996</v>
      </c>
      <c r="B18">
        <v>32.0981988282429</v>
      </c>
      <c r="C18">
        <v>44.422793818470602</v>
      </c>
      <c r="D18">
        <v>76.205888826682298</v>
      </c>
    </row>
    <row r="19" spans="1:4" x14ac:dyDescent="0.25">
      <c r="A19" s="6">
        <v>1997</v>
      </c>
      <c r="B19">
        <v>31.538955810834299</v>
      </c>
      <c r="C19">
        <v>48.055495232034097</v>
      </c>
      <c r="D19">
        <v>77.141674342539801</v>
      </c>
    </row>
    <row r="20" spans="1:4" x14ac:dyDescent="0.25">
      <c r="A20" s="5">
        <v>1998</v>
      </c>
      <c r="B20">
        <v>23.7826097751846</v>
      </c>
      <c r="C20">
        <v>41.090861817544997</v>
      </c>
      <c r="D20">
        <v>70.207384979250506</v>
      </c>
    </row>
    <row r="21" spans="1:4" x14ac:dyDescent="0.25">
      <c r="A21" s="6">
        <v>1999</v>
      </c>
      <c r="B21">
        <v>30.822731727286499</v>
      </c>
      <c r="C21">
        <v>41.601123315906698</v>
      </c>
      <c r="D21">
        <v>62.948809902630401</v>
      </c>
    </row>
    <row r="22" spans="1:4" x14ac:dyDescent="0.25">
      <c r="A22" s="5">
        <v>2000</v>
      </c>
      <c r="B22">
        <v>49.520390890110001</v>
      </c>
      <c r="C22">
        <v>48.076240614517502</v>
      </c>
      <c r="D22">
        <v>61.451530483066897</v>
      </c>
    </row>
    <row r="23" spans="1:4" x14ac:dyDescent="0.25">
      <c r="A23" s="6">
        <v>2001</v>
      </c>
      <c r="B23">
        <v>45.926584352661799</v>
      </c>
      <c r="C23">
        <v>44.900094100604001</v>
      </c>
      <c r="D23">
        <v>61.293630417044803</v>
      </c>
    </row>
    <row r="24" spans="1:4" x14ac:dyDescent="0.25">
      <c r="A24" s="5">
        <v>2002</v>
      </c>
      <c r="B24">
        <v>45.094140793703502</v>
      </c>
      <c r="C24">
        <v>43.714365268516197</v>
      </c>
      <c r="D24">
        <v>66.559102267239794</v>
      </c>
    </row>
    <row r="25" spans="1:4" x14ac:dyDescent="0.25">
      <c r="A25" s="6">
        <v>2003</v>
      </c>
      <c r="B25">
        <v>52.353132726355398</v>
      </c>
      <c r="C25">
        <v>46.260606061609003</v>
      </c>
      <c r="D25">
        <v>68.398892308058393</v>
      </c>
    </row>
    <row r="26" spans="1:4" x14ac:dyDescent="0.25">
      <c r="A26" s="5">
        <v>2004</v>
      </c>
      <c r="B26">
        <v>62.504522877063302</v>
      </c>
      <c r="C26">
        <v>57.960190207858801</v>
      </c>
      <c r="D26">
        <v>70.664513692724299</v>
      </c>
    </row>
    <row r="27" spans="1:4" x14ac:dyDescent="0.25">
      <c r="A27" s="6">
        <v>2005</v>
      </c>
      <c r="B27">
        <v>85.188990523765497</v>
      </c>
      <c r="C27">
        <v>68.5299063421553</v>
      </c>
      <c r="D27">
        <v>70.168807261414301</v>
      </c>
    </row>
    <row r="28" spans="1:4" x14ac:dyDescent="0.25">
      <c r="A28" s="5">
        <v>2006</v>
      </c>
      <c r="B28">
        <v>94.2380192094531</v>
      </c>
      <c r="C28">
        <v>102.220610510998</v>
      </c>
      <c r="D28">
        <v>75.6537602350067</v>
      </c>
    </row>
    <row r="29" spans="1:4" x14ac:dyDescent="0.25">
      <c r="A29" s="6">
        <v>2007</v>
      </c>
      <c r="B29">
        <v>97.731274078394094</v>
      </c>
      <c r="C29">
        <v>113.302733959249</v>
      </c>
      <c r="D29">
        <v>85.005281480357098</v>
      </c>
    </row>
    <row r="30" spans="1:4" x14ac:dyDescent="0.25">
      <c r="A30" s="5">
        <v>2008</v>
      </c>
      <c r="B30">
        <v>125.569265946588</v>
      </c>
      <c r="C30">
        <v>99.406621564248297</v>
      </c>
      <c r="D30">
        <v>99.415849860362897</v>
      </c>
    </row>
    <row r="31" spans="1:4" x14ac:dyDescent="0.25">
      <c r="A31" s="6">
        <v>2009</v>
      </c>
      <c r="B31">
        <v>82.663323236579103</v>
      </c>
      <c r="C31">
        <v>70.926052344691598</v>
      </c>
      <c r="D31">
        <v>92.587482822544104</v>
      </c>
    </row>
    <row r="32" spans="1:4" x14ac:dyDescent="0.25">
      <c r="A32" s="5">
        <v>2010</v>
      </c>
      <c r="B32">
        <v>100</v>
      </c>
      <c r="C32">
        <v>100</v>
      </c>
      <c r="D32">
        <v>100</v>
      </c>
    </row>
    <row r="33" spans="1:7" x14ac:dyDescent="0.25">
      <c r="A33" s="6">
        <v>2011</v>
      </c>
      <c r="B33">
        <v>118.122920641588</v>
      </c>
      <c r="C33">
        <v>104.177006984306</v>
      </c>
      <c r="D33">
        <v>111.593105876507</v>
      </c>
    </row>
    <row r="34" spans="1:7" x14ac:dyDescent="0.25">
      <c r="A34" s="5">
        <v>2012</v>
      </c>
      <c r="B34">
        <v>118.565132930709</v>
      </c>
      <c r="C34">
        <v>89.342105348031794</v>
      </c>
      <c r="D34">
        <v>106.41294154097901</v>
      </c>
    </row>
    <row r="35" spans="1:7" x14ac:dyDescent="0.25">
      <c r="A35" s="6">
        <v>2013</v>
      </c>
      <c r="B35">
        <v>120.13540909245199</v>
      </c>
      <c r="C35">
        <v>85.621801563840506</v>
      </c>
      <c r="D35">
        <v>100.248526327188</v>
      </c>
    </row>
    <row r="36" spans="1:7" x14ac:dyDescent="0.25">
      <c r="A36" s="5">
        <v>2014</v>
      </c>
      <c r="B36">
        <v>111.731111570083</v>
      </c>
      <c r="C36">
        <v>80.081109360933397</v>
      </c>
      <c r="D36">
        <v>97.026178548544905</v>
      </c>
    </row>
    <row r="37" spans="1:7" x14ac:dyDescent="0.25">
      <c r="A37" s="6">
        <v>2015</v>
      </c>
      <c r="B37">
        <v>68.668680452448996</v>
      </c>
      <c r="C37">
        <v>66.873312650973901</v>
      </c>
      <c r="D37">
        <v>86.758415998555805</v>
      </c>
      <c r="E37">
        <v>300</v>
      </c>
    </row>
    <row r="38" spans="1:7" x14ac:dyDescent="0.25">
      <c r="A38" s="5">
        <v>2016</v>
      </c>
      <c r="B38">
        <v>71.473377907222897</v>
      </c>
      <c r="C38">
        <v>67.706834205884704</v>
      </c>
      <c r="D38">
        <v>86.066232234599198</v>
      </c>
      <c r="E38">
        <v>300</v>
      </c>
      <c r="G38" s="4" t="s">
        <v>3</v>
      </c>
    </row>
    <row r="39" spans="1:7" x14ac:dyDescent="0.25">
      <c r="A39" s="6">
        <v>2017</v>
      </c>
      <c r="B39">
        <v>73.229545110967905</v>
      </c>
      <c r="C39">
        <v>68.107671547715697</v>
      </c>
      <c r="D39">
        <v>85.594760697957099</v>
      </c>
      <c r="E39">
        <v>300</v>
      </c>
    </row>
    <row r="40" spans="1:7" x14ac:dyDescent="0.25">
      <c r="A40" s="5">
        <v>2018</v>
      </c>
      <c r="B40">
        <v>75.042400423479094</v>
      </c>
      <c r="C40">
        <v>68.546656112157095</v>
      </c>
      <c r="D40">
        <v>85.190422119310597</v>
      </c>
      <c r="E40">
        <v>300</v>
      </c>
    </row>
    <row r="41" spans="1:7" x14ac:dyDescent="0.25">
      <c r="A41" s="6">
        <v>2019</v>
      </c>
      <c r="B41">
        <v>76.909947158066998</v>
      </c>
      <c r="C41">
        <v>68.999407220958304</v>
      </c>
      <c r="D41">
        <v>84.821128478067394</v>
      </c>
      <c r="E41">
        <v>300</v>
      </c>
    </row>
    <row r="42" spans="1:7" x14ac:dyDescent="0.25">
      <c r="A42" s="5">
        <v>2020</v>
      </c>
      <c r="B42">
        <v>78.832875928217703</v>
      </c>
      <c r="C42">
        <v>69.458625740281903</v>
      </c>
      <c r="D42">
        <v>84.476956302933402</v>
      </c>
      <c r="E42">
        <v>300</v>
      </c>
    </row>
    <row r="43" spans="1:7" x14ac:dyDescent="0.25">
      <c r="A43" s="6"/>
    </row>
    <row r="44" spans="1:7" x14ac:dyDescent="0.25">
      <c r="A44" s="5"/>
    </row>
    <row r="45" spans="1:7" x14ac:dyDescent="0.25">
      <c r="A45" s="6"/>
    </row>
    <row r="46" spans="1:7" x14ac:dyDescent="0.25">
      <c r="A46" s="5"/>
    </row>
    <row r="47" spans="1:7" x14ac:dyDescent="0.25">
      <c r="A47" s="6"/>
    </row>
    <row r="48" spans="1:7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70" zoomScaleNormal="70" workbookViewId="0">
      <selection activeCell="F38" sqref="F38"/>
    </sheetView>
  </sheetViews>
  <sheetFormatPr defaultRowHeight="15" x14ac:dyDescent="0.25"/>
  <sheetData>
    <row r="1" spans="1:6" x14ac:dyDescent="0.25">
      <c r="B1" t="s">
        <v>79</v>
      </c>
      <c r="C1" t="s">
        <v>80</v>
      </c>
      <c r="F1" t="s">
        <v>78</v>
      </c>
    </row>
    <row r="2" spans="1:6" x14ac:dyDescent="0.25">
      <c r="A2" s="10">
        <v>1990</v>
      </c>
      <c r="B2">
        <v>1.422121</v>
      </c>
      <c r="C2">
        <v>1.3671610000000001</v>
      </c>
    </row>
    <row r="3" spans="1:6" x14ac:dyDescent="0.25">
      <c r="A3" s="10">
        <v>1991</v>
      </c>
      <c r="B3">
        <v>1.389626</v>
      </c>
      <c r="C3">
        <v>1.3966050000000001</v>
      </c>
    </row>
    <row r="4" spans="1:6" x14ac:dyDescent="0.25">
      <c r="A4" s="10">
        <v>1992</v>
      </c>
      <c r="B4">
        <v>1.4523630000000001</v>
      </c>
      <c r="C4">
        <v>1.4104570000000001</v>
      </c>
    </row>
    <row r="5" spans="1:6" x14ac:dyDescent="0.25">
      <c r="A5" s="10">
        <v>1993</v>
      </c>
      <c r="B5">
        <v>1.3892979999999999</v>
      </c>
      <c r="C5">
        <v>1.414083</v>
      </c>
    </row>
    <row r="6" spans="1:6" x14ac:dyDescent="0.25">
      <c r="A6" s="10">
        <v>1994</v>
      </c>
      <c r="B6">
        <v>1.4467080000000001</v>
      </c>
      <c r="C6">
        <v>1.4455530000000001</v>
      </c>
    </row>
    <row r="7" spans="1:6" x14ac:dyDescent="0.25">
      <c r="A7" s="10">
        <v>1995</v>
      </c>
      <c r="B7">
        <v>1.4228860000000001</v>
      </c>
      <c r="C7">
        <v>1.4422060000000001</v>
      </c>
    </row>
    <row r="8" spans="1:6" x14ac:dyDescent="0.25">
      <c r="A8" s="10">
        <v>1996</v>
      </c>
      <c r="B8">
        <v>1.5556479999999999</v>
      </c>
      <c r="C8">
        <v>1.4998</v>
      </c>
    </row>
    <row r="9" spans="1:6" x14ac:dyDescent="0.25">
      <c r="A9" s="10">
        <v>1997</v>
      </c>
      <c r="B9">
        <v>1.572022</v>
      </c>
      <c r="C9">
        <v>1.526573</v>
      </c>
    </row>
    <row r="10" spans="1:6" x14ac:dyDescent="0.25">
      <c r="A10" s="10">
        <v>1998</v>
      </c>
      <c r="B10">
        <v>1.5910949999999999</v>
      </c>
      <c r="C10">
        <v>1.5465390000000001</v>
      </c>
    </row>
    <row r="11" spans="1:6" x14ac:dyDescent="0.25">
      <c r="A11" s="10">
        <v>1999</v>
      </c>
      <c r="B11">
        <v>1.6046279999999999</v>
      </c>
      <c r="C11">
        <v>1.5788990000000001</v>
      </c>
    </row>
    <row r="12" spans="1:6" x14ac:dyDescent="0.25">
      <c r="A12" s="10">
        <v>2000</v>
      </c>
      <c r="B12">
        <v>1.574379</v>
      </c>
      <c r="C12">
        <v>1.587996</v>
      </c>
    </row>
    <row r="13" spans="1:6" x14ac:dyDescent="0.25">
      <c r="A13" s="10">
        <v>2001</v>
      </c>
      <c r="B13">
        <v>1.5852120000000001</v>
      </c>
      <c r="C13">
        <v>1.622009</v>
      </c>
    </row>
    <row r="14" spans="1:6" x14ac:dyDescent="0.25">
      <c r="A14" s="10">
        <v>2002</v>
      </c>
      <c r="B14">
        <v>1.5518209999999999</v>
      </c>
      <c r="C14">
        <v>1.635645</v>
      </c>
    </row>
    <row r="15" spans="1:6" x14ac:dyDescent="0.25">
      <c r="A15" s="10">
        <v>2003</v>
      </c>
      <c r="B15">
        <v>1.575326</v>
      </c>
      <c r="C15">
        <v>1.6422600000000001</v>
      </c>
    </row>
    <row r="16" spans="1:6" x14ac:dyDescent="0.25">
      <c r="A16" s="10">
        <v>2004</v>
      </c>
      <c r="B16">
        <v>1.744502</v>
      </c>
      <c r="C16">
        <v>1.7003550000000001</v>
      </c>
    </row>
    <row r="17" spans="1:3" x14ac:dyDescent="0.25">
      <c r="A17" s="10">
        <v>2005</v>
      </c>
      <c r="B17">
        <v>1.7373879999999999</v>
      </c>
      <c r="C17">
        <v>1.7360059999999999</v>
      </c>
    </row>
    <row r="18" spans="1:3" x14ac:dyDescent="0.25">
      <c r="A18" s="10">
        <v>2006</v>
      </c>
      <c r="B18">
        <v>1.7334639999999999</v>
      </c>
      <c r="C18">
        <v>1.764394</v>
      </c>
    </row>
    <row r="19" spans="1:3" x14ac:dyDescent="0.25">
      <c r="A19" s="10">
        <v>2007</v>
      </c>
      <c r="B19">
        <v>1.841666</v>
      </c>
      <c r="C19">
        <v>1.815712</v>
      </c>
    </row>
    <row r="20" spans="1:3" x14ac:dyDescent="0.25">
      <c r="A20" s="10">
        <v>2008</v>
      </c>
      <c r="B20">
        <v>1.932714</v>
      </c>
      <c r="C20">
        <v>1.8556490000000001</v>
      </c>
    </row>
    <row r="21" spans="1:3" x14ac:dyDescent="0.25">
      <c r="A21" s="10">
        <v>2009</v>
      </c>
      <c r="B21">
        <v>1.952456</v>
      </c>
      <c r="C21">
        <v>1.9040090000000001</v>
      </c>
    </row>
    <row r="22" spans="1:3" x14ac:dyDescent="0.25">
      <c r="A22" s="10">
        <v>2010</v>
      </c>
      <c r="B22">
        <v>1.9360759999999999</v>
      </c>
      <c r="C22">
        <v>1.9498040000000001</v>
      </c>
    </row>
    <row r="23" spans="1:3" x14ac:dyDescent="0.25">
      <c r="A23" s="10">
        <v>2011</v>
      </c>
      <c r="B23">
        <v>2.0519059999999998</v>
      </c>
      <c r="C23">
        <v>2.0124810000000002</v>
      </c>
    </row>
    <row r="24" spans="1:3" x14ac:dyDescent="0.25">
      <c r="A24" s="10">
        <v>2012</v>
      </c>
      <c r="B24">
        <v>2.0002559999999998</v>
      </c>
      <c r="C24">
        <v>2.0225870000000001</v>
      </c>
    </row>
    <row r="25" spans="1:3" x14ac:dyDescent="0.25">
      <c r="A25" s="10">
        <v>2013</v>
      </c>
      <c r="B25">
        <v>2.1856450000000001</v>
      </c>
      <c r="C25">
        <v>2.1200290000000002</v>
      </c>
    </row>
    <row r="26" spans="1:3" x14ac:dyDescent="0.25">
      <c r="A26" s="10">
        <v>2014</v>
      </c>
      <c r="B26">
        <v>2.2018909999999998</v>
      </c>
      <c r="C26">
        <v>2.1649579999999999</v>
      </c>
    </row>
    <row r="27" spans="1:3" x14ac:dyDescent="0.25">
      <c r="A27" s="10">
        <v>2015</v>
      </c>
      <c r="B27">
        <v>2.1925919999999999</v>
      </c>
      <c r="C27">
        <v>2.1899690000000001</v>
      </c>
    </row>
    <row r="38" spans="6:6" x14ac:dyDescent="0.25">
      <c r="F38" t="s">
        <v>180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85" zoomScaleNormal="85" workbookViewId="0">
      <selection activeCell="G38" sqref="G38"/>
    </sheetView>
  </sheetViews>
  <sheetFormatPr defaultRowHeight="15" x14ac:dyDescent="0.25"/>
  <sheetData>
    <row r="1" spans="1:7" x14ac:dyDescent="0.25">
      <c r="A1" s="20" t="s">
        <v>113</v>
      </c>
      <c r="B1" s="20" t="s">
        <v>114</v>
      </c>
      <c r="C1" s="21"/>
      <c r="D1" s="22"/>
      <c r="E1" s="22"/>
      <c r="G1" t="s">
        <v>115</v>
      </c>
    </row>
    <row r="2" spans="1:7" x14ac:dyDescent="0.25">
      <c r="A2" s="22">
        <v>1990</v>
      </c>
      <c r="B2" s="23">
        <v>0.14244716718154851</v>
      </c>
      <c r="C2" s="22"/>
      <c r="D2" s="22"/>
      <c r="E2" s="22"/>
    </row>
    <row r="3" spans="1:7" x14ac:dyDescent="0.25">
      <c r="A3" s="22">
        <v>1991</v>
      </c>
      <c r="B3" s="23">
        <v>0.15863127023444193</v>
      </c>
      <c r="C3" s="22"/>
      <c r="D3" s="22"/>
      <c r="E3" s="22"/>
    </row>
    <row r="4" spans="1:7" x14ac:dyDescent="0.25">
      <c r="A4" s="22">
        <v>1992</v>
      </c>
      <c r="B4" s="23">
        <v>0.15335625518124238</v>
      </c>
      <c r="C4" s="22"/>
      <c r="D4" s="22"/>
      <c r="E4" s="22"/>
    </row>
    <row r="5" spans="1:7" x14ac:dyDescent="0.25">
      <c r="A5" s="22">
        <v>1993</v>
      </c>
      <c r="B5" s="23">
        <v>0.15628290097249126</v>
      </c>
      <c r="C5" s="22"/>
      <c r="D5" s="22"/>
      <c r="E5" s="22"/>
    </row>
    <row r="6" spans="1:7" x14ac:dyDescent="0.25">
      <c r="A6" s="22">
        <v>1994</v>
      </c>
      <c r="B6" s="23">
        <v>0.17626591156220037</v>
      </c>
      <c r="C6" s="22"/>
      <c r="D6" s="22"/>
      <c r="E6" s="22"/>
    </row>
    <row r="7" spans="1:7" x14ac:dyDescent="0.25">
      <c r="A7" s="22">
        <v>1995</v>
      </c>
      <c r="B7" s="23">
        <v>0.18010384063178819</v>
      </c>
      <c r="C7" s="22"/>
      <c r="D7" s="22"/>
      <c r="E7" s="22"/>
    </row>
    <row r="8" spans="1:7" x14ac:dyDescent="0.25">
      <c r="A8" s="22">
        <v>1996</v>
      </c>
      <c r="B8" s="23">
        <v>0.18572757631947848</v>
      </c>
      <c r="C8" s="22"/>
      <c r="D8" s="22"/>
      <c r="E8" s="22"/>
    </row>
    <row r="9" spans="1:7" x14ac:dyDescent="0.25">
      <c r="A9" s="22">
        <v>1997</v>
      </c>
      <c r="B9" s="23">
        <v>0.20931934903138014</v>
      </c>
      <c r="C9" s="22"/>
      <c r="D9" s="22"/>
      <c r="E9" s="22"/>
    </row>
    <row r="10" spans="1:7" x14ac:dyDescent="0.25">
      <c r="A10" s="22">
        <v>1998</v>
      </c>
      <c r="B10" s="23">
        <v>0.19685684394301667</v>
      </c>
      <c r="C10" s="22"/>
      <c r="D10" s="22"/>
      <c r="E10" s="22"/>
    </row>
    <row r="11" spans="1:7" x14ac:dyDescent="0.25">
      <c r="A11" s="22">
        <v>1999</v>
      </c>
      <c r="B11" s="23">
        <v>0.19351792665604758</v>
      </c>
      <c r="C11" s="22"/>
      <c r="D11" s="22"/>
      <c r="E11" s="22"/>
    </row>
    <row r="12" spans="1:7" x14ac:dyDescent="0.25">
      <c r="A12" s="20">
        <v>2000</v>
      </c>
      <c r="B12" s="24">
        <v>0.18382218804473877</v>
      </c>
      <c r="C12" s="22"/>
      <c r="D12" s="22"/>
      <c r="E12" s="22"/>
    </row>
    <row r="13" spans="1:7" x14ac:dyDescent="0.25">
      <c r="A13" s="21">
        <v>2001</v>
      </c>
      <c r="B13" s="25">
        <v>0.20128142383125353</v>
      </c>
      <c r="C13" s="26"/>
      <c r="D13" s="26"/>
      <c r="E13" s="26"/>
      <c r="F13" s="4"/>
      <c r="G13" s="4"/>
    </row>
    <row r="14" spans="1:7" x14ac:dyDescent="0.25">
      <c r="A14" s="21">
        <v>2002</v>
      </c>
      <c r="B14" s="25">
        <v>0.2376604100099691</v>
      </c>
      <c r="C14" s="26"/>
      <c r="D14" s="26"/>
      <c r="E14" s="26"/>
      <c r="F14" s="4"/>
      <c r="G14" s="4"/>
    </row>
    <row r="15" spans="1:7" x14ac:dyDescent="0.25">
      <c r="A15" s="21">
        <v>2003</v>
      </c>
      <c r="B15" s="25">
        <v>0.29490177660899347</v>
      </c>
      <c r="C15" s="26"/>
      <c r="D15" s="26"/>
      <c r="E15" s="26"/>
      <c r="F15" s="4"/>
      <c r="G15" s="4"/>
    </row>
    <row r="16" spans="1:7" x14ac:dyDescent="0.25">
      <c r="A16" s="26">
        <v>2004</v>
      </c>
      <c r="B16" s="25">
        <v>0.32930988399843092</v>
      </c>
      <c r="C16" s="26"/>
      <c r="D16" s="26"/>
      <c r="E16" s="26"/>
      <c r="F16" s="4"/>
      <c r="G16" s="4"/>
    </row>
    <row r="17" spans="1:7" x14ac:dyDescent="0.25">
      <c r="A17" s="26">
        <v>2005</v>
      </c>
      <c r="B17" s="25">
        <v>0.39566553297696794</v>
      </c>
      <c r="C17" s="26"/>
      <c r="D17" s="26"/>
      <c r="E17" s="26"/>
      <c r="F17" s="4"/>
      <c r="G17" s="4"/>
    </row>
    <row r="18" spans="1:7" x14ac:dyDescent="0.25">
      <c r="A18" s="26">
        <v>2006</v>
      </c>
      <c r="B18" s="25">
        <v>0.5155810273178737</v>
      </c>
      <c r="C18" s="26"/>
      <c r="D18" s="26"/>
      <c r="E18" s="26"/>
      <c r="F18" s="4"/>
      <c r="G18" s="4"/>
    </row>
    <row r="19" spans="1:7" x14ac:dyDescent="0.25">
      <c r="A19" s="26">
        <v>2007</v>
      </c>
      <c r="B19" s="25">
        <v>0.69962431991688778</v>
      </c>
      <c r="C19" s="26"/>
      <c r="D19" s="26"/>
      <c r="E19" s="26"/>
      <c r="F19" s="4"/>
      <c r="G19" s="4"/>
    </row>
    <row r="20" spans="1:7" x14ac:dyDescent="0.25">
      <c r="A20" s="26">
        <v>2008</v>
      </c>
      <c r="B20" s="25">
        <v>0.93121735841873576</v>
      </c>
      <c r="C20" s="26"/>
      <c r="D20" s="26"/>
      <c r="E20" s="26"/>
      <c r="F20" s="4"/>
      <c r="G20" s="4"/>
    </row>
    <row r="21" spans="1:7" x14ac:dyDescent="0.25">
      <c r="A21" s="26">
        <v>2009</v>
      </c>
      <c r="B21" s="25">
        <v>1.0418903501789192</v>
      </c>
      <c r="C21" s="26"/>
      <c r="D21" s="26"/>
      <c r="E21" s="26"/>
      <c r="F21" s="4"/>
      <c r="G21" s="4"/>
    </row>
    <row r="22" spans="1:7" x14ac:dyDescent="0.25">
      <c r="A22" s="26">
        <v>2010</v>
      </c>
      <c r="B22" s="25">
        <v>1.1998315241483823</v>
      </c>
      <c r="C22" s="65"/>
      <c r="D22" s="65"/>
      <c r="E22" s="65"/>
      <c r="F22" s="4"/>
      <c r="G22" s="4"/>
    </row>
    <row r="23" spans="1:7" x14ac:dyDescent="0.25">
      <c r="A23" s="21">
        <v>2011</v>
      </c>
      <c r="B23" s="25">
        <v>1.2226585039874522</v>
      </c>
      <c r="C23" s="26"/>
      <c r="D23" s="26"/>
      <c r="E23" s="26"/>
      <c r="F23" s="4"/>
      <c r="G23" s="4"/>
    </row>
    <row r="24" spans="1:7" x14ac:dyDescent="0.25">
      <c r="A24" s="21">
        <v>2012</v>
      </c>
      <c r="B24" s="25">
        <v>1.2347379534998064</v>
      </c>
      <c r="C24" s="26"/>
      <c r="D24" s="26"/>
      <c r="E24" s="26"/>
      <c r="F24" s="4"/>
      <c r="G24" s="4"/>
    </row>
    <row r="25" spans="1:7" x14ac:dyDescent="0.25">
      <c r="A25" s="21">
        <v>2013</v>
      </c>
      <c r="B25" s="27">
        <v>1.3238467083097631</v>
      </c>
      <c r="C25" s="26"/>
      <c r="D25" s="26"/>
      <c r="E25" s="26"/>
      <c r="F25" s="4"/>
    </row>
    <row r="26" spans="1:7" x14ac:dyDescent="0.25">
      <c r="A26" s="21">
        <v>2014</v>
      </c>
      <c r="B26" s="27">
        <v>1.4215248100231703</v>
      </c>
      <c r="C26" s="26"/>
      <c r="D26" s="26"/>
      <c r="E26" s="26"/>
      <c r="F26" s="4"/>
      <c r="G26" s="4"/>
    </row>
    <row r="27" spans="1:7" x14ac:dyDescent="0.25">
      <c r="A27" s="21">
        <v>2015</v>
      </c>
      <c r="B27" s="28">
        <f>B26*1.025</f>
        <v>1.4570629302737494</v>
      </c>
      <c r="C27" s="26"/>
      <c r="D27" s="26"/>
      <c r="E27" s="26"/>
      <c r="F27" s="4"/>
      <c r="G27" s="4"/>
    </row>
    <row r="28" spans="1:7" x14ac:dyDescent="0.25">
      <c r="A28" s="22"/>
      <c r="B28" s="22"/>
      <c r="C28" s="22"/>
      <c r="D28" s="22"/>
      <c r="E28" s="22"/>
    </row>
    <row r="29" spans="1:7" x14ac:dyDescent="0.25">
      <c r="A29" s="22"/>
      <c r="B29" s="22"/>
      <c r="C29" s="22"/>
      <c r="D29" s="22"/>
      <c r="E29" s="22"/>
    </row>
    <row r="38" spans="7:7" x14ac:dyDescent="0.25">
      <c r="G38" t="s">
        <v>181</v>
      </c>
    </row>
  </sheetData>
  <mergeCells count="1">
    <mergeCell ref="C22:E2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zoomScale="55" zoomScaleNormal="55" workbookViewId="0">
      <selection activeCell="G39" sqref="G39"/>
    </sheetView>
  </sheetViews>
  <sheetFormatPr defaultRowHeight="15" x14ac:dyDescent="0.25"/>
  <cols>
    <col min="1" max="1" width="10.85546875" bestFit="1" customWidth="1"/>
    <col min="2" max="2" width="11.28515625" bestFit="1" customWidth="1"/>
    <col min="3" max="3" width="14.7109375" bestFit="1" customWidth="1"/>
  </cols>
  <sheetData>
    <row r="1" spans="1:9" x14ac:dyDescent="0.25">
      <c r="B1" s="1" t="s">
        <v>134</v>
      </c>
      <c r="C1" s="1" t="s">
        <v>135</v>
      </c>
      <c r="D1" s="2"/>
      <c r="G1" s="4" t="s">
        <v>136</v>
      </c>
    </row>
    <row r="2" spans="1:9" x14ac:dyDescent="0.25">
      <c r="A2" s="35">
        <v>41640</v>
      </c>
      <c r="B2" t="e">
        <v>#N/A</v>
      </c>
      <c r="C2" t="e">
        <v>#N/A</v>
      </c>
      <c r="H2" s="4"/>
      <c r="I2" s="4"/>
    </row>
    <row r="3" spans="1:9" x14ac:dyDescent="0.25">
      <c r="A3" s="35">
        <v>41641</v>
      </c>
      <c r="B3">
        <v>1.625</v>
      </c>
      <c r="C3">
        <v>3.0115109199999996</v>
      </c>
    </row>
    <row r="4" spans="1:9" x14ac:dyDescent="0.25">
      <c r="A4" s="35">
        <v>41642</v>
      </c>
      <c r="B4">
        <v>1.66</v>
      </c>
      <c r="C4">
        <v>3.1305603999999998</v>
      </c>
    </row>
    <row r="5" spans="1:9" x14ac:dyDescent="0.25">
      <c r="A5" s="35">
        <v>41645</v>
      </c>
      <c r="B5">
        <v>1.7070000000000001</v>
      </c>
      <c r="C5">
        <v>3.2242567499999994</v>
      </c>
    </row>
    <row r="6" spans="1:9" x14ac:dyDescent="0.25">
      <c r="A6" s="35">
        <v>41646</v>
      </c>
      <c r="B6">
        <v>1.728</v>
      </c>
      <c r="C6">
        <v>3.1426858099999997</v>
      </c>
    </row>
    <row r="7" spans="1:9" x14ac:dyDescent="0.25">
      <c r="A7" s="35">
        <v>41647</v>
      </c>
      <c r="B7">
        <v>1.7250000000000001</v>
      </c>
      <c r="C7">
        <v>3.2220521299999998</v>
      </c>
    </row>
    <row r="8" spans="1:9" x14ac:dyDescent="0.25">
      <c r="A8" s="35">
        <v>41648</v>
      </c>
      <c r="B8">
        <v>1.7430000000000001</v>
      </c>
      <c r="C8">
        <v>3.17795973</v>
      </c>
    </row>
    <row r="9" spans="1:9" x14ac:dyDescent="0.25">
      <c r="A9" s="35">
        <v>41649</v>
      </c>
      <c r="B9">
        <v>1.7569999999999999</v>
      </c>
      <c r="C9">
        <v>3.2176428899999996</v>
      </c>
    </row>
    <row r="10" spans="1:9" x14ac:dyDescent="0.25">
      <c r="A10" s="35">
        <v>41652</v>
      </c>
      <c r="B10">
        <v>1.7509999999999999</v>
      </c>
      <c r="C10">
        <v>3.2077220999999998</v>
      </c>
    </row>
    <row r="11" spans="1:9" x14ac:dyDescent="0.25">
      <c r="A11" s="35">
        <v>41653</v>
      </c>
      <c r="B11">
        <v>1.744</v>
      </c>
      <c r="C11">
        <v>3.1691412499999996</v>
      </c>
    </row>
    <row r="12" spans="1:9" x14ac:dyDescent="0.25">
      <c r="A12" s="35">
        <v>41654</v>
      </c>
      <c r="B12">
        <v>1.72</v>
      </c>
      <c r="C12">
        <v>3.1272534699999994</v>
      </c>
    </row>
    <row r="13" spans="1:9" x14ac:dyDescent="0.25">
      <c r="A13" s="35">
        <v>41655</v>
      </c>
      <c r="B13">
        <v>1.7490000000000001</v>
      </c>
      <c r="C13">
        <v>3.1415834999999999</v>
      </c>
    </row>
    <row r="14" spans="1:9" x14ac:dyDescent="0.25">
      <c r="A14" s="35">
        <v>41656</v>
      </c>
      <c r="B14">
        <v>1.7250000000000001</v>
      </c>
      <c r="C14">
        <v>3.11512806</v>
      </c>
    </row>
    <row r="15" spans="1:9" x14ac:dyDescent="0.25">
      <c r="A15" s="35">
        <v>41659</v>
      </c>
      <c r="B15">
        <v>1.7150000000000001</v>
      </c>
      <c r="C15">
        <v>3.12615116</v>
      </c>
    </row>
    <row r="16" spans="1:9" x14ac:dyDescent="0.25">
      <c r="A16" s="35">
        <v>41660</v>
      </c>
      <c r="B16">
        <v>1.7170000000000001</v>
      </c>
      <c r="C16">
        <v>3.0908772399999993</v>
      </c>
    </row>
    <row r="17" spans="1:3" x14ac:dyDescent="0.25">
      <c r="A17" s="35">
        <v>41661</v>
      </c>
      <c r="B17">
        <v>1.696</v>
      </c>
      <c r="C17">
        <v>3.0545010100000001</v>
      </c>
    </row>
    <row r="18" spans="1:3" x14ac:dyDescent="0.25">
      <c r="A18" s="35">
        <v>41662</v>
      </c>
      <c r="B18">
        <v>1.72</v>
      </c>
      <c r="C18">
        <v>3.0533986999999998</v>
      </c>
    </row>
    <row r="19" spans="1:3" x14ac:dyDescent="0.25">
      <c r="A19" s="35">
        <v>41663</v>
      </c>
      <c r="B19">
        <v>1.7250000000000001</v>
      </c>
      <c r="C19">
        <v>3.0423755999999997</v>
      </c>
    </row>
    <row r="20" spans="1:3" x14ac:dyDescent="0.25">
      <c r="A20" s="35">
        <v>41666</v>
      </c>
      <c r="B20">
        <v>1.736</v>
      </c>
      <c r="C20">
        <v>3.0192270899999993</v>
      </c>
    </row>
    <row r="21" spans="1:3" x14ac:dyDescent="0.25">
      <c r="A21" s="35">
        <v>41667</v>
      </c>
      <c r="B21">
        <v>1.738</v>
      </c>
      <c r="C21">
        <v>3.0412732899999999</v>
      </c>
    </row>
    <row r="22" spans="1:3" x14ac:dyDescent="0.25">
      <c r="A22" s="35">
        <v>41668</v>
      </c>
      <c r="B22">
        <v>1.7609999999999999</v>
      </c>
      <c r="C22">
        <v>3.1041049600000004</v>
      </c>
    </row>
    <row r="23" spans="1:3" x14ac:dyDescent="0.25">
      <c r="A23" s="35">
        <v>41669</v>
      </c>
      <c r="B23">
        <v>1.819</v>
      </c>
      <c r="C23">
        <v>3.1603227699999996</v>
      </c>
    </row>
    <row r="24" spans="1:3" x14ac:dyDescent="0.25">
      <c r="A24" s="35">
        <v>41670</v>
      </c>
      <c r="B24">
        <v>1.819</v>
      </c>
      <c r="C24">
        <v>3.2407914</v>
      </c>
    </row>
    <row r="25" spans="1:3" x14ac:dyDescent="0.25">
      <c r="A25" s="35">
        <v>41673</v>
      </c>
      <c r="B25">
        <v>1.867</v>
      </c>
      <c r="C25">
        <v>3.4623557099999998</v>
      </c>
    </row>
    <row r="26" spans="1:3" x14ac:dyDescent="0.25">
      <c r="A26" s="35">
        <v>41674</v>
      </c>
      <c r="B26">
        <v>1.8089999999999999</v>
      </c>
      <c r="C26">
        <v>3.4546395399999996</v>
      </c>
    </row>
    <row r="27" spans="1:3" x14ac:dyDescent="0.25">
      <c r="A27" s="35">
        <v>41675</v>
      </c>
      <c r="B27">
        <v>1.857</v>
      </c>
      <c r="C27">
        <v>3.6277022099999998</v>
      </c>
    </row>
    <row r="28" spans="1:3" x14ac:dyDescent="0.25">
      <c r="A28" s="35">
        <v>41676</v>
      </c>
      <c r="B28">
        <v>1.86</v>
      </c>
      <c r="C28">
        <v>3.4524349199999995</v>
      </c>
    </row>
    <row r="29" spans="1:3" x14ac:dyDescent="0.25">
      <c r="A29" s="35">
        <v>41677</v>
      </c>
      <c r="B29">
        <v>1.776</v>
      </c>
      <c r="C29">
        <v>3.5273919999999999</v>
      </c>
    </row>
    <row r="30" spans="1:3" x14ac:dyDescent="0.25">
      <c r="A30" s="35">
        <v>41680</v>
      </c>
      <c r="B30">
        <v>1.796</v>
      </c>
      <c r="C30">
        <v>3.4866065299999995</v>
      </c>
    </row>
    <row r="31" spans="1:3" x14ac:dyDescent="0.25">
      <c r="A31" s="35">
        <v>41681</v>
      </c>
      <c r="B31">
        <v>1.8129999999999999</v>
      </c>
      <c r="C31">
        <v>3.4832995999999996</v>
      </c>
    </row>
    <row r="32" spans="1:3" x14ac:dyDescent="0.25">
      <c r="A32" s="35">
        <v>41682</v>
      </c>
      <c r="B32">
        <v>1.8220000000000001</v>
      </c>
      <c r="C32">
        <v>3.5714844000000001</v>
      </c>
    </row>
    <row r="33" spans="1:7" x14ac:dyDescent="0.25">
      <c r="A33" s="35">
        <v>41683</v>
      </c>
      <c r="B33">
        <v>1.8240000000000001</v>
      </c>
      <c r="C33">
        <v>3.5803028799999996</v>
      </c>
    </row>
    <row r="34" spans="1:7" x14ac:dyDescent="0.25">
      <c r="A34" s="35">
        <v>41684</v>
      </c>
      <c r="B34">
        <v>1.81</v>
      </c>
      <c r="C34">
        <v>3.5384150999999999</v>
      </c>
    </row>
    <row r="35" spans="1:7" x14ac:dyDescent="0.25">
      <c r="A35" s="35">
        <v>41687</v>
      </c>
      <c r="B35">
        <v>1.825</v>
      </c>
      <c r="C35">
        <v>3.4877088399999998</v>
      </c>
    </row>
    <row r="36" spans="1:7" x14ac:dyDescent="0.25">
      <c r="A36" s="35">
        <v>41688</v>
      </c>
      <c r="B36">
        <v>1.881</v>
      </c>
      <c r="C36">
        <v>3.7941510199999993</v>
      </c>
    </row>
    <row r="37" spans="1:7" x14ac:dyDescent="0.25">
      <c r="A37" s="35">
        <v>41689</v>
      </c>
      <c r="B37">
        <v>1.982</v>
      </c>
      <c r="C37">
        <v>4.1347648100000001</v>
      </c>
    </row>
    <row r="38" spans="1:7" x14ac:dyDescent="0.25">
      <c r="A38" s="35">
        <v>41690</v>
      </c>
      <c r="B38">
        <v>1.9750000000000001</v>
      </c>
      <c r="C38">
        <v>4.2549165999999996</v>
      </c>
      <c r="G38" t="s">
        <v>3</v>
      </c>
    </row>
    <row r="39" spans="1:7" x14ac:dyDescent="0.25">
      <c r="A39" s="35">
        <v>41691</v>
      </c>
      <c r="B39">
        <v>1.9810000000000001</v>
      </c>
      <c r="C39">
        <v>4.2968043800000002</v>
      </c>
    </row>
    <row r="40" spans="1:7" x14ac:dyDescent="0.25">
      <c r="A40" s="35">
        <v>41694</v>
      </c>
      <c r="B40">
        <v>2.024</v>
      </c>
      <c r="C40">
        <v>4.5018340399999994</v>
      </c>
    </row>
    <row r="41" spans="1:7" x14ac:dyDescent="0.25">
      <c r="A41" s="35">
        <v>41695</v>
      </c>
      <c r="B41">
        <v>2.0379999999999998</v>
      </c>
      <c r="C41">
        <v>4.5018340399999994</v>
      </c>
    </row>
    <row r="42" spans="1:7" x14ac:dyDescent="0.25">
      <c r="A42" s="35">
        <v>41696</v>
      </c>
      <c r="B42">
        <v>2.0209999999999999</v>
      </c>
      <c r="C42">
        <v>4.5238802399999996</v>
      </c>
    </row>
    <row r="43" spans="1:7" x14ac:dyDescent="0.25">
      <c r="A43" s="35">
        <v>41697</v>
      </c>
      <c r="B43">
        <v>2.0990000000000002</v>
      </c>
      <c r="C43">
        <v>4.5624610899999993</v>
      </c>
    </row>
    <row r="44" spans="1:7" x14ac:dyDescent="0.25">
      <c r="A44" s="35">
        <v>41698</v>
      </c>
      <c r="B44">
        <v>2.1179999999999999</v>
      </c>
      <c r="C44">
        <v>4.5856095999999997</v>
      </c>
    </row>
    <row r="45" spans="1:7" x14ac:dyDescent="0.25">
      <c r="A45" s="35">
        <v>41701</v>
      </c>
      <c r="B45">
        <v>2.1549999999999998</v>
      </c>
      <c r="C45">
        <v>4.5194709999999993</v>
      </c>
    </row>
    <row r="46" spans="1:7" x14ac:dyDescent="0.25">
      <c r="A46" s="35">
        <v>41702</v>
      </c>
      <c r="B46">
        <v>2.1110000000000002</v>
      </c>
      <c r="C46" t="e">
        <v>#N/A</v>
      </c>
    </row>
    <row r="47" spans="1:7" x14ac:dyDescent="0.25">
      <c r="A47" s="35">
        <v>41703</v>
      </c>
      <c r="B47">
        <v>2.113</v>
      </c>
      <c r="C47">
        <v>4.9857481299999993</v>
      </c>
    </row>
    <row r="48" spans="1:7" x14ac:dyDescent="0.25">
      <c r="A48" s="35">
        <v>41704</v>
      </c>
      <c r="B48">
        <v>2.1339999999999999</v>
      </c>
      <c r="C48">
        <v>5.0408636299999996</v>
      </c>
    </row>
    <row r="49" spans="1:3" x14ac:dyDescent="0.25">
      <c r="A49" s="35">
        <v>41705</v>
      </c>
      <c r="B49">
        <v>2.157</v>
      </c>
      <c r="C49">
        <v>5.2260517099999992</v>
      </c>
    </row>
    <row r="50" spans="1:3" x14ac:dyDescent="0.25">
      <c r="A50" s="35">
        <v>41708</v>
      </c>
      <c r="B50">
        <v>2.1960000000000002</v>
      </c>
      <c r="C50">
        <v>5.4211605799999996</v>
      </c>
    </row>
    <row r="51" spans="1:3" x14ac:dyDescent="0.25">
      <c r="A51" s="35">
        <v>41709</v>
      </c>
      <c r="B51">
        <v>2.2450000000000001</v>
      </c>
      <c r="C51">
        <v>5.4784807000000004</v>
      </c>
    </row>
    <row r="52" spans="1:3" x14ac:dyDescent="0.25">
      <c r="A52" s="35">
        <v>41710</v>
      </c>
      <c r="B52">
        <v>2.2509999999999999</v>
      </c>
      <c r="C52">
        <v>5.4520252599999992</v>
      </c>
    </row>
    <row r="53" spans="1:3" x14ac:dyDescent="0.25">
      <c r="A53" s="35">
        <v>41711</v>
      </c>
      <c r="B53">
        <v>2.2450000000000001</v>
      </c>
      <c r="C53">
        <v>5.4498206399999995</v>
      </c>
    </row>
    <row r="54" spans="1:3" x14ac:dyDescent="0.25">
      <c r="A54" s="35">
        <v>41712</v>
      </c>
      <c r="B54">
        <v>2.2410000000000001</v>
      </c>
      <c r="C54">
        <v>5.2679394899999989</v>
      </c>
    </row>
    <row r="55" spans="1:3" x14ac:dyDescent="0.25">
      <c r="A55" s="35">
        <v>41715</v>
      </c>
      <c r="B55">
        <v>2.2250000000000001</v>
      </c>
      <c r="C55">
        <v>5.0265335999999996</v>
      </c>
    </row>
    <row r="56" spans="1:3" x14ac:dyDescent="0.25">
      <c r="A56" s="35">
        <v>41716</v>
      </c>
      <c r="B56">
        <v>2.2010000000000001</v>
      </c>
      <c r="C56">
        <v>5.0265335999999996</v>
      </c>
    </row>
    <row r="57" spans="1:3" x14ac:dyDescent="0.25">
      <c r="A57" s="35">
        <v>41717</v>
      </c>
      <c r="B57">
        <v>2.15</v>
      </c>
      <c r="C57">
        <v>4.8942563999999997</v>
      </c>
    </row>
    <row r="58" spans="1:3" x14ac:dyDescent="0.25">
      <c r="A58" s="35">
        <v>41718</v>
      </c>
      <c r="B58">
        <v>2.097</v>
      </c>
      <c r="C58">
        <v>4.4852993899999998</v>
      </c>
    </row>
    <row r="59" spans="1:3" x14ac:dyDescent="0.25">
      <c r="A59" s="35">
        <v>41719</v>
      </c>
      <c r="B59">
        <v>2.0990000000000002</v>
      </c>
      <c r="C59">
        <v>4.4125469299999995</v>
      </c>
    </row>
    <row r="60" spans="1:3" x14ac:dyDescent="0.25">
      <c r="A60" s="35">
        <v>41722</v>
      </c>
      <c r="B60">
        <v>2.1480000000000001</v>
      </c>
      <c r="C60">
        <v>4.6274973799999994</v>
      </c>
    </row>
    <row r="61" spans="1:3" x14ac:dyDescent="0.25">
      <c r="A61" s="35">
        <v>41723</v>
      </c>
      <c r="B61">
        <v>2.1389999999999998</v>
      </c>
      <c r="C61">
        <v>4.6131673499999994</v>
      </c>
    </row>
    <row r="62" spans="1:3" x14ac:dyDescent="0.25">
      <c r="A62" s="35">
        <v>41724</v>
      </c>
      <c r="B62">
        <v>2.145</v>
      </c>
      <c r="C62">
        <v>4.6208835199999996</v>
      </c>
    </row>
    <row r="63" spans="1:3" x14ac:dyDescent="0.25">
      <c r="A63" s="35">
        <v>41725</v>
      </c>
      <c r="B63">
        <v>2.1429999999999998</v>
      </c>
      <c r="C63">
        <v>4.6319066199999988</v>
      </c>
    </row>
    <row r="64" spans="1:3" x14ac:dyDescent="0.25">
      <c r="A64" s="35">
        <v>41726</v>
      </c>
      <c r="B64">
        <v>2.1539999999999999</v>
      </c>
      <c r="C64">
        <v>4.7707976799999994</v>
      </c>
    </row>
    <row r="65" spans="1:3" x14ac:dyDescent="0.25">
      <c r="A65" s="35">
        <v>41729</v>
      </c>
      <c r="B65">
        <v>2.1539999999999999</v>
      </c>
      <c r="C65">
        <v>4.6660782300000001</v>
      </c>
    </row>
    <row r="66" spans="1:3" x14ac:dyDescent="0.25">
      <c r="A66" s="35">
        <v>41730</v>
      </c>
      <c r="B66">
        <v>2.024</v>
      </c>
      <c r="C66">
        <v>4.6021442499999994</v>
      </c>
    </row>
    <row r="67" spans="1:3" x14ac:dyDescent="0.25">
      <c r="A67" s="35">
        <v>41731</v>
      </c>
      <c r="B67">
        <v>2.02</v>
      </c>
      <c r="C67">
        <v>4.5382102699999995</v>
      </c>
    </row>
    <row r="68" spans="1:3" x14ac:dyDescent="0.25">
      <c r="A68" s="35">
        <v>41732</v>
      </c>
      <c r="B68">
        <v>2.016</v>
      </c>
      <c r="C68">
        <v>4.5800980500000001</v>
      </c>
    </row>
    <row r="69" spans="1:3" x14ac:dyDescent="0.25">
      <c r="A69" s="35">
        <v>41733</v>
      </c>
      <c r="B69">
        <v>2.085</v>
      </c>
      <c r="C69">
        <v>4.8700055799999999</v>
      </c>
    </row>
    <row r="70" spans="1:3" x14ac:dyDescent="0.25">
      <c r="A70" s="35">
        <v>41736</v>
      </c>
      <c r="B70">
        <v>2.1240000000000001</v>
      </c>
      <c r="C70">
        <v>5.1367645999999993</v>
      </c>
    </row>
    <row r="71" spans="1:3" x14ac:dyDescent="0.25">
      <c r="A71" s="35">
        <v>41737</v>
      </c>
      <c r="B71">
        <v>2.1739999999999999</v>
      </c>
      <c r="C71">
        <v>5.2106193699999999</v>
      </c>
    </row>
    <row r="72" spans="1:3" x14ac:dyDescent="0.25">
      <c r="A72" s="35">
        <v>41738</v>
      </c>
      <c r="B72">
        <v>2.141</v>
      </c>
      <c r="C72">
        <v>5.28998569</v>
      </c>
    </row>
    <row r="73" spans="1:3" x14ac:dyDescent="0.25">
      <c r="A73" s="35">
        <v>41739</v>
      </c>
      <c r="B73">
        <v>2.1619999999999999</v>
      </c>
      <c r="C73">
        <v>5.4674575999999995</v>
      </c>
    </row>
    <row r="74" spans="1:3" x14ac:dyDescent="0.25">
      <c r="A74" s="35">
        <v>41740</v>
      </c>
      <c r="B74">
        <v>2.141</v>
      </c>
      <c r="C74">
        <v>5.361635839999999</v>
      </c>
    </row>
    <row r="75" spans="1:3" x14ac:dyDescent="0.25">
      <c r="A75" s="35">
        <v>41743</v>
      </c>
      <c r="B75">
        <v>2.1320000000000001</v>
      </c>
      <c r="C75">
        <v>5.4520252599999992</v>
      </c>
    </row>
    <row r="76" spans="1:3" x14ac:dyDescent="0.25">
      <c r="A76" s="35">
        <v>41744</v>
      </c>
      <c r="B76">
        <v>2.121</v>
      </c>
      <c r="C76">
        <v>5.1235368799999996</v>
      </c>
    </row>
    <row r="77" spans="1:3" x14ac:dyDescent="0.25">
      <c r="A77" s="35">
        <v>41745</v>
      </c>
      <c r="B77">
        <v>2.0640000000000001</v>
      </c>
      <c r="C77">
        <v>4.9306326299999998</v>
      </c>
    </row>
    <row r="78" spans="1:3" x14ac:dyDescent="0.25">
      <c r="A78" s="35">
        <v>41746</v>
      </c>
      <c r="B78">
        <v>2.1179999999999999</v>
      </c>
      <c r="C78">
        <v>5.3351803999999996</v>
      </c>
    </row>
    <row r="79" spans="1:3" x14ac:dyDescent="0.25">
      <c r="A79" s="35">
        <v>41747</v>
      </c>
      <c r="B79" t="e">
        <v>#N/A</v>
      </c>
      <c r="C79" t="e">
        <v>#N/A</v>
      </c>
    </row>
    <row r="80" spans="1:3" x14ac:dyDescent="0.25">
      <c r="A80" s="35">
        <v>41750</v>
      </c>
      <c r="B80" t="e">
        <v>#N/A</v>
      </c>
      <c r="C80" t="e">
        <v>#N/A</v>
      </c>
    </row>
    <row r="81" spans="1:3" x14ac:dyDescent="0.25">
      <c r="A81" s="35">
        <v>41751</v>
      </c>
      <c r="B81">
        <v>2.1459999999999999</v>
      </c>
      <c r="C81">
        <v>5.6515433700000006</v>
      </c>
    </row>
    <row r="82" spans="1:3" x14ac:dyDescent="0.25">
      <c r="A82" s="35">
        <v>41752</v>
      </c>
      <c r="B82">
        <v>2.1520000000000001</v>
      </c>
      <c r="C82">
        <v>5.6416225799999999</v>
      </c>
    </row>
    <row r="83" spans="1:3" x14ac:dyDescent="0.25">
      <c r="A83" s="35">
        <v>41753</v>
      </c>
      <c r="B83">
        <v>2.1520000000000001</v>
      </c>
      <c r="C83">
        <v>5.6603618499999993</v>
      </c>
    </row>
    <row r="84" spans="1:3" x14ac:dyDescent="0.25">
      <c r="A84" s="35">
        <v>41754</v>
      </c>
      <c r="B84">
        <v>2.1360000000000001</v>
      </c>
      <c r="C84">
        <v>5.4520252599999992</v>
      </c>
    </row>
    <row r="85" spans="1:3" x14ac:dyDescent="0.25">
      <c r="A85" s="35">
        <v>41757</v>
      </c>
      <c r="B85">
        <v>2.12</v>
      </c>
      <c r="C85">
        <v>5.3230549899999993</v>
      </c>
    </row>
    <row r="86" spans="1:3" x14ac:dyDescent="0.25">
      <c r="A86" s="35">
        <v>41758</v>
      </c>
      <c r="B86">
        <v>2.13</v>
      </c>
      <c r="C86">
        <v>5.5512331599999989</v>
      </c>
    </row>
    <row r="87" spans="1:3" x14ac:dyDescent="0.25">
      <c r="A87" s="35">
        <v>41759</v>
      </c>
      <c r="B87">
        <v>2.1669999999999998</v>
      </c>
      <c r="C87">
        <v>5.3958074499999995</v>
      </c>
    </row>
    <row r="88" spans="1:3" x14ac:dyDescent="0.25">
      <c r="A88" s="35">
        <v>41760</v>
      </c>
      <c r="B88">
        <v>2.1779999999999999</v>
      </c>
      <c r="C88" t="e">
        <v>#N/A</v>
      </c>
    </row>
    <row r="89" spans="1:3" x14ac:dyDescent="0.25">
      <c r="A89" s="35">
        <v>41761</v>
      </c>
      <c r="B89">
        <v>2.149</v>
      </c>
      <c r="C89">
        <v>5.3528173600000004</v>
      </c>
    </row>
    <row r="90" spans="1:3" x14ac:dyDescent="0.25">
      <c r="A90" s="35">
        <v>41764</v>
      </c>
      <c r="B90">
        <v>2.149</v>
      </c>
      <c r="C90">
        <v>5.361635839999999</v>
      </c>
    </row>
    <row r="91" spans="1:3" x14ac:dyDescent="0.25">
      <c r="A91" s="35">
        <v>41765</v>
      </c>
      <c r="B91">
        <v>2.1520000000000001</v>
      </c>
      <c r="C91">
        <v>5.3109295799999998</v>
      </c>
    </row>
    <row r="92" spans="1:3" x14ac:dyDescent="0.25">
      <c r="A92" s="35">
        <v>41766</v>
      </c>
      <c r="B92">
        <v>2.1480000000000001</v>
      </c>
      <c r="C92">
        <v>5.278962589999999</v>
      </c>
    </row>
    <row r="93" spans="1:3" x14ac:dyDescent="0.25">
      <c r="A93" s="35">
        <v>41767</v>
      </c>
      <c r="B93">
        <v>2.1360000000000001</v>
      </c>
      <c r="C93">
        <v>5.124639189999999</v>
      </c>
    </row>
    <row r="94" spans="1:3" x14ac:dyDescent="0.25">
      <c r="A94" s="35">
        <v>41768</v>
      </c>
      <c r="B94">
        <v>2.0979999999999999</v>
      </c>
      <c r="C94">
        <v>4.8016623599999999</v>
      </c>
    </row>
    <row r="95" spans="1:3" x14ac:dyDescent="0.25">
      <c r="A95" s="35">
        <v>41771</v>
      </c>
      <c r="B95">
        <v>2.1349999999999998</v>
      </c>
      <c r="C95">
        <v>4.9129956699999999</v>
      </c>
    </row>
    <row r="96" spans="1:3" x14ac:dyDescent="0.25">
      <c r="A96" s="35">
        <v>41772</v>
      </c>
      <c r="B96">
        <v>2.0960000000000001</v>
      </c>
      <c r="C96">
        <v>4.8567778599999993</v>
      </c>
    </row>
    <row r="97" spans="1:3" x14ac:dyDescent="0.25">
      <c r="A97" s="35">
        <v>41773</v>
      </c>
      <c r="B97">
        <v>2.0950000000000002</v>
      </c>
      <c r="C97">
        <v>4.7862300199999996</v>
      </c>
    </row>
    <row r="98" spans="1:3" x14ac:dyDescent="0.25">
      <c r="A98" s="35">
        <v>41774</v>
      </c>
      <c r="B98">
        <v>2.1379999999999999</v>
      </c>
      <c r="C98">
        <v>5.1345599800000006</v>
      </c>
    </row>
    <row r="99" spans="1:3" x14ac:dyDescent="0.25">
      <c r="A99" s="35">
        <v>41775</v>
      </c>
      <c r="B99">
        <v>2.0510000000000002</v>
      </c>
      <c r="C99">
        <v>4.8457547600000002</v>
      </c>
    </row>
    <row r="100" spans="1:3" x14ac:dyDescent="0.25">
      <c r="A100" s="35">
        <v>41778</v>
      </c>
      <c r="B100">
        <v>2.0419999999999998</v>
      </c>
      <c r="C100">
        <v>4.7752069199999996</v>
      </c>
    </row>
    <row r="101" spans="1:3" x14ac:dyDescent="0.25">
      <c r="A101" s="35">
        <v>41779</v>
      </c>
      <c r="B101">
        <v>2.0409999999999999</v>
      </c>
      <c r="C101">
        <v>4.8159923899999999</v>
      </c>
    </row>
    <row r="102" spans="1:3" x14ac:dyDescent="0.25">
      <c r="A102" s="35">
        <v>41780</v>
      </c>
      <c r="B102">
        <v>1.992</v>
      </c>
      <c r="C102">
        <v>4.7112729399999997</v>
      </c>
    </row>
    <row r="103" spans="1:3" x14ac:dyDescent="0.25">
      <c r="A103" s="35">
        <v>41781</v>
      </c>
      <c r="B103">
        <v>2.0009999999999999</v>
      </c>
      <c r="C103">
        <v>4.7046590799999999</v>
      </c>
    </row>
    <row r="104" spans="1:3" x14ac:dyDescent="0.25">
      <c r="A104" s="35">
        <v>41782</v>
      </c>
      <c r="B104">
        <v>1.9990000000000001</v>
      </c>
      <c r="C104">
        <v>4.8016623599999999</v>
      </c>
    </row>
    <row r="105" spans="1:3" x14ac:dyDescent="0.25">
      <c r="A105" s="35">
        <v>41785</v>
      </c>
      <c r="B105">
        <v>1.9990000000000001</v>
      </c>
      <c r="C105">
        <v>4.8071739099999995</v>
      </c>
    </row>
    <row r="106" spans="1:3" x14ac:dyDescent="0.25">
      <c r="A106" s="35">
        <v>41786</v>
      </c>
      <c r="B106">
        <v>1.9650000000000001</v>
      </c>
      <c r="C106">
        <v>4.7531607199999995</v>
      </c>
    </row>
    <row r="107" spans="1:3" x14ac:dyDescent="0.25">
      <c r="A107" s="35">
        <v>41787</v>
      </c>
      <c r="B107">
        <v>1.9059999999999999</v>
      </c>
      <c r="C107">
        <v>4.6594643699999994</v>
      </c>
    </row>
    <row r="108" spans="1:3" x14ac:dyDescent="0.25">
      <c r="A108" s="35">
        <v>41788</v>
      </c>
      <c r="B108">
        <v>1.948</v>
      </c>
      <c r="C108">
        <v>4.8038669799999996</v>
      </c>
    </row>
    <row r="109" spans="1:3" x14ac:dyDescent="0.25">
      <c r="A109" s="35">
        <v>41789</v>
      </c>
      <c r="B109">
        <v>1.948</v>
      </c>
      <c r="C109">
        <v>4.6782036399999996</v>
      </c>
    </row>
    <row r="110" spans="1:3" x14ac:dyDescent="0.25">
      <c r="A110" s="35">
        <v>41792</v>
      </c>
      <c r="B110">
        <v>1.9330000000000001</v>
      </c>
      <c r="C110">
        <v>4.5492333699999996</v>
      </c>
    </row>
    <row r="111" spans="1:3" x14ac:dyDescent="0.25">
      <c r="A111" s="35">
        <v>41793</v>
      </c>
      <c r="B111">
        <v>1.895</v>
      </c>
      <c r="C111">
        <v>4.5172663799999997</v>
      </c>
    </row>
    <row r="112" spans="1:3" x14ac:dyDescent="0.25">
      <c r="A112" s="35">
        <v>41794</v>
      </c>
      <c r="B112">
        <v>1.897</v>
      </c>
      <c r="C112">
        <v>4.4742762899999988</v>
      </c>
    </row>
    <row r="113" spans="1:3" x14ac:dyDescent="0.25">
      <c r="A113" s="35">
        <v>41795</v>
      </c>
      <c r="B113">
        <v>1.899</v>
      </c>
      <c r="C113">
        <v>4.4566393299999998</v>
      </c>
    </row>
    <row r="114" spans="1:3" x14ac:dyDescent="0.25">
      <c r="A114" s="35">
        <v>41796</v>
      </c>
      <c r="B114">
        <v>1.9059999999999999</v>
      </c>
      <c r="C114">
        <v>4.5349033399999996</v>
      </c>
    </row>
    <row r="115" spans="1:3" x14ac:dyDescent="0.25">
      <c r="A115" s="35">
        <v>41799</v>
      </c>
      <c r="B115">
        <v>1.883</v>
      </c>
      <c r="C115">
        <v>4.3706591499999998</v>
      </c>
    </row>
    <row r="116" spans="1:3" x14ac:dyDescent="0.25">
      <c r="A116" s="35">
        <v>41800</v>
      </c>
      <c r="B116">
        <v>1.875</v>
      </c>
      <c r="C116">
        <v>4.3629429799999997</v>
      </c>
    </row>
    <row r="117" spans="1:3" x14ac:dyDescent="0.25">
      <c r="A117" s="35">
        <v>41801</v>
      </c>
      <c r="B117">
        <v>1.944</v>
      </c>
      <c r="C117">
        <v>4.53269872</v>
      </c>
    </row>
    <row r="118" spans="1:3" x14ac:dyDescent="0.25">
      <c r="A118" s="35">
        <v>41802</v>
      </c>
      <c r="B118">
        <v>1.9570000000000001</v>
      </c>
      <c r="C118" t="e">
        <v>#N/A</v>
      </c>
    </row>
    <row r="119" spans="1:3" x14ac:dyDescent="0.25">
      <c r="A119" s="35">
        <v>41803</v>
      </c>
      <c r="B119">
        <v>1.9830000000000001</v>
      </c>
      <c r="C119">
        <v>4.578995739999999</v>
      </c>
    </row>
    <row r="120" spans="1:3" x14ac:dyDescent="0.25">
      <c r="A120" s="35">
        <v>41806</v>
      </c>
      <c r="B120">
        <v>1.9830000000000001</v>
      </c>
      <c r="C120">
        <v>4.5591541600000003</v>
      </c>
    </row>
    <row r="121" spans="1:3" x14ac:dyDescent="0.25">
      <c r="A121" s="35">
        <v>41807</v>
      </c>
      <c r="B121">
        <v>1.956</v>
      </c>
      <c r="C121">
        <v>4.4764809099999994</v>
      </c>
    </row>
    <row r="122" spans="1:3" x14ac:dyDescent="0.25">
      <c r="A122" s="35">
        <v>41808</v>
      </c>
      <c r="B122">
        <v>1.974</v>
      </c>
      <c r="C122">
        <v>4.3960122799999999</v>
      </c>
    </row>
    <row r="123" spans="1:3" x14ac:dyDescent="0.25">
      <c r="A123" s="35">
        <v>41809</v>
      </c>
      <c r="B123">
        <v>1.9590000000000001</v>
      </c>
      <c r="C123" t="e">
        <v>#N/A</v>
      </c>
    </row>
    <row r="124" spans="1:3" x14ac:dyDescent="0.25">
      <c r="A124" s="35">
        <v>41810</v>
      </c>
      <c r="B124">
        <v>1.99</v>
      </c>
      <c r="C124">
        <v>4.5547449199999992</v>
      </c>
    </row>
    <row r="125" spans="1:3" x14ac:dyDescent="0.25">
      <c r="A125" s="35">
        <v>41813</v>
      </c>
      <c r="B125">
        <v>1.9670000000000001</v>
      </c>
      <c r="C125">
        <v>4.6219858299999999</v>
      </c>
    </row>
    <row r="126" spans="1:3" x14ac:dyDescent="0.25">
      <c r="A126" s="35">
        <v>41814</v>
      </c>
      <c r="B126">
        <v>1.954</v>
      </c>
      <c r="C126">
        <v>4.5657680199999993</v>
      </c>
    </row>
    <row r="127" spans="1:3" x14ac:dyDescent="0.25">
      <c r="A127" s="35">
        <v>41815</v>
      </c>
      <c r="B127">
        <v>1.994</v>
      </c>
      <c r="C127">
        <v>4.7024544599999993</v>
      </c>
    </row>
    <row r="128" spans="1:3" x14ac:dyDescent="0.25">
      <c r="A128" s="35">
        <v>41816</v>
      </c>
      <c r="B128">
        <v>2.008</v>
      </c>
      <c r="C128">
        <v>4.6748967099999996</v>
      </c>
    </row>
    <row r="129" spans="1:3" x14ac:dyDescent="0.25">
      <c r="A129" s="35">
        <v>41817</v>
      </c>
      <c r="B129">
        <v>2.0259999999999998</v>
      </c>
      <c r="C129">
        <v>4.4709693599999998</v>
      </c>
    </row>
    <row r="130" spans="1:3" x14ac:dyDescent="0.25">
      <c r="A130" s="35">
        <v>41820</v>
      </c>
      <c r="B130">
        <v>1.998</v>
      </c>
      <c r="C130">
        <v>4.5194709999999993</v>
      </c>
    </row>
    <row r="131" spans="1:3" x14ac:dyDescent="0.25">
      <c r="A131" s="35">
        <v>41821</v>
      </c>
      <c r="B131">
        <v>2.0070000000000001</v>
      </c>
      <c r="C131">
        <v>4.4026261399999989</v>
      </c>
    </row>
    <row r="132" spans="1:3" x14ac:dyDescent="0.25">
      <c r="A132" s="35">
        <v>41822</v>
      </c>
      <c r="B132">
        <v>2.0470000000000002</v>
      </c>
      <c r="C132">
        <v>4.4643554999999999</v>
      </c>
    </row>
    <row r="133" spans="1:3" x14ac:dyDescent="0.25">
      <c r="A133" s="35">
        <v>41823</v>
      </c>
      <c r="B133">
        <v>2.0649999999999999</v>
      </c>
      <c r="C133">
        <v>4.4312861999999997</v>
      </c>
    </row>
    <row r="134" spans="1:3" x14ac:dyDescent="0.25">
      <c r="A134" s="35">
        <v>41824</v>
      </c>
      <c r="B134">
        <v>2.0529999999999999</v>
      </c>
      <c r="C134">
        <v>4.4257746499999993</v>
      </c>
    </row>
    <row r="135" spans="1:3" x14ac:dyDescent="0.25">
      <c r="A135" s="35">
        <v>41827</v>
      </c>
      <c r="B135">
        <v>2.0379999999999998</v>
      </c>
      <c r="C135">
        <v>4.3949099699999996</v>
      </c>
    </row>
    <row r="136" spans="1:3" x14ac:dyDescent="0.25">
      <c r="A136" s="35">
        <v>41828</v>
      </c>
      <c r="B136">
        <v>2.0649999999999999</v>
      </c>
      <c r="C136">
        <v>4.4114446200000001</v>
      </c>
    </row>
    <row r="137" spans="1:3" x14ac:dyDescent="0.25">
      <c r="A137" s="35">
        <v>41829</v>
      </c>
      <c r="B137">
        <v>2.0579999999999998</v>
      </c>
      <c r="C137" t="e">
        <v>#N/A</v>
      </c>
    </row>
    <row r="138" spans="1:3" x14ac:dyDescent="0.25">
      <c r="A138" s="35">
        <v>41830</v>
      </c>
      <c r="B138">
        <v>2.012</v>
      </c>
      <c r="C138">
        <v>4.1755502799999995</v>
      </c>
    </row>
    <row r="139" spans="1:3" x14ac:dyDescent="0.25">
      <c r="A139" s="35">
        <v>41831</v>
      </c>
      <c r="B139">
        <v>2</v>
      </c>
      <c r="C139">
        <v>4.15240177</v>
      </c>
    </row>
    <row r="140" spans="1:3" x14ac:dyDescent="0.25">
      <c r="A140" s="35">
        <v>41834</v>
      </c>
      <c r="B140">
        <v>2.0259999999999998</v>
      </c>
      <c r="C140">
        <v>4.2405865699999996</v>
      </c>
    </row>
    <row r="141" spans="1:3" x14ac:dyDescent="0.25">
      <c r="A141" s="35">
        <v>41835</v>
      </c>
      <c r="B141">
        <v>2.0249999999999999</v>
      </c>
      <c r="C141">
        <v>4.1612202499999995</v>
      </c>
    </row>
    <row r="142" spans="1:3" x14ac:dyDescent="0.25">
      <c r="A142" s="35">
        <v>41836</v>
      </c>
      <c r="B142">
        <v>2.012</v>
      </c>
      <c r="C142">
        <v>4.1799595199999997</v>
      </c>
    </row>
    <row r="143" spans="1:3" x14ac:dyDescent="0.25">
      <c r="A143" s="35">
        <v>41837</v>
      </c>
      <c r="B143">
        <v>2.0019999999999998</v>
      </c>
      <c r="C143">
        <v>4.2174380600000001</v>
      </c>
    </row>
    <row r="144" spans="1:3" x14ac:dyDescent="0.25">
      <c r="A144" s="35">
        <v>41838</v>
      </c>
      <c r="B144">
        <v>2.0049999999999999</v>
      </c>
      <c r="C144">
        <v>4.4599462599999997</v>
      </c>
    </row>
    <row r="145" spans="1:3" x14ac:dyDescent="0.25">
      <c r="A145" s="35">
        <v>41841</v>
      </c>
      <c r="B145">
        <v>2.0249999999999999</v>
      </c>
      <c r="C145">
        <v>4.50403866</v>
      </c>
    </row>
    <row r="146" spans="1:3" x14ac:dyDescent="0.25">
      <c r="A146" s="35">
        <v>41842</v>
      </c>
      <c r="B146">
        <v>1.998</v>
      </c>
      <c r="C146">
        <v>4.3905007300000003</v>
      </c>
    </row>
    <row r="147" spans="1:3" x14ac:dyDescent="0.25">
      <c r="A147" s="35">
        <v>41843</v>
      </c>
      <c r="B147">
        <v>1.9990000000000001</v>
      </c>
      <c r="C147">
        <v>4.6010419399999991</v>
      </c>
    </row>
    <row r="148" spans="1:3" x14ac:dyDescent="0.25">
      <c r="A148" s="35">
        <v>41844</v>
      </c>
      <c r="B148">
        <v>2.0409999999999999</v>
      </c>
      <c r="C148">
        <v>4.7245006600000004</v>
      </c>
    </row>
    <row r="149" spans="1:3" x14ac:dyDescent="0.25">
      <c r="A149" s="35">
        <v>41845</v>
      </c>
      <c r="B149">
        <v>2.024</v>
      </c>
      <c r="C149">
        <v>4.7432399299999997</v>
      </c>
    </row>
    <row r="150" spans="1:3" x14ac:dyDescent="0.25">
      <c r="A150" s="35">
        <v>41848</v>
      </c>
      <c r="B150">
        <v>2.036</v>
      </c>
      <c r="C150">
        <v>4.79835543</v>
      </c>
    </row>
    <row r="151" spans="1:3" x14ac:dyDescent="0.25">
      <c r="A151" s="35">
        <v>41849</v>
      </c>
      <c r="B151">
        <v>2.0339999999999998</v>
      </c>
      <c r="C151">
        <v>4.7895369499999996</v>
      </c>
    </row>
    <row r="152" spans="1:3" x14ac:dyDescent="0.25">
      <c r="A152" s="35">
        <v>41850</v>
      </c>
      <c r="B152">
        <v>2.0470000000000002</v>
      </c>
      <c r="C152">
        <v>4.830322419999999</v>
      </c>
    </row>
    <row r="153" spans="1:3" x14ac:dyDescent="0.25">
      <c r="A153" s="35">
        <v>41851</v>
      </c>
      <c r="B153">
        <v>2.0470000000000002</v>
      </c>
      <c r="C153">
        <v>5.1566061799999998</v>
      </c>
    </row>
    <row r="154" spans="1:3" x14ac:dyDescent="0.25">
      <c r="A154" s="35">
        <v>41852</v>
      </c>
      <c r="B154">
        <v>2.097</v>
      </c>
      <c r="C154">
        <v>5.0794444799999994</v>
      </c>
    </row>
    <row r="155" spans="1:3" x14ac:dyDescent="0.25">
      <c r="A155" s="35">
        <v>41855</v>
      </c>
      <c r="B155">
        <v>2.0070000000000001</v>
      </c>
      <c r="C155">
        <v>5.0353520799999991</v>
      </c>
    </row>
    <row r="156" spans="1:3" x14ac:dyDescent="0.25">
      <c r="A156" s="35">
        <v>41856</v>
      </c>
      <c r="B156">
        <v>2.0089999999999999</v>
      </c>
      <c r="C156">
        <v>4.9967712300000002</v>
      </c>
    </row>
    <row r="157" spans="1:3" x14ac:dyDescent="0.25">
      <c r="A157" s="35">
        <v>41857</v>
      </c>
      <c r="B157">
        <v>1.992</v>
      </c>
      <c r="C157">
        <v>5.0695236899999996</v>
      </c>
    </row>
    <row r="158" spans="1:3" x14ac:dyDescent="0.25">
      <c r="A158" s="35">
        <v>41858</v>
      </c>
      <c r="B158">
        <v>1.968</v>
      </c>
      <c r="C158">
        <v>4.8799263699999997</v>
      </c>
    </row>
    <row r="159" spans="1:3" x14ac:dyDescent="0.25">
      <c r="A159" s="35">
        <v>41859</v>
      </c>
      <c r="B159">
        <v>1.948</v>
      </c>
      <c r="C159">
        <v>4.7454445499999993</v>
      </c>
    </row>
    <row r="160" spans="1:3" x14ac:dyDescent="0.25">
      <c r="A160" s="35">
        <v>41862</v>
      </c>
      <c r="B160">
        <v>1.986</v>
      </c>
      <c r="C160">
        <v>4.9846458199999999</v>
      </c>
    </row>
    <row r="161" spans="1:3" x14ac:dyDescent="0.25">
      <c r="A161" s="35">
        <v>41863</v>
      </c>
      <c r="B161">
        <v>1.964</v>
      </c>
      <c r="C161">
        <v>4.8600847899999993</v>
      </c>
    </row>
    <row r="162" spans="1:3" x14ac:dyDescent="0.25">
      <c r="A162" s="35">
        <v>41864</v>
      </c>
      <c r="B162">
        <v>1.9650000000000001</v>
      </c>
      <c r="C162">
        <v>4.8722101999999996</v>
      </c>
    </row>
    <row r="163" spans="1:3" x14ac:dyDescent="0.25">
      <c r="A163" s="35">
        <v>41865</v>
      </c>
      <c r="B163">
        <v>1.9450000000000001</v>
      </c>
      <c r="C163">
        <v>4.8545732399999988</v>
      </c>
    </row>
    <row r="164" spans="1:3" x14ac:dyDescent="0.25">
      <c r="A164" s="35">
        <v>41866</v>
      </c>
      <c r="B164">
        <v>1.9510000000000001</v>
      </c>
      <c r="C164">
        <v>4.9361441799999994</v>
      </c>
    </row>
    <row r="165" spans="1:3" x14ac:dyDescent="0.25">
      <c r="A165" s="35">
        <v>41869</v>
      </c>
      <c r="B165">
        <v>1.95</v>
      </c>
      <c r="C165">
        <v>4.9295303199999996</v>
      </c>
    </row>
    <row r="166" spans="1:3" x14ac:dyDescent="0.25">
      <c r="A166" s="35">
        <v>41870</v>
      </c>
      <c r="B166">
        <v>1.9410000000000001</v>
      </c>
      <c r="C166">
        <v>4.7950485</v>
      </c>
    </row>
    <row r="167" spans="1:3" x14ac:dyDescent="0.25">
      <c r="A167" s="35">
        <v>41871</v>
      </c>
      <c r="B167">
        <v>1.964</v>
      </c>
      <c r="C167">
        <v>4.8832332999999997</v>
      </c>
    </row>
    <row r="168" spans="1:3" x14ac:dyDescent="0.25">
      <c r="A168" s="35">
        <v>41872</v>
      </c>
      <c r="B168">
        <v>1.982</v>
      </c>
      <c r="C168">
        <v>4.8755171299999995</v>
      </c>
    </row>
    <row r="169" spans="1:3" x14ac:dyDescent="0.25">
      <c r="A169" s="35">
        <v>41873</v>
      </c>
      <c r="B169">
        <v>1.986</v>
      </c>
      <c r="C169">
        <v>4.8678009599999994</v>
      </c>
    </row>
    <row r="170" spans="1:3" x14ac:dyDescent="0.25">
      <c r="A170" s="35">
        <v>41876</v>
      </c>
      <c r="B170">
        <v>1.986</v>
      </c>
      <c r="C170">
        <v>4.95267883</v>
      </c>
    </row>
    <row r="171" spans="1:3" x14ac:dyDescent="0.25">
      <c r="A171" s="35">
        <v>41877</v>
      </c>
      <c r="B171">
        <v>2.0070000000000001</v>
      </c>
      <c r="C171">
        <v>5.1400715300000002</v>
      </c>
    </row>
    <row r="172" spans="1:3" x14ac:dyDescent="0.25">
      <c r="A172" s="35">
        <v>41878</v>
      </c>
      <c r="B172">
        <v>2.0299999999999998</v>
      </c>
      <c r="C172">
        <v>5.1588108000000004</v>
      </c>
    </row>
    <row r="173" spans="1:3" x14ac:dyDescent="0.25">
      <c r="A173" s="35">
        <v>41879</v>
      </c>
      <c r="B173">
        <v>2.036</v>
      </c>
      <c r="C173">
        <v>5.16101542</v>
      </c>
    </row>
    <row r="174" spans="1:3" x14ac:dyDescent="0.25">
      <c r="A174" s="35">
        <v>41880</v>
      </c>
      <c r="B174">
        <v>2.0329999999999999</v>
      </c>
      <c r="C174">
        <v>5.18967548</v>
      </c>
    </row>
    <row r="175" spans="1:3" x14ac:dyDescent="0.25">
      <c r="A175" s="35">
        <v>41883</v>
      </c>
      <c r="B175">
        <v>2.0590000000000002</v>
      </c>
      <c r="C175">
        <v>5.1907777899999994</v>
      </c>
    </row>
    <row r="176" spans="1:3" x14ac:dyDescent="0.25">
      <c r="A176" s="35">
        <v>41884</v>
      </c>
      <c r="B176">
        <v>2.09</v>
      </c>
      <c r="C176">
        <v>5.3627381499999993</v>
      </c>
    </row>
    <row r="177" spans="1:3" x14ac:dyDescent="0.25">
      <c r="A177" s="35">
        <v>41885</v>
      </c>
      <c r="B177">
        <v>2.048</v>
      </c>
      <c r="C177">
        <v>5.16432235</v>
      </c>
    </row>
    <row r="178" spans="1:3" x14ac:dyDescent="0.25">
      <c r="A178" s="35">
        <v>41886</v>
      </c>
      <c r="B178">
        <v>2.069</v>
      </c>
      <c r="C178">
        <v>5.18967548</v>
      </c>
    </row>
    <row r="179" spans="1:3" x14ac:dyDescent="0.25">
      <c r="A179" s="35">
        <v>41887</v>
      </c>
      <c r="B179">
        <v>2.0609999999999999</v>
      </c>
      <c r="C179">
        <v>5.1147183999999992</v>
      </c>
    </row>
    <row r="180" spans="1:3" x14ac:dyDescent="0.25">
      <c r="A180" s="35">
        <v>41890</v>
      </c>
      <c r="B180">
        <v>2.0510000000000002</v>
      </c>
      <c r="C180">
        <v>4.9934642999999994</v>
      </c>
    </row>
    <row r="181" spans="1:3" x14ac:dyDescent="0.25">
      <c r="A181" s="35">
        <v>41891</v>
      </c>
      <c r="B181">
        <v>2.0459999999999998</v>
      </c>
      <c r="C181">
        <v>4.96700886</v>
      </c>
    </row>
    <row r="182" spans="1:3" x14ac:dyDescent="0.25">
      <c r="A182" s="35">
        <v>41892</v>
      </c>
      <c r="B182">
        <v>1.996</v>
      </c>
      <c r="C182">
        <v>4.7509560999999998</v>
      </c>
    </row>
    <row r="183" spans="1:3" x14ac:dyDescent="0.25">
      <c r="A183" s="35">
        <v>41893</v>
      </c>
      <c r="B183">
        <v>1.97</v>
      </c>
      <c r="C183">
        <v>4.8281177999999993</v>
      </c>
    </row>
    <row r="184" spans="1:3" x14ac:dyDescent="0.25">
      <c r="A184" s="35">
        <v>41894</v>
      </c>
      <c r="B184">
        <v>1.9750000000000001</v>
      </c>
      <c r="C184">
        <v>4.7829230899999997</v>
      </c>
    </row>
    <row r="185" spans="1:3" x14ac:dyDescent="0.25">
      <c r="A185" s="35">
        <v>41897</v>
      </c>
      <c r="B185">
        <v>1.9550000000000001</v>
      </c>
      <c r="C185">
        <v>4.7311145199999993</v>
      </c>
    </row>
    <row r="186" spans="1:3" x14ac:dyDescent="0.25">
      <c r="A186" s="35">
        <v>41898</v>
      </c>
      <c r="B186">
        <v>1.964</v>
      </c>
      <c r="C186">
        <v>4.79835543</v>
      </c>
    </row>
    <row r="187" spans="1:3" x14ac:dyDescent="0.25">
      <c r="A187" s="35">
        <v>41899</v>
      </c>
      <c r="B187">
        <v>1.956</v>
      </c>
      <c r="C187">
        <v>4.8391408999999994</v>
      </c>
    </row>
    <row r="188" spans="1:3" x14ac:dyDescent="0.25">
      <c r="A188" s="35">
        <v>41900</v>
      </c>
      <c r="B188">
        <v>1.966</v>
      </c>
      <c r="C188">
        <v>4.70135215</v>
      </c>
    </row>
    <row r="189" spans="1:3" x14ac:dyDescent="0.25">
      <c r="A189" s="35">
        <v>41901</v>
      </c>
      <c r="B189">
        <v>1.93</v>
      </c>
      <c r="C189">
        <v>4.5933257699999999</v>
      </c>
    </row>
    <row r="190" spans="1:3" x14ac:dyDescent="0.25">
      <c r="A190" s="35">
        <v>41904</v>
      </c>
      <c r="B190">
        <v>1.93</v>
      </c>
      <c r="C190">
        <v>4.6374181700000001</v>
      </c>
    </row>
    <row r="191" spans="1:3" x14ac:dyDescent="0.25">
      <c r="A191" s="35">
        <v>41905</v>
      </c>
      <c r="B191">
        <v>1.93</v>
      </c>
      <c r="C191">
        <v>4.7542630299999997</v>
      </c>
    </row>
    <row r="192" spans="1:3" x14ac:dyDescent="0.25">
      <c r="A192" s="35">
        <v>41906</v>
      </c>
      <c r="B192">
        <v>1.9730000000000001</v>
      </c>
      <c r="C192">
        <v>4.9681111699999994</v>
      </c>
    </row>
    <row r="193" spans="1:3" x14ac:dyDescent="0.25">
      <c r="A193" s="35">
        <v>41907</v>
      </c>
      <c r="B193">
        <v>1.948</v>
      </c>
      <c r="C193">
        <v>4.7928438799999995</v>
      </c>
    </row>
    <row r="194" spans="1:3" x14ac:dyDescent="0.25">
      <c r="A194" s="35">
        <v>41908</v>
      </c>
      <c r="B194">
        <v>1.9590000000000001</v>
      </c>
      <c r="C194">
        <v>4.8942563999999997</v>
      </c>
    </row>
    <row r="195" spans="1:3" x14ac:dyDescent="0.25">
      <c r="A195" s="35">
        <v>41911</v>
      </c>
      <c r="B195">
        <v>1.968</v>
      </c>
      <c r="C195">
        <v>5.0232266699999997</v>
      </c>
    </row>
    <row r="196" spans="1:3" x14ac:dyDescent="0.25">
      <c r="A196" s="35">
        <v>41912</v>
      </c>
      <c r="B196">
        <v>1.968</v>
      </c>
      <c r="C196">
        <v>5.0551936599999996</v>
      </c>
    </row>
    <row r="197" spans="1:3" x14ac:dyDescent="0.25">
      <c r="A197" s="35">
        <v>41913</v>
      </c>
      <c r="B197">
        <v>2.0539999999999998</v>
      </c>
      <c r="C197">
        <v>5.1797546899999993</v>
      </c>
    </row>
    <row r="198" spans="1:3" x14ac:dyDescent="0.25">
      <c r="A198" s="35">
        <v>41914</v>
      </c>
      <c r="B198">
        <v>2.0529999999999999</v>
      </c>
      <c r="C198">
        <v>5.2999064799999998</v>
      </c>
    </row>
    <row r="199" spans="1:3" x14ac:dyDescent="0.25">
      <c r="A199" s="35">
        <v>41915</v>
      </c>
      <c r="B199">
        <v>2.08</v>
      </c>
      <c r="C199">
        <v>5.2436886699999992</v>
      </c>
    </row>
    <row r="200" spans="1:3" x14ac:dyDescent="0.25">
      <c r="A200" s="35">
        <v>41918</v>
      </c>
      <c r="B200">
        <v>2.165</v>
      </c>
      <c r="C200">
        <v>5.5743816699999993</v>
      </c>
    </row>
    <row r="201" spans="1:3" x14ac:dyDescent="0.25">
      <c r="A201" s="35">
        <v>41919</v>
      </c>
      <c r="B201">
        <v>2.1760000000000002</v>
      </c>
      <c r="C201">
        <v>5.4861968699999988</v>
      </c>
    </row>
    <row r="202" spans="1:3" x14ac:dyDescent="0.25">
      <c r="A202" s="35">
        <v>41920</v>
      </c>
      <c r="B202">
        <v>2.1509999999999998</v>
      </c>
      <c r="C202">
        <v>5.4398998499999998</v>
      </c>
    </row>
    <row r="203" spans="1:3" x14ac:dyDescent="0.25">
      <c r="A203" s="35">
        <v>41921</v>
      </c>
      <c r="B203">
        <v>2.181</v>
      </c>
      <c r="C203">
        <v>5.5776885999999992</v>
      </c>
    </row>
    <row r="204" spans="1:3" x14ac:dyDescent="0.25">
      <c r="A204" s="35">
        <v>41922</v>
      </c>
      <c r="B204">
        <v>2.1589999999999998</v>
      </c>
      <c r="C204">
        <v>5.544619299999999</v>
      </c>
    </row>
    <row r="205" spans="1:3" x14ac:dyDescent="0.25">
      <c r="A205" s="35">
        <v>41925</v>
      </c>
      <c r="B205">
        <v>2.169</v>
      </c>
      <c r="C205">
        <v>5.461946049999999</v>
      </c>
    </row>
    <row r="206" spans="1:3" x14ac:dyDescent="0.25">
      <c r="A206" s="35">
        <v>41926</v>
      </c>
      <c r="B206">
        <v>2.1549999999999998</v>
      </c>
      <c r="C206">
        <v>5.5534377799999994</v>
      </c>
    </row>
    <row r="207" spans="1:3" x14ac:dyDescent="0.25">
      <c r="A207" s="35">
        <v>41927</v>
      </c>
      <c r="B207">
        <v>2.1549999999999998</v>
      </c>
      <c r="C207">
        <v>5.3770681800000002</v>
      </c>
    </row>
    <row r="208" spans="1:3" x14ac:dyDescent="0.25">
      <c r="A208" s="35">
        <v>41928</v>
      </c>
      <c r="B208">
        <v>2.1539999999999999</v>
      </c>
      <c r="C208">
        <v>5.3925005199999996</v>
      </c>
    </row>
    <row r="209" spans="1:3" x14ac:dyDescent="0.25">
      <c r="A209" s="35">
        <v>41929</v>
      </c>
      <c r="B209">
        <v>2.117</v>
      </c>
      <c r="C209">
        <v>5.2525071499999987</v>
      </c>
    </row>
    <row r="210" spans="1:3" x14ac:dyDescent="0.25">
      <c r="A210" s="35">
        <v>41932</v>
      </c>
      <c r="B210">
        <v>2.0489999999999999</v>
      </c>
      <c r="C210">
        <v>4.9416557299999999</v>
      </c>
    </row>
    <row r="211" spans="1:3" x14ac:dyDescent="0.25">
      <c r="A211" s="35">
        <v>41933</v>
      </c>
      <c r="B211">
        <v>2.0459999999999998</v>
      </c>
      <c r="C211">
        <v>4.8975633299999997</v>
      </c>
    </row>
    <row r="212" spans="1:3" x14ac:dyDescent="0.25">
      <c r="A212" s="35">
        <v>41934</v>
      </c>
      <c r="B212">
        <v>2.0249999999999999</v>
      </c>
      <c r="C212">
        <v>4.8501639999999995</v>
      </c>
    </row>
    <row r="213" spans="1:3" x14ac:dyDescent="0.25">
      <c r="A213" s="35">
        <v>41935</v>
      </c>
      <c r="B213">
        <v>2.008</v>
      </c>
      <c r="C213">
        <v>4.9383487999999991</v>
      </c>
    </row>
    <row r="214" spans="1:3" x14ac:dyDescent="0.25">
      <c r="A214" s="35">
        <v>41936</v>
      </c>
      <c r="B214">
        <v>2.0270000000000001</v>
      </c>
      <c r="C214">
        <v>4.8832332999999997</v>
      </c>
    </row>
    <row r="215" spans="1:3" x14ac:dyDescent="0.25">
      <c r="A215" s="35">
        <v>41939</v>
      </c>
      <c r="B215">
        <v>2.012</v>
      </c>
      <c r="C215">
        <v>4.8347316600000001</v>
      </c>
    </row>
    <row r="216" spans="1:3" x14ac:dyDescent="0.25">
      <c r="A216" s="35">
        <v>41940</v>
      </c>
      <c r="B216">
        <v>2.0219999999999998</v>
      </c>
      <c r="C216">
        <v>4.8722101999999996</v>
      </c>
    </row>
    <row r="217" spans="1:3" x14ac:dyDescent="0.25">
      <c r="A217" s="35">
        <v>41941</v>
      </c>
      <c r="B217">
        <v>2.0419999999999998</v>
      </c>
      <c r="C217">
        <v>4.8204016299999992</v>
      </c>
    </row>
    <row r="218" spans="1:3" x14ac:dyDescent="0.25">
      <c r="A218" s="35">
        <v>41942</v>
      </c>
      <c r="B218">
        <v>2.036</v>
      </c>
      <c r="C218">
        <v>4.7663884399999992</v>
      </c>
    </row>
    <row r="219" spans="1:3" x14ac:dyDescent="0.25">
      <c r="A219" s="35">
        <v>41943</v>
      </c>
      <c r="B219">
        <v>2.048</v>
      </c>
      <c r="C219">
        <v>4.8060715999999992</v>
      </c>
    </row>
    <row r="220" spans="1:3" x14ac:dyDescent="0.25">
      <c r="A220" s="35">
        <v>41946</v>
      </c>
      <c r="B220">
        <v>2.073</v>
      </c>
      <c r="C220">
        <v>4.8391408999999994</v>
      </c>
    </row>
    <row r="221" spans="1:3" x14ac:dyDescent="0.25">
      <c r="A221" s="35">
        <v>41947</v>
      </c>
      <c r="B221">
        <v>2.0390000000000001</v>
      </c>
      <c r="C221">
        <v>4.8468570699999995</v>
      </c>
    </row>
    <row r="222" spans="1:3" x14ac:dyDescent="0.25">
      <c r="A222" s="35">
        <v>41948</v>
      </c>
      <c r="B222">
        <v>2.0259999999999998</v>
      </c>
      <c r="C222">
        <v>4.8281177999999993</v>
      </c>
    </row>
    <row r="223" spans="1:3" x14ac:dyDescent="0.25">
      <c r="A223" s="35">
        <v>41949</v>
      </c>
      <c r="B223">
        <v>2.0059999999999998</v>
      </c>
      <c r="C223">
        <v>4.8292201099999996</v>
      </c>
    </row>
    <row r="224" spans="1:3" x14ac:dyDescent="0.25">
      <c r="A224" s="35">
        <v>41950</v>
      </c>
      <c r="B224">
        <v>2.0179999999999998</v>
      </c>
      <c r="C224">
        <v>4.7796161599999998</v>
      </c>
    </row>
    <row r="225" spans="1:3" x14ac:dyDescent="0.25">
      <c r="A225" s="35">
        <v>41953</v>
      </c>
      <c r="B225">
        <v>2.0219999999999998</v>
      </c>
      <c r="C225">
        <v>4.7476491699999999</v>
      </c>
    </row>
    <row r="226" spans="1:3" x14ac:dyDescent="0.25">
      <c r="A226" s="35">
        <v>41954</v>
      </c>
      <c r="B226">
        <v>2.0310000000000001</v>
      </c>
      <c r="C226">
        <v>4.7685930599999997</v>
      </c>
    </row>
    <row r="227" spans="1:3" x14ac:dyDescent="0.25">
      <c r="A227" s="35">
        <v>41955</v>
      </c>
      <c r="B227">
        <v>2.0379999999999998</v>
      </c>
      <c r="C227">
        <v>4.7807184699999992</v>
      </c>
    </row>
    <row r="228" spans="1:3" x14ac:dyDescent="0.25">
      <c r="A228" s="35">
        <v>41956</v>
      </c>
      <c r="B228">
        <v>2.0750000000000002</v>
      </c>
      <c r="C228">
        <v>4.9372464899999997</v>
      </c>
    </row>
    <row r="229" spans="1:3" x14ac:dyDescent="0.25">
      <c r="A229" s="35">
        <v>41957</v>
      </c>
      <c r="B229">
        <v>2.0739999999999998</v>
      </c>
      <c r="C229">
        <v>5.0243289799999999</v>
      </c>
    </row>
    <row r="230" spans="1:3" x14ac:dyDescent="0.25">
      <c r="A230" s="35">
        <v>41960</v>
      </c>
      <c r="B230">
        <v>2.0649999999999999</v>
      </c>
      <c r="C230">
        <v>5.0011804699999995</v>
      </c>
    </row>
    <row r="231" spans="1:3" x14ac:dyDescent="0.25">
      <c r="A231" s="35">
        <v>41961</v>
      </c>
      <c r="B231">
        <v>2.0680000000000001</v>
      </c>
      <c r="C231">
        <v>5.0860583399999992</v>
      </c>
    </row>
    <row r="232" spans="1:3" x14ac:dyDescent="0.25">
      <c r="A232" s="35">
        <v>41962</v>
      </c>
      <c r="B232">
        <v>2.0880000000000001</v>
      </c>
      <c r="C232">
        <v>5.2260517099999992</v>
      </c>
    </row>
    <row r="233" spans="1:3" x14ac:dyDescent="0.25">
      <c r="A233" s="35">
        <v>41963</v>
      </c>
      <c r="B233">
        <v>2.0750000000000002</v>
      </c>
      <c r="C233" t="e">
        <v>#N/A</v>
      </c>
    </row>
    <row r="234" spans="1:3" x14ac:dyDescent="0.25">
      <c r="A234" s="35">
        <v>41964</v>
      </c>
      <c r="B234">
        <v>2.0760000000000001</v>
      </c>
      <c r="C234">
        <v>5.0706259999999999</v>
      </c>
    </row>
    <row r="235" spans="1:3" x14ac:dyDescent="0.25">
      <c r="A235" s="35">
        <v>41967</v>
      </c>
      <c r="B235">
        <v>2.097</v>
      </c>
      <c r="C235">
        <v>5.0265335999999996</v>
      </c>
    </row>
    <row r="236" spans="1:3" x14ac:dyDescent="0.25">
      <c r="A236" s="35">
        <v>41968</v>
      </c>
      <c r="B236">
        <v>2.0950000000000002</v>
      </c>
      <c r="C236">
        <v>5.1367645999999993</v>
      </c>
    </row>
    <row r="237" spans="1:3" x14ac:dyDescent="0.25">
      <c r="A237" s="35">
        <v>41969</v>
      </c>
      <c r="B237">
        <v>2.0950000000000002</v>
      </c>
      <c r="C237">
        <v>5.1103091599999999</v>
      </c>
    </row>
    <row r="238" spans="1:3" x14ac:dyDescent="0.25">
      <c r="A238" s="35">
        <v>41970</v>
      </c>
      <c r="B238">
        <v>2.0960000000000001</v>
      </c>
      <c r="C238">
        <v>5.0937745099999994</v>
      </c>
    </row>
    <row r="239" spans="1:3" x14ac:dyDescent="0.25">
      <c r="A239" s="35">
        <v>41971</v>
      </c>
      <c r="B239">
        <v>2.0960000000000001</v>
      </c>
      <c r="C239">
        <v>4.9548834499999996</v>
      </c>
    </row>
    <row r="240" spans="1:3" x14ac:dyDescent="0.25">
      <c r="A240" s="35">
        <v>41974</v>
      </c>
      <c r="B240">
        <v>2.0630000000000002</v>
      </c>
      <c r="C240">
        <v>4.9603950000000001</v>
      </c>
    </row>
    <row r="241" spans="1:3" x14ac:dyDescent="0.25">
      <c r="A241" s="35">
        <v>41975</v>
      </c>
      <c r="B241">
        <v>2.0339999999999998</v>
      </c>
      <c r="C241">
        <v>4.8115831499999997</v>
      </c>
    </row>
    <row r="242" spans="1:3" x14ac:dyDescent="0.25">
      <c r="A242" s="35">
        <v>41976</v>
      </c>
      <c r="B242">
        <v>2.0510000000000002</v>
      </c>
      <c r="C242">
        <v>4.7884346399999993</v>
      </c>
    </row>
    <row r="243" spans="1:3" x14ac:dyDescent="0.25">
      <c r="A243" s="35">
        <v>41977</v>
      </c>
      <c r="B243">
        <v>2.048</v>
      </c>
      <c r="C243">
        <v>4.8016623599999999</v>
      </c>
    </row>
    <row r="244" spans="1:3" x14ac:dyDescent="0.25">
      <c r="A244" s="35">
        <v>41978</v>
      </c>
      <c r="B244">
        <v>2.0379999999999998</v>
      </c>
      <c r="C244">
        <v>4.7840253999999991</v>
      </c>
    </row>
    <row r="245" spans="1:3" x14ac:dyDescent="0.25">
      <c r="A245" s="35">
        <v>41981</v>
      </c>
      <c r="B245">
        <v>2.0139999999999998</v>
      </c>
      <c r="C245">
        <v>4.72670528</v>
      </c>
    </row>
    <row r="246" spans="1:3" x14ac:dyDescent="0.25">
      <c r="A246" s="35">
        <v>41982</v>
      </c>
      <c r="B246">
        <v>1.994</v>
      </c>
      <c r="C246">
        <v>4.7718999899999996</v>
      </c>
    </row>
    <row r="247" spans="1:3" x14ac:dyDescent="0.25">
      <c r="A247" s="35">
        <v>41983</v>
      </c>
      <c r="B247">
        <v>1.9750000000000001</v>
      </c>
      <c r="C247">
        <v>4.7024544599999993</v>
      </c>
    </row>
    <row r="248" spans="1:3" x14ac:dyDescent="0.25">
      <c r="A248" s="35">
        <v>41984</v>
      </c>
      <c r="B248">
        <v>1.9379999999999999</v>
      </c>
      <c r="C248">
        <v>4.6627712999999993</v>
      </c>
    </row>
    <row r="249" spans="1:3" x14ac:dyDescent="0.25">
      <c r="A249" s="35">
        <v>41985</v>
      </c>
      <c r="B249">
        <v>1.944</v>
      </c>
      <c r="C249">
        <v>4.6164742800000003</v>
      </c>
    </row>
    <row r="250" spans="1:3" x14ac:dyDescent="0.25">
      <c r="A250" s="35">
        <v>41988</v>
      </c>
      <c r="B250">
        <v>1.9359999999999999</v>
      </c>
      <c r="C250">
        <v>4.7200914199999993</v>
      </c>
    </row>
    <row r="251" spans="1:3" x14ac:dyDescent="0.25">
      <c r="A251" s="35">
        <v>41989</v>
      </c>
      <c r="B251">
        <v>1.9370000000000001</v>
      </c>
      <c r="C251">
        <v>4.6771013300000002</v>
      </c>
    </row>
    <row r="252" spans="1:3" x14ac:dyDescent="0.25">
      <c r="A252" s="35">
        <v>41990</v>
      </c>
      <c r="B252">
        <v>1.915</v>
      </c>
      <c r="C252">
        <v>4.5260848600000001</v>
      </c>
    </row>
    <row r="253" spans="1:3" x14ac:dyDescent="0.25">
      <c r="A253" s="35">
        <v>41991</v>
      </c>
      <c r="B253">
        <v>1.9119999999999999</v>
      </c>
      <c r="C253">
        <v>4.5889165299999997</v>
      </c>
    </row>
    <row r="254" spans="1:3" x14ac:dyDescent="0.25">
      <c r="A254" s="35">
        <v>41992</v>
      </c>
      <c r="B254">
        <v>1.8959999999999999</v>
      </c>
      <c r="C254">
        <v>4.6947382899999992</v>
      </c>
    </row>
    <row r="255" spans="1:3" x14ac:dyDescent="0.25">
      <c r="A255" s="35">
        <v>41995</v>
      </c>
      <c r="B255">
        <v>1.8540000000000001</v>
      </c>
      <c r="C255">
        <v>4.6054511799999993</v>
      </c>
    </row>
    <row r="256" spans="1:3" x14ac:dyDescent="0.25">
      <c r="A256" s="35">
        <v>41996</v>
      </c>
      <c r="B256">
        <v>1.8720000000000001</v>
      </c>
      <c r="C256">
        <v>4.5878142199999994</v>
      </c>
    </row>
    <row r="257" spans="1:3" x14ac:dyDescent="0.25">
      <c r="A257" s="35">
        <v>41997</v>
      </c>
      <c r="B257">
        <v>1.8640000000000001</v>
      </c>
      <c r="C257">
        <v>4.5966326999999998</v>
      </c>
    </row>
    <row r="258" spans="1:3" x14ac:dyDescent="0.25">
      <c r="A258" s="35">
        <v>41998</v>
      </c>
      <c r="B258" t="e">
        <v>#N/A</v>
      </c>
      <c r="C258" t="e">
        <v>#N/A</v>
      </c>
    </row>
    <row r="259" spans="1:3" x14ac:dyDescent="0.25">
      <c r="A259" s="35">
        <v>41999</v>
      </c>
      <c r="B259">
        <v>1.8640000000000001</v>
      </c>
      <c r="C259">
        <v>4.5503356799999999</v>
      </c>
    </row>
    <row r="260" spans="1:3" x14ac:dyDescent="0.25">
      <c r="A260" s="35">
        <v>42002</v>
      </c>
      <c r="B260">
        <v>1.835</v>
      </c>
      <c r="C260">
        <v>4.4423092999999998</v>
      </c>
    </row>
    <row r="261" spans="1:3" x14ac:dyDescent="0.25">
      <c r="A261" s="35">
        <v>42003</v>
      </c>
      <c r="B261">
        <v>1.871</v>
      </c>
      <c r="C261">
        <v>4.4356954399999999</v>
      </c>
    </row>
    <row r="262" spans="1:3" x14ac:dyDescent="0.25">
      <c r="A262" s="35">
        <v>42004</v>
      </c>
      <c r="B262">
        <v>1.893</v>
      </c>
      <c r="C262" t="e">
        <v>#N/A</v>
      </c>
    </row>
    <row r="263" spans="1:3" x14ac:dyDescent="0.25">
      <c r="A263" s="35">
        <v>42005</v>
      </c>
      <c r="B263" t="e">
        <v>#N/A</v>
      </c>
      <c r="C263">
        <v>4.4864016999999992</v>
      </c>
    </row>
    <row r="264" spans="1:3" x14ac:dyDescent="0.25">
      <c r="A264" s="35">
        <v>42006</v>
      </c>
      <c r="B264">
        <v>1.8380000000000001</v>
      </c>
      <c r="C264">
        <v>4.3585337399999995</v>
      </c>
    </row>
    <row r="265" spans="1:3" x14ac:dyDescent="0.25">
      <c r="A265" s="35">
        <v>42009</v>
      </c>
      <c r="B265">
        <v>1.889</v>
      </c>
      <c r="C265">
        <v>4.5117548300000001</v>
      </c>
    </row>
    <row r="266" spans="1:3" x14ac:dyDescent="0.25">
      <c r="A266" s="35">
        <v>42010</v>
      </c>
      <c r="B266">
        <v>1.9339999999999999</v>
      </c>
      <c r="C266">
        <v>4.7200914199999993</v>
      </c>
    </row>
    <row r="267" spans="1:3" x14ac:dyDescent="0.25">
      <c r="A267" s="35">
        <v>42011</v>
      </c>
      <c r="B267">
        <v>1.9610000000000001</v>
      </c>
      <c r="C267">
        <v>4.6936359799999998</v>
      </c>
    </row>
    <row r="268" spans="1:3" x14ac:dyDescent="0.25">
      <c r="A268" s="35">
        <v>42012</v>
      </c>
      <c r="B268">
        <v>1.9350000000000001</v>
      </c>
      <c r="C268">
        <v>4.7906392599999998</v>
      </c>
    </row>
    <row r="269" spans="1:3" x14ac:dyDescent="0.25">
      <c r="A269" s="35">
        <v>42013</v>
      </c>
      <c r="B269">
        <v>1.9330000000000001</v>
      </c>
      <c r="C269">
        <v>4.8711078899999993</v>
      </c>
    </row>
    <row r="270" spans="1:3" x14ac:dyDescent="0.25">
      <c r="A270" s="35">
        <v>42016</v>
      </c>
      <c r="B270">
        <v>1.9530000000000001</v>
      </c>
      <c r="C270">
        <v>4.7674907499999994</v>
      </c>
    </row>
    <row r="271" spans="1:3" x14ac:dyDescent="0.25">
      <c r="A271" s="35">
        <v>42017</v>
      </c>
      <c r="B271">
        <v>1.9419999999999999</v>
      </c>
      <c r="C271">
        <v>4.75536534</v>
      </c>
    </row>
    <row r="272" spans="1:3" x14ac:dyDescent="0.25">
      <c r="A272" s="35">
        <v>42018</v>
      </c>
      <c r="B272">
        <v>1.968</v>
      </c>
      <c r="C272">
        <v>4.8402432099999997</v>
      </c>
    </row>
    <row r="273" spans="1:3" x14ac:dyDescent="0.25">
      <c r="A273" s="35">
        <v>42019</v>
      </c>
      <c r="B273">
        <v>1.9730000000000001</v>
      </c>
      <c r="C273">
        <v>4.7421376199999994</v>
      </c>
    </row>
    <row r="274" spans="1:3" x14ac:dyDescent="0.25">
      <c r="A274" s="35">
        <v>42020</v>
      </c>
      <c r="B274">
        <v>1.9410000000000001</v>
      </c>
      <c r="C274">
        <v>4.58671191</v>
      </c>
    </row>
    <row r="275" spans="1:3" x14ac:dyDescent="0.25">
      <c r="A275" s="35">
        <v>42023</v>
      </c>
      <c r="B275">
        <v>1.9390000000000001</v>
      </c>
      <c r="C275">
        <v>4.6065534899999996</v>
      </c>
    </row>
    <row r="276" spans="1:3" x14ac:dyDescent="0.25">
      <c r="A276" s="35">
        <v>42024</v>
      </c>
      <c r="B276">
        <v>1.9179999999999999</v>
      </c>
      <c r="C276">
        <v>4.4478208499999994</v>
      </c>
    </row>
    <row r="277" spans="1:3" x14ac:dyDescent="0.25">
      <c r="A277" s="35">
        <v>42025</v>
      </c>
      <c r="B277">
        <v>1.917</v>
      </c>
      <c r="C277">
        <v>4.3695568399999996</v>
      </c>
    </row>
    <row r="278" spans="1:3" x14ac:dyDescent="0.25">
      <c r="A278" s="35">
        <v>42026</v>
      </c>
      <c r="B278">
        <v>1.913</v>
      </c>
      <c r="C278">
        <v>4.3320782999999992</v>
      </c>
    </row>
    <row r="279" spans="1:3" x14ac:dyDescent="0.25">
      <c r="A279" s="35">
        <v>42027</v>
      </c>
      <c r="B279">
        <v>1.903</v>
      </c>
      <c r="C279">
        <v>4.36073836</v>
      </c>
    </row>
    <row r="280" spans="1:3" x14ac:dyDescent="0.25">
      <c r="A280" s="35">
        <v>42030</v>
      </c>
      <c r="B280">
        <v>1.9239999999999999</v>
      </c>
      <c r="C280">
        <v>4.3871937999999995</v>
      </c>
    </row>
    <row r="281" spans="1:3" x14ac:dyDescent="0.25">
      <c r="A281" s="35">
        <v>42031</v>
      </c>
      <c r="B281">
        <v>1.9590000000000001</v>
      </c>
      <c r="C281">
        <v>4.5602564699999997</v>
      </c>
    </row>
    <row r="282" spans="1:3" x14ac:dyDescent="0.25">
      <c r="A282" s="35">
        <v>42032</v>
      </c>
      <c r="B282">
        <v>1.9630000000000001</v>
      </c>
      <c r="C282">
        <v>4.5690749500000001</v>
      </c>
    </row>
    <row r="283" spans="1:3" x14ac:dyDescent="0.25">
      <c r="A283" s="35">
        <v>42033</v>
      </c>
      <c r="B283">
        <v>1.921</v>
      </c>
      <c r="C283">
        <v>4.4114446200000001</v>
      </c>
    </row>
    <row r="284" spans="1:3" x14ac:dyDescent="0.25">
      <c r="A284" s="35">
        <v>42034</v>
      </c>
      <c r="B284">
        <v>1.921</v>
      </c>
      <c r="C284">
        <v>4.4312861999999997</v>
      </c>
    </row>
    <row r="285" spans="1:3" x14ac:dyDescent="0.25">
      <c r="A285" s="35">
        <v>42037</v>
      </c>
      <c r="B285">
        <v>1.917</v>
      </c>
      <c r="C285">
        <v>4.4665601199999996</v>
      </c>
    </row>
    <row r="286" spans="1:3" x14ac:dyDescent="0.25">
      <c r="A286" s="35">
        <v>42038</v>
      </c>
      <c r="B286">
        <v>1.907</v>
      </c>
      <c r="C286">
        <v>4.4312861999999997</v>
      </c>
    </row>
    <row r="287" spans="1:3" x14ac:dyDescent="0.25">
      <c r="A287" s="35">
        <v>42039</v>
      </c>
      <c r="B287">
        <v>1.931</v>
      </c>
      <c r="C287">
        <v>4.5260848600000001</v>
      </c>
    </row>
    <row r="288" spans="1:3" x14ac:dyDescent="0.25">
      <c r="A288" s="35">
        <v>42040</v>
      </c>
      <c r="B288">
        <v>1.9219999999999999</v>
      </c>
      <c r="C288">
        <v>4.5084478999999993</v>
      </c>
    </row>
    <row r="289" spans="1:3" x14ac:dyDescent="0.25">
      <c r="A289" s="35">
        <v>42041</v>
      </c>
      <c r="B289">
        <v>1.9330000000000001</v>
      </c>
      <c r="C289">
        <v>4.5679726399999989</v>
      </c>
    </row>
    <row r="290" spans="1:3" x14ac:dyDescent="0.25">
      <c r="A290" s="35">
        <v>42044</v>
      </c>
      <c r="B290">
        <v>1.944</v>
      </c>
      <c r="C290">
        <v>4.5745864999999997</v>
      </c>
    </row>
    <row r="291" spans="1:3" x14ac:dyDescent="0.25">
      <c r="A291" s="35">
        <v>42045</v>
      </c>
      <c r="B291">
        <v>1.9370000000000001</v>
      </c>
      <c r="C291">
        <v>4.3871937999999995</v>
      </c>
    </row>
    <row r="292" spans="1:3" x14ac:dyDescent="0.25">
      <c r="A292" s="35">
        <v>42046</v>
      </c>
      <c r="B292">
        <v>1.9419999999999999</v>
      </c>
      <c r="C292">
        <v>4.3386921599999999</v>
      </c>
    </row>
    <row r="293" spans="1:3" x14ac:dyDescent="0.25">
      <c r="A293" s="35">
        <v>42047</v>
      </c>
      <c r="B293">
        <v>1.988</v>
      </c>
      <c r="C293">
        <v>4.4312861999999997</v>
      </c>
    </row>
    <row r="294" spans="1:3" x14ac:dyDescent="0.25">
      <c r="A294" s="35">
        <v>42048</v>
      </c>
      <c r="B294">
        <v>2.0089999999999999</v>
      </c>
      <c r="C294">
        <v>4.3827845600000002</v>
      </c>
    </row>
    <row r="295" spans="1:3" x14ac:dyDescent="0.25">
      <c r="A295" s="35">
        <v>42051</v>
      </c>
      <c r="B295">
        <v>2.0409999999999999</v>
      </c>
      <c r="C295" t="e">
        <v>#N/A</v>
      </c>
    </row>
    <row r="296" spans="1:3" x14ac:dyDescent="0.25">
      <c r="A296" s="35">
        <v>42052</v>
      </c>
      <c r="B296">
        <v>1.9930000000000001</v>
      </c>
      <c r="C296" t="e">
        <v>#N/A</v>
      </c>
    </row>
    <row r="297" spans="1:3" x14ac:dyDescent="0.25">
      <c r="A297" s="35">
        <v>42053</v>
      </c>
      <c r="B297">
        <v>1.9750000000000001</v>
      </c>
      <c r="C297">
        <v>4.1689364199999996</v>
      </c>
    </row>
    <row r="298" spans="1:3" x14ac:dyDescent="0.25">
      <c r="A298" s="35">
        <v>42054</v>
      </c>
      <c r="B298">
        <v>1.9570000000000001</v>
      </c>
      <c r="C298">
        <v>4.0675239000000003</v>
      </c>
    </row>
    <row r="299" spans="1:3" x14ac:dyDescent="0.25">
      <c r="A299" s="35">
        <v>42055</v>
      </c>
      <c r="B299">
        <v>1.9419999999999999</v>
      </c>
      <c r="C299">
        <v>4.0785469999999995</v>
      </c>
    </row>
    <row r="300" spans="1:3" x14ac:dyDescent="0.25">
      <c r="A300" s="35">
        <v>42058</v>
      </c>
      <c r="B300">
        <v>1.915</v>
      </c>
      <c r="C300">
        <v>3.9374513199999996</v>
      </c>
    </row>
    <row r="301" spans="1:3" x14ac:dyDescent="0.25">
      <c r="A301" s="35">
        <v>42059</v>
      </c>
      <c r="B301">
        <v>1.8839999999999999</v>
      </c>
      <c r="C301">
        <v>3.9771344799999997</v>
      </c>
    </row>
    <row r="302" spans="1:3" x14ac:dyDescent="0.25">
      <c r="A302" s="35">
        <v>42060</v>
      </c>
      <c r="B302">
        <v>1.85</v>
      </c>
      <c r="C302">
        <v>3.8613919299999999</v>
      </c>
    </row>
    <row r="303" spans="1:3" x14ac:dyDescent="0.25">
      <c r="A303" s="35">
        <v>42061</v>
      </c>
      <c r="B303">
        <v>1.8340000000000001</v>
      </c>
      <c r="C303">
        <v>3.9804414099999996</v>
      </c>
    </row>
    <row r="304" spans="1:3" x14ac:dyDescent="0.25">
      <c r="A304" s="35">
        <v>42062</v>
      </c>
      <c r="B304">
        <v>1.871</v>
      </c>
      <c r="C304">
        <v>4.0344546000000001</v>
      </c>
    </row>
    <row r="305" spans="1:3" x14ac:dyDescent="0.25">
      <c r="A305" s="35">
        <v>42065</v>
      </c>
      <c r="B305">
        <v>1.867</v>
      </c>
      <c r="C305">
        <v>3.9881575799999998</v>
      </c>
    </row>
    <row r="306" spans="1:3" x14ac:dyDescent="0.25">
      <c r="A306" s="35">
        <v>42066</v>
      </c>
      <c r="B306">
        <v>1.8580000000000001</v>
      </c>
      <c r="C306">
        <v>3.7180916299999995</v>
      </c>
    </row>
    <row r="307" spans="1:3" x14ac:dyDescent="0.25">
      <c r="A307" s="35">
        <v>42067</v>
      </c>
      <c r="B307">
        <v>1.8340000000000001</v>
      </c>
      <c r="C307">
        <v>3.9286328399999997</v>
      </c>
    </row>
    <row r="308" spans="1:3" x14ac:dyDescent="0.25">
      <c r="A308" s="35">
        <v>42068</v>
      </c>
      <c r="B308">
        <v>1.84</v>
      </c>
      <c r="C308">
        <v>3.8768242699999997</v>
      </c>
    </row>
    <row r="309" spans="1:3" x14ac:dyDescent="0.25">
      <c r="A309" s="35">
        <v>42069</v>
      </c>
      <c r="B309">
        <v>1.847</v>
      </c>
      <c r="C309">
        <v>3.9881575799999998</v>
      </c>
    </row>
    <row r="310" spans="1:3" x14ac:dyDescent="0.25">
      <c r="A310" s="35">
        <v>42072</v>
      </c>
      <c r="B310">
        <v>1.8480000000000001</v>
      </c>
      <c r="C310">
        <v>3.9297351499999995</v>
      </c>
    </row>
    <row r="311" spans="1:3" x14ac:dyDescent="0.25">
      <c r="A311" s="35">
        <v>42073</v>
      </c>
      <c r="B311">
        <v>1.831</v>
      </c>
      <c r="C311">
        <v>3.8878473699999994</v>
      </c>
    </row>
    <row r="312" spans="1:3" x14ac:dyDescent="0.25">
      <c r="A312" s="35">
        <v>42074</v>
      </c>
      <c r="B312">
        <v>1.8029999999999999</v>
      </c>
      <c r="C312">
        <v>3.7930487099999999</v>
      </c>
    </row>
    <row r="313" spans="1:3" x14ac:dyDescent="0.25">
      <c r="A313" s="35">
        <v>42075</v>
      </c>
      <c r="B313">
        <v>1.7509999999999999</v>
      </c>
      <c r="C313">
        <v>3.8206064599999996</v>
      </c>
    </row>
    <row r="314" spans="1:3" x14ac:dyDescent="0.25">
      <c r="A314" s="35">
        <v>42076</v>
      </c>
      <c r="B314">
        <v>1.6859999999999999</v>
      </c>
      <c r="C314">
        <v>3.7423424499999998</v>
      </c>
    </row>
    <row r="315" spans="1:3" x14ac:dyDescent="0.25">
      <c r="A315" s="35">
        <v>42079</v>
      </c>
      <c r="B315">
        <v>1.7390000000000001</v>
      </c>
      <c r="C315">
        <v>3.8801311999999997</v>
      </c>
    </row>
    <row r="316" spans="1:3" x14ac:dyDescent="0.25">
      <c r="A316" s="35">
        <v>42080</v>
      </c>
      <c r="B316">
        <v>1.754</v>
      </c>
      <c r="C316">
        <v>3.8106856699999998</v>
      </c>
    </row>
    <row r="317" spans="1:3" x14ac:dyDescent="0.25">
      <c r="A317" s="35">
        <v>42081</v>
      </c>
      <c r="B317">
        <v>1.7949999999999999</v>
      </c>
      <c r="C317">
        <v>3.9076889499999998</v>
      </c>
    </row>
    <row r="318" spans="1:3" x14ac:dyDescent="0.25">
      <c r="A318" s="35">
        <v>42082</v>
      </c>
      <c r="B318">
        <v>1.7909999999999999</v>
      </c>
      <c r="C318">
        <v>3.9958737499999994</v>
      </c>
    </row>
    <row r="319" spans="1:3" x14ac:dyDescent="0.25">
      <c r="A319" s="35">
        <v>42083</v>
      </c>
      <c r="B319">
        <v>1.796</v>
      </c>
      <c r="C319">
        <v>3.9738275499999998</v>
      </c>
    </row>
    <row r="320" spans="1:3" x14ac:dyDescent="0.25">
      <c r="A320" s="35">
        <v>42086</v>
      </c>
      <c r="B320">
        <v>1.8129999999999999</v>
      </c>
      <c r="C320">
        <v>3.9098935699999995</v>
      </c>
    </row>
    <row r="321" spans="1:3" x14ac:dyDescent="0.25">
      <c r="A321" s="35">
        <v>42087</v>
      </c>
      <c r="B321">
        <v>1.7929999999999999</v>
      </c>
      <c r="C321">
        <v>3.8999727800000001</v>
      </c>
    </row>
    <row r="322" spans="1:3" x14ac:dyDescent="0.25">
      <c r="A322" s="35">
        <v>42088</v>
      </c>
      <c r="B322">
        <v>1.7909999999999999</v>
      </c>
      <c r="C322">
        <v>3.94957673</v>
      </c>
    </row>
    <row r="323" spans="1:3" x14ac:dyDescent="0.25">
      <c r="A323" s="35">
        <v>42089</v>
      </c>
      <c r="B323">
        <v>1.7909999999999999</v>
      </c>
      <c r="C323">
        <v>3.9583952099999999</v>
      </c>
    </row>
    <row r="324" spans="1:3" x14ac:dyDescent="0.25">
      <c r="A324" s="35">
        <v>42090</v>
      </c>
      <c r="B324">
        <v>1.7629999999999999</v>
      </c>
      <c r="C324">
        <v>3.89776816</v>
      </c>
    </row>
    <row r="325" spans="1:3" x14ac:dyDescent="0.25">
      <c r="A325" s="35">
        <v>42093</v>
      </c>
      <c r="B325">
        <v>1.6970000000000001</v>
      </c>
      <c r="C325">
        <v>3.7533655499999998</v>
      </c>
    </row>
    <row r="326" spans="1:3" x14ac:dyDescent="0.25">
      <c r="A326" s="35">
        <v>42094</v>
      </c>
      <c r="B326">
        <v>1.6970000000000001</v>
      </c>
      <c r="C326">
        <v>3.7632863399999996</v>
      </c>
    </row>
    <row r="327" spans="1:3" x14ac:dyDescent="0.25">
      <c r="A327" s="35">
        <v>42095</v>
      </c>
      <c r="B327">
        <v>1.75</v>
      </c>
      <c r="C327">
        <v>3.8117879799999996</v>
      </c>
    </row>
    <row r="328" spans="1:3" x14ac:dyDescent="0.25">
      <c r="A328" s="35">
        <v>42096</v>
      </c>
      <c r="B328">
        <v>1.778</v>
      </c>
      <c r="C328">
        <v>4.0035899199999996</v>
      </c>
    </row>
    <row r="329" spans="1:3" x14ac:dyDescent="0.25">
      <c r="A329" s="35">
        <v>42097</v>
      </c>
      <c r="B329" t="e">
        <v>#N/A</v>
      </c>
      <c r="C329" t="e">
        <v>#N/A</v>
      </c>
    </row>
    <row r="330" spans="1:3" x14ac:dyDescent="0.25">
      <c r="A330" s="35">
        <v>42100</v>
      </c>
      <c r="B330">
        <v>1.778</v>
      </c>
      <c r="C330">
        <v>4.1347648100000001</v>
      </c>
    </row>
    <row r="331" spans="1:3" x14ac:dyDescent="0.25">
      <c r="A331" s="35">
        <v>42101</v>
      </c>
      <c r="B331">
        <v>1.806</v>
      </c>
      <c r="C331">
        <v>4.0190222599999998</v>
      </c>
    </row>
    <row r="332" spans="1:3" x14ac:dyDescent="0.25">
      <c r="A332" s="35">
        <v>42102</v>
      </c>
      <c r="B332">
        <v>1.79</v>
      </c>
      <c r="C332">
        <v>3.8613919299999999</v>
      </c>
    </row>
    <row r="333" spans="1:3" x14ac:dyDescent="0.25">
      <c r="A333" s="35">
        <v>42103</v>
      </c>
      <c r="B333">
        <v>1.7909999999999999</v>
      </c>
      <c r="C333">
        <v>3.8889496800000001</v>
      </c>
    </row>
    <row r="334" spans="1:3" x14ac:dyDescent="0.25">
      <c r="A334" s="35">
        <v>42104</v>
      </c>
      <c r="B334">
        <v>1.8129999999999999</v>
      </c>
      <c r="C334">
        <v>3.8459595899999992</v>
      </c>
    </row>
    <row r="335" spans="1:3" x14ac:dyDescent="0.25">
      <c r="A335" s="35">
        <v>42107</v>
      </c>
      <c r="B335">
        <v>1.7889999999999999</v>
      </c>
      <c r="C335">
        <v>3.8161972199999998</v>
      </c>
    </row>
    <row r="336" spans="1:3" x14ac:dyDescent="0.25">
      <c r="A336" s="35">
        <v>42108</v>
      </c>
      <c r="B336">
        <v>1.7929999999999999</v>
      </c>
      <c r="C336">
        <v>3.8294249399999996</v>
      </c>
    </row>
    <row r="337" spans="1:3" x14ac:dyDescent="0.25">
      <c r="A337" s="35">
        <v>42109</v>
      </c>
      <c r="B337">
        <v>1.794</v>
      </c>
      <c r="C337">
        <v>3.8569826899999993</v>
      </c>
    </row>
    <row r="338" spans="1:3" x14ac:dyDescent="0.25">
      <c r="A338" s="35">
        <v>42110</v>
      </c>
      <c r="B338">
        <v>1.796</v>
      </c>
      <c r="C338">
        <v>3.9462697999999996</v>
      </c>
    </row>
    <row r="339" spans="1:3" x14ac:dyDescent="0.25">
      <c r="A339" s="35">
        <v>42111</v>
      </c>
      <c r="B339">
        <v>1.7989999999999999</v>
      </c>
      <c r="C339">
        <v>3.96390676</v>
      </c>
    </row>
    <row r="340" spans="1:3" x14ac:dyDescent="0.25">
      <c r="A340" s="35">
        <v>42114</v>
      </c>
      <c r="B340">
        <v>1.804</v>
      </c>
      <c r="C340">
        <v>3.9561905899999994</v>
      </c>
    </row>
    <row r="341" spans="1:3" x14ac:dyDescent="0.25">
      <c r="A341" s="35">
        <v>42115</v>
      </c>
      <c r="B341">
        <v>1.8009999999999999</v>
      </c>
      <c r="C341" t="e">
        <v>#N/A</v>
      </c>
    </row>
    <row r="342" spans="1:3" x14ac:dyDescent="0.25">
      <c r="A342" s="35">
        <v>42116</v>
      </c>
      <c r="B342">
        <v>1.82</v>
      </c>
      <c r="C342">
        <v>4.0278407399999994</v>
      </c>
    </row>
    <row r="343" spans="1:3" x14ac:dyDescent="0.25">
      <c r="A343" s="35">
        <v>42117</v>
      </c>
      <c r="B343">
        <v>1.8109999999999999</v>
      </c>
      <c r="C343">
        <v>4.001385299999999</v>
      </c>
    </row>
    <row r="344" spans="1:3" x14ac:dyDescent="0.25">
      <c r="A344" s="35">
        <v>42118</v>
      </c>
      <c r="B344">
        <v>1.7949999999999999</v>
      </c>
      <c r="C344">
        <v>4.0068968499999995</v>
      </c>
    </row>
    <row r="345" spans="1:3" x14ac:dyDescent="0.25">
      <c r="A345" s="35">
        <v>42121</v>
      </c>
      <c r="B345">
        <v>1.73</v>
      </c>
      <c r="C345">
        <v>3.8757219599999995</v>
      </c>
    </row>
    <row r="346" spans="1:3" x14ac:dyDescent="0.25">
      <c r="A346" s="35">
        <v>42122</v>
      </c>
      <c r="B346">
        <v>1.7410000000000001</v>
      </c>
      <c r="C346">
        <v>3.9275305299999999</v>
      </c>
    </row>
    <row r="347" spans="1:3" x14ac:dyDescent="0.25">
      <c r="A347" s="35">
        <v>42123</v>
      </c>
      <c r="B347">
        <v>1.7390000000000001</v>
      </c>
      <c r="C347">
        <v>3.9286328399999997</v>
      </c>
    </row>
    <row r="348" spans="1:3" x14ac:dyDescent="0.25">
      <c r="A348" s="35">
        <v>42124</v>
      </c>
      <c r="B348">
        <v>1.752</v>
      </c>
      <c r="C348">
        <v>3.8801311999999997</v>
      </c>
    </row>
    <row r="349" spans="1:3" x14ac:dyDescent="0.25">
      <c r="A349" s="35">
        <v>42125</v>
      </c>
      <c r="B349">
        <v>1.732</v>
      </c>
      <c r="C349" t="e">
        <v>#N/A</v>
      </c>
    </row>
    <row r="350" spans="1:3" x14ac:dyDescent="0.25">
      <c r="A350" s="35">
        <v>42128</v>
      </c>
      <c r="B350">
        <v>1.732</v>
      </c>
      <c r="C350">
        <v>3.7621840299999998</v>
      </c>
    </row>
    <row r="351" spans="1:3" x14ac:dyDescent="0.25">
      <c r="A351" s="35">
        <v>42129</v>
      </c>
      <c r="B351">
        <v>1.7350000000000001</v>
      </c>
      <c r="C351">
        <v>3.7500586199999999</v>
      </c>
    </row>
    <row r="352" spans="1:3" x14ac:dyDescent="0.25">
      <c r="A352" s="35">
        <v>42130</v>
      </c>
      <c r="B352">
        <v>1.6919999999999999</v>
      </c>
      <c r="C352">
        <v>3.6398276199999997</v>
      </c>
    </row>
    <row r="353" spans="1:3" x14ac:dyDescent="0.25">
      <c r="A353" s="35">
        <v>42131</v>
      </c>
      <c r="B353">
        <v>1.6779999999999999</v>
      </c>
      <c r="C353">
        <v>3.7247054899999994</v>
      </c>
    </row>
    <row r="354" spans="1:3" x14ac:dyDescent="0.25">
      <c r="A354" s="35">
        <v>42132</v>
      </c>
      <c r="B354">
        <v>1.7170000000000001</v>
      </c>
      <c r="C354">
        <v>3.7621840299999998</v>
      </c>
    </row>
    <row r="355" spans="1:3" x14ac:dyDescent="0.25">
      <c r="A355" s="35">
        <v>42135</v>
      </c>
      <c r="B355">
        <v>1.7010000000000001</v>
      </c>
      <c r="C355">
        <v>3.7842302299999999</v>
      </c>
    </row>
    <row r="356" spans="1:3" x14ac:dyDescent="0.25">
      <c r="A356" s="35">
        <v>42136</v>
      </c>
      <c r="B356">
        <v>1.6879999999999999</v>
      </c>
      <c r="C356">
        <v>3.8272203199999995</v>
      </c>
    </row>
    <row r="357" spans="1:3" x14ac:dyDescent="0.25">
      <c r="A357" s="35">
        <v>42137</v>
      </c>
      <c r="B357">
        <v>1.681</v>
      </c>
      <c r="C357">
        <v>3.8272203199999995</v>
      </c>
    </row>
    <row r="358" spans="1:3" x14ac:dyDescent="0.25">
      <c r="A358" s="35">
        <v>42138</v>
      </c>
      <c r="B358">
        <v>1.704</v>
      </c>
      <c r="C358">
        <v>3.8492665199999991</v>
      </c>
    </row>
    <row r="359" spans="1:3" x14ac:dyDescent="0.25">
      <c r="A359" s="35">
        <v>42139</v>
      </c>
      <c r="B359">
        <v>1.7010000000000001</v>
      </c>
      <c r="C359">
        <v>3.8955635399999995</v>
      </c>
    </row>
    <row r="360" spans="1:3" x14ac:dyDescent="0.25">
      <c r="A360" s="35">
        <v>42142</v>
      </c>
      <c r="B360">
        <v>1.728</v>
      </c>
      <c r="C360">
        <v>4.0035899199999996</v>
      </c>
    </row>
    <row r="361" spans="1:3" x14ac:dyDescent="0.25">
      <c r="A361" s="35">
        <v>42143</v>
      </c>
      <c r="B361">
        <v>1.7090000000000001</v>
      </c>
      <c r="C361">
        <v>3.9352466999999995</v>
      </c>
    </row>
    <row r="362" spans="1:3" x14ac:dyDescent="0.25">
      <c r="A362" s="35">
        <v>42144</v>
      </c>
      <c r="B362">
        <v>1.6870000000000001</v>
      </c>
      <c r="C362">
        <v>3.8426526600000002</v>
      </c>
    </row>
    <row r="363" spans="1:3" x14ac:dyDescent="0.25">
      <c r="A363" s="35">
        <v>42145</v>
      </c>
      <c r="B363">
        <v>1.6439999999999999</v>
      </c>
      <c r="C363">
        <v>3.6552599600000004</v>
      </c>
    </row>
    <row r="364" spans="1:3" x14ac:dyDescent="0.25">
      <c r="A364" s="35">
        <v>42146</v>
      </c>
      <c r="B364">
        <v>1.589</v>
      </c>
      <c r="C364">
        <v>3.4733788099999998</v>
      </c>
    </row>
    <row r="365" spans="1:3" x14ac:dyDescent="0.25">
      <c r="A365" s="35">
        <v>42149</v>
      </c>
      <c r="B365">
        <v>1.589</v>
      </c>
      <c r="C365">
        <v>3.4987319399999994</v>
      </c>
    </row>
    <row r="366" spans="1:3" x14ac:dyDescent="0.25">
      <c r="A366" s="35">
        <v>42150</v>
      </c>
      <c r="B366">
        <v>1.5369999999999999</v>
      </c>
      <c r="C366">
        <v>3.3587385699999994</v>
      </c>
    </row>
    <row r="367" spans="1:3" x14ac:dyDescent="0.25">
      <c r="A367" s="35">
        <v>42151</v>
      </c>
      <c r="B367">
        <v>1.58</v>
      </c>
      <c r="C367">
        <v>3.3686593599999997</v>
      </c>
    </row>
    <row r="368" spans="1:3" x14ac:dyDescent="0.25">
      <c r="A368" s="35">
        <v>42152</v>
      </c>
      <c r="B368">
        <v>1.5840000000000001</v>
      </c>
      <c r="C368">
        <v>3.3940124899999997</v>
      </c>
    </row>
    <row r="369" spans="1:3" x14ac:dyDescent="0.25">
      <c r="A369" s="35">
        <v>42153</v>
      </c>
      <c r="B369">
        <v>1.5840000000000001</v>
      </c>
      <c r="C369">
        <v>3.4325933399999995</v>
      </c>
    </row>
    <row r="370" spans="1:3" x14ac:dyDescent="0.25">
      <c r="A370" s="35">
        <v>42156</v>
      </c>
      <c r="B370">
        <v>1.6990000000000001</v>
      </c>
      <c r="C370">
        <v>3.5218804499999998</v>
      </c>
    </row>
    <row r="371" spans="1:3" x14ac:dyDescent="0.25">
      <c r="A371" s="35">
        <v>42157</v>
      </c>
      <c r="B371">
        <v>1.7230000000000001</v>
      </c>
      <c r="C371">
        <v>3.5858144299999997</v>
      </c>
    </row>
    <row r="372" spans="1:3" x14ac:dyDescent="0.25">
      <c r="A372" s="35">
        <v>42158</v>
      </c>
      <c r="B372">
        <v>1.7230000000000001</v>
      </c>
      <c r="C372">
        <v>3.6232929699999996</v>
      </c>
    </row>
    <row r="373" spans="1:3" x14ac:dyDescent="0.25">
      <c r="A373" s="35">
        <v>42159</v>
      </c>
      <c r="B373">
        <v>1.736</v>
      </c>
      <c r="C373" t="e">
        <v>#N/A</v>
      </c>
    </row>
    <row r="374" spans="1:3" x14ac:dyDescent="0.25">
      <c r="A374" s="35">
        <v>42160</v>
      </c>
      <c r="B374">
        <v>1.728</v>
      </c>
      <c r="C374">
        <v>3.6299068299999999</v>
      </c>
    </row>
    <row r="375" spans="1:3" x14ac:dyDescent="0.25">
      <c r="A375" s="35">
        <v>42163</v>
      </c>
      <c r="B375">
        <v>1.724</v>
      </c>
      <c r="C375">
        <v>3.6927384999999999</v>
      </c>
    </row>
    <row r="376" spans="1:3" x14ac:dyDescent="0.25">
      <c r="A376" s="35">
        <v>42164</v>
      </c>
      <c r="B376">
        <v>1.734</v>
      </c>
      <c r="C376">
        <v>3.7158870100000003</v>
      </c>
    </row>
    <row r="377" spans="1:3" x14ac:dyDescent="0.25">
      <c r="A377" s="35">
        <v>42165</v>
      </c>
      <c r="B377">
        <v>1.74</v>
      </c>
      <c r="C377">
        <v>3.6949431199999996</v>
      </c>
    </row>
    <row r="378" spans="1:3" x14ac:dyDescent="0.25">
      <c r="A378" s="35">
        <v>42166</v>
      </c>
      <c r="B378">
        <v>1.7110000000000001</v>
      </c>
      <c r="C378">
        <v>3.5902236699999999</v>
      </c>
    </row>
    <row r="379" spans="1:3" x14ac:dyDescent="0.25">
      <c r="A379" s="35">
        <v>42167</v>
      </c>
      <c r="B379">
        <v>1.722</v>
      </c>
      <c r="C379">
        <v>3.5725867099999999</v>
      </c>
    </row>
    <row r="380" spans="1:3" x14ac:dyDescent="0.25">
      <c r="A380" s="35">
        <v>42170</v>
      </c>
      <c r="B380">
        <v>1.7549999999999999</v>
      </c>
      <c r="C380">
        <v>3.4799926699999997</v>
      </c>
    </row>
    <row r="381" spans="1:3" x14ac:dyDescent="0.25">
      <c r="A381" s="35">
        <v>42171</v>
      </c>
      <c r="B381">
        <v>1.7929999999999999</v>
      </c>
      <c r="C381">
        <v>3.4932203899999994</v>
      </c>
    </row>
    <row r="382" spans="1:3" x14ac:dyDescent="0.25">
      <c r="A382" s="35">
        <v>42172</v>
      </c>
      <c r="B382">
        <v>1.806</v>
      </c>
      <c r="C382">
        <v>3.4546395399999996</v>
      </c>
    </row>
    <row r="383" spans="1:3" x14ac:dyDescent="0.25">
      <c r="A383" s="35">
        <v>42173</v>
      </c>
      <c r="B383">
        <v>1.8879999999999999</v>
      </c>
      <c r="C383">
        <v>3.5163688999999998</v>
      </c>
    </row>
    <row r="384" spans="1:3" x14ac:dyDescent="0.25">
      <c r="A384" s="35">
        <v>42174</v>
      </c>
      <c r="B384">
        <v>1.8660000000000001</v>
      </c>
      <c r="C384">
        <v>3.4480256800000002</v>
      </c>
    </row>
    <row r="385" spans="1:3" x14ac:dyDescent="0.25">
      <c r="A385" s="35">
        <v>42177</v>
      </c>
      <c r="B385">
        <v>1.857</v>
      </c>
      <c r="C385">
        <v>3.5262896899999991</v>
      </c>
    </row>
    <row r="386" spans="1:3" x14ac:dyDescent="0.25">
      <c r="A386" s="35">
        <v>42178</v>
      </c>
      <c r="B386">
        <v>1.8260000000000001</v>
      </c>
      <c r="C386">
        <v>3.4700718799999999</v>
      </c>
    </row>
    <row r="387" spans="1:3" x14ac:dyDescent="0.25">
      <c r="A387" s="35">
        <v>42179</v>
      </c>
      <c r="B387">
        <v>1.907</v>
      </c>
      <c r="C387">
        <v>3.6001444600000001</v>
      </c>
    </row>
    <row r="388" spans="1:3" x14ac:dyDescent="0.25">
      <c r="A388" s="35">
        <v>42180</v>
      </c>
      <c r="B388">
        <v>1.8839999999999999</v>
      </c>
      <c r="C388">
        <v>3.6078606299999993</v>
      </c>
    </row>
    <row r="389" spans="1:3" x14ac:dyDescent="0.25">
      <c r="A389" s="35">
        <v>42181</v>
      </c>
      <c r="B389">
        <v>1.9239999999999999</v>
      </c>
      <c r="C389">
        <v>3.5703820899999994</v>
      </c>
    </row>
    <row r="390" spans="1:3" x14ac:dyDescent="0.25">
      <c r="A390" s="35">
        <v>42184</v>
      </c>
      <c r="B390">
        <v>1.8919999999999999</v>
      </c>
      <c r="C390">
        <v>3.5847121199999998</v>
      </c>
    </row>
    <row r="391" spans="1:3" x14ac:dyDescent="0.25">
      <c r="A391" s="35">
        <v>42185</v>
      </c>
      <c r="B391">
        <v>1.885</v>
      </c>
      <c r="C391">
        <v>3.5306989299999998</v>
      </c>
    </row>
    <row r="392" spans="1:3" x14ac:dyDescent="0.25">
      <c r="A392" s="35">
        <v>42186</v>
      </c>
      <c r="B392">
        <v>1.8129999999999999</v>
      </c>
      <c r="C392">
        <v>3.4127517599999999</v>
      </c>
    </row>
    <row r="393" spans="1:3" x14ac:dyDescent="0.25">
      <c r="A393" s="35">
        <v>42187</v>
      </c>
      <c r="B393">
        <v>1.875</v>
      </c>
      <c r="C393">
        <v>3.4171609999999997</v>
      </c>
    </row>
    <row r="394" spans="1:3" x14ac:dyDescent="0.25">
      <c r="A394" s="35">
        <v>42188</v>
      </c>
      <c r="B394">
        <v>1.853</v>
      </c>
      <c r="C394">
        <v>3.4336956499999998</v>
      </c>
    </row>
    <row r="395" spans="1:3" x14ac:dyDescent="0.25">
      <c r="A395" s="35">
        <v>42191</v>
      </c>
      <c r="B395">
        <v>1.8440000000000001</v>
      </c>
      <c r="C395">
        <v>3.3664547399999991</v>
      </c>
    </row>
    <row r="396" spans="1:3" x14ac:dyDescent="0.25">
      <c r="A396" s="35">
        <v>42192</v>
      </c>
      <c r="B396">
        <v>1.8420000000000001</v>
      </c>
      <c r="C396">
        <v>3.34661316</v>
      </c>
    </row>
    <row r="397" spans="1:3" x14ac:dyDescent="0.25">
      <c r="A397" s="35">
        <v>42193</v>
      </c>
      <c r="B397">
        <v>1.845</v>
      </c>
      <c r="C397">
        <v>3.33779468</v>
      </c>
    </row>
    <row r="398" spans="1:3" x14ac:dyDescent="0.25">
      <c r="A398" s="35">
        <v>42194</v>
      </c>
      <c r="B398">
        <v>1.855</v>
      </c>
      <c r="C398" t="e">
        <v>#N/A</v>
      </c>
    </row>
    <row r="399" spans="1:3" x14ac:dyDescent="0.25">
      <c r="A399" s="35">
        <v>42195</v>
      </c>
      <c r="B399">
        <v>1.85</v>
      </c>
      <c r="C399">
        <v>3.3223623399999997</v>
      </c>
    </row>
    <row r="400" spans="1:3" x14ac:dyDescent="0.25">
      <c r="A400" s="35">
        <v>42198</v>
      </c>
      <c r="B400">
        <v>1.8640000000000001</v>
      </c>
      <c r="C400">
        <v>3.4215702399999994</v>
      </c>
    </row>
    <row r="401" spans="1:3" x14ac:dyDescent="0.25">
      <c r="A401" s="35">
        <v>42199</v>
      </c>
      <c r="B401">
        <v>1.867</v>
      </c>
      <c r="C401">
        <v>3.4976296299999996</v>
      </c>
    </row>
    <row r="402" spans="1:3" x14ac:dyDescent="0.25">
      <c r="A402" s="35">
        <v>42200</v>
      </c>
      <c r="B402">
        <v>1.8520000000000001</v>
      </c>
      <c r="C402">
        <v>3.4645603299999999</v>
      </c>
    </row>
    <row r="403" spans="1:3" x14ac:dyDescent="0.25">
      <c r="A403" s="35">
        <v>42201</v>
      </c>
      <c r="B403">
        <v>1.8360000000000001</v>
      </c>
      <c r="C403">
        <v>3.46676495</v>
      </c>
    </row>
    <row r="404" spans="1:3" x14ac:dyDescent="0.25">
      <c r="A404" s="35">
        <v>42202</v>
      </c>
      <c r="B404">
        <v>1.796</v>
      </c>
      <c r="C404">
        <v>3.4480256800000002</v>
      </c>
    </row>
    <row r="405" spans="1:3" x14ac:dyDescent="0.25">
      <c r="A405" s="30">
        <v>42205</v>
      </c>
      <c r="B405">
        <v>1.8129999999999999</v>
      </c>
      <c r="C405">
        <v>3.4171609999999997</v>
      </c>
    </row>
    <row r="406" spans="1:3" x14ac:dyDescent="0.25">
      <c r="A406" s="30">
        <v>42206</v>
      </c>
      <c r="B406">
        <v>1.8009999999999999</v>
      </c>
      <c r="C406">
        <v>3.3763755299999998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85" zoomScaleNormal="85" workbookViewId="0">
      <selection activeCell="C36" sqref="C36"/>
    </sheetView>
  </sheetViews>
  <sheetFormatPr defaultRowHeight="15" x14ac:dyDescent="0.25"/>
  <sheetData>
    <row r="1" spans="1:6" x14ac:dyDescent="0.25">
      <c r="A1" t="s">
        <v>121</v>
      </c>
      <c r="B1" t="s">
        <v>73</v>
      </c>
      <c r="F1" t="s">
        <v>118</v>
      </c>
    </row>
    <row r="2" spans="1:6" x14ac:dyDescent="0.25">
      <c r="A2" t="s">
        <v>122</v>
      </c>
      <c r="B2" t="s">
        <v>123</v>
      </c>
      <c r="E2" s="32"/>
    </row>
    <row r="3" spans="1:6" x14ac:dyDescent="0.25">
      <c r="B3" t="s">
        <v>34</v>
      </c>
      <c r="C3" t="s">
        <v>124</v>
      </c>
      <c r="D3" t="s">
        <v>120</v>
      </c>
    </row>
    <row r="4" spans="1:6" x14ac:dyDescent="0.25">
      <c r="A4" s="10">
        <v>1990</v>
      </c>
      <c r="B4">
        <v>1589.0867829370764</v>
      </c>
      <c r="C4">
        <v>6760.7688919584334</v>
      </c>
      <c r="D4">
        <f>C4-B4</f>
        <v>5171.6821090213571</v>
      </c>
    </row>
    <row r="5" spans="1:6" x14ac:dyDescent="0.25">
      <c r="A5" s="10">
        <v>1991</v>
      </c>
      <c r="B5">
        <v>3235.1990709841043</v>
      </c>
      <c r="C5">
        <v>9361.2310691013918</v>
      </c>
      <c r="D5">
        <f t="shared" ref="D5:D30" si="0">C5-B5</f>
        <v>6126.031998117287</v>
      </c>
    </row>
    <row r="6" spans="1:6" x14ac:dyDescent="0.25">
      <c r="A6" s="10">
        <v>1992</v>
      </c>
      <c r="B6">
        <v>3048.9840709841046</v>
      </c>
      <c r="C6">
        <v>8819.9890742623029</v>
      </c>
      <c r="D6">
        <f t="shared" si="0"/>
        <v>5771.0050032781983</v>
      </c>
    </row>
    <row r="7" spans="1:6" x14ac:dyDescent="0.25">
      <c r="A7" s="10">
        <v>1993</v>
      </c>
      <c r="B7">
        <v>2198.2340709841046</v>
      </c>
      <c r="C7">
        <v>7166.235858546961</v>
      </c>
      <c r="D7">
        <f t="shared" si="0"/>
        <v>4968.0017875628564</v>
      </c>
    </row>
    <row r="8" spans="1:6" x14ac:dyDescent="0.25">
      <c r="A8" s="10">
        <v>1994</v>
      </c>
      <c r="B8">
        <v>3070.2450709841037</v>
      </c>
      <c r="C8">
        <v>7770.377736395867</v>
      </c>
      <c r="D8">
        <f t="shared" si="0"/>
        <v>4700.1326654117638</v>
      </c>
    </row>
    <row r="9" spans="1:6" x14ac:dyDescent="0.25">
      <c r="A9" s="10">
        <v>1995</v>
      </c>
      <c r="B9">
        <v>4243.6300709841034</v>
      </c>
      <c r="C9">
        <v>9436.6378020261036</v>
      </c>
      <c r="D9">
        <f t="shared" si="0"/>
        <v>5193.0077310420002</v>
      </c>
    </row>
    <row r="10" spans="1:6" x14ac:dyDescent="0.25">
      <c r="A10" s="10">
        <v>1996</v>
      </c>
      <c r="B10">
        <v>4863.9330709841024</v>
      </c>
      <c r="C10">
        <v>10240.81651460783</v>
      </c>
      <c r="D10">
        <f t="shared" si="0"/>
        <v>5376.8834436237275</v>
      </c>
    </row>
    <row r="11" spans="1:6" x14ac:dyDescent="0.25">
      <c r="A11" s="10">
        <v>1997</v>
      </c>
      <c r="B11">
        <v>5604.4100709841032</v>
      </c>
      <c r="C11">
        <v>11206.786247020576</v>
      </c>
      <c r="D11">
        <f t="shared" si="0"/>
        <v>5602.3761760364732</v>
      </c>
    </row>
    <row r="12" spans="1:6" x14ac:dyDescent="0.25">
      <c r="A12" s="10">
        <v>1998</v>
      </c>
      <c r="B12">
        <v>5824.2800709841031</v>
      </c>
      <c r="C12">
        <v>11705.695906133371</v>
      </c>
      <c r="D12">
        <f t="shared" si="0"/>
        <v>5881.4158351492679</v>
      </c>
    </row>
    <row r="13" spans="1:6" x14ac:dyDescent="0.25">
      <c r="A13" s="10">
        <v>1999</v>
      </c>
      <c r="B13">
        <v>4554.1900709841048</v>
      </c>
      <c r="C13">
        <v>11187.993267845459</v>
      </c>
      <c r="D13">
        <f t="shared" si="0"/>
        <v>6633.8031968613541</v>
      </c>
    </row>
    <row r="14" spans="1:6" x14ac:dyDescent="0.25">
      <c r="A14" s="10">
        <v>2000</v>
      </c>
      <c r="B14">
        <v>3755.2750709841043</v>
      </c>
      <c r="C14">
        <v>10613.594873242851</v>
      </c>
      <c r="D14">
        <f t="shared" si="0"/>
        <v>6858.3198022587476</v>
      </c>
    </row>
    <row r="15" spans="1:6" x14ac:dyDescent="0.25">
      <c r="A15" s="10">
        <v>2001</v>
      </c>
      <c r="B15">
        <v>3396.5620709841046</v>
      </c>
      <c r="C15">
        <v>11239.752268807435</v>
      </c>
      <c r="D15">
        <f t="shared" si="0"/>
        <v>7843.1901978233309</v>
      </c>
    </row>
    <row r="16" spans="1:6" x14ac:dyDescent="0.25">
      <c r="A16" s="10">
        <v>2002</v>
      </c>
      <c r="B16">
        <v>2506.0390709841054</v>
      </c>
      <c r="C16">
        <v>9505.5741401125451</v>
      </c>
      <c r="D16">
        <f t="shared" si="0"/>
        <v>6999.5350691284402</v>
      </c>
    </row>
    <row r="17" spans="1:4" x14ac:dyDescent="0.25">
      <c r="A17" s="10">
        <v>2003</v>
      </c>
      <c r="B17">
        <v>2449.3380709841044</v>
      </c>
      <c r="C17">
        <v>9030.5880959641872</v>
      </c>
      <c r="D17">
        <f t="shared" si="0"/>
        <v>6581.2500249800833</v>
      </c>
    </row>
    <row r="18" spans="1:4" x14ac:dyDescent="0.25">
      <c r="A18" s="10">
        <v>2004</v>
      </c>
      <c r="B18">
        <v>2621.6530709841045</v>
      </c>
      <c r="C18">
        <v>11598.766395278157</v>
      </c>
      <c r="D18">
        <f t="shared" si="0"/>
        <v>8977.1133242940523</v>
      </c>
    </row>
    <row r="19" spans="1:4" x14ac:dyDescent="0.25">
      <c r="A19" s="10">
        <v>2005</v>
      </c>
      <c r="B19">
        <v>3990.6530709841049</v>
      </c>
      <c r="C19">
        <v>12294.607488200112</v>
      </c>
      <c r="D19">
        <f t="shared" si="0"/>
        <v>8303.9544172160076</v>
      </c>
    </row>
    <row r="20" spans="1:4" x14ac:dyDescent="0.25">
      <c r="A20" s="10">
        <v>2006</v>
      </c>
      <c r="B20">
        <v>3652.6530709841063</v>
      </c>
      <c r="C20">
        <v>12558.47960195413</v>
      </c>
      <c r="D20">
        <f t="shared" si="0"/>
        <v>8905.8265309700237</v>
      </c>
    </row>
    <row r="21" spans="1:4" x14ac:dyDescent="0.25">
      <c r="A21" s="10">
        <v>2007</v>
      </c>
      <c r="B21">
        <v>3320.6530709841077</v>
      </c>
      <c r="C21">
        <v>12084.364937824575</v>
      </c>
      <c r="D21">
        <f t="shared" si="0"/>
        <v>8763.7118668404673</v>
      </c>
    </row>
    <row r="22" spans="1:4" x14ac:dyDescent="0.25">
      <c r="A22" s="10">
        <v>2008</v>
      </c>
      <c r="B22">
        <v>3585.0530709841073</v>
      </c>
      <c r="C22">
        <v>11755.557587937528</v>
      </c>
      <c r="D22">
        <f t="shared" si="0"/>
        <v>8170.5045169534205</v>
      </c>
    </row>
    <row r="23" spans="1:4" x14ac:dyDescent="0.25">
      <c r="A23" s="10">
        <v>2009</v>
      </c>
      <c r="B23">
        <v>2687.5530709841059</v>
      </c>
      <c r="C23">
        <v>8568.5924689851799</v>
      </c>
      <c r="D23">
        <f t="shared" si="0"/>
        <v>5881.039398001074</v>
      </c>
    </row>
    <row r="24" spans="1:4" x14ac:dyDescent="0.25">
      <c r="A24" s="10">
        <v>2010</v>
      </c>
      <c r="B24">
        <v>2086.5430709841057</v>
      </c>
      <c r="C24">
        <v>9462.855774088619</v>
      </c>
      <c r="D24">
        <f t="shared" si="0"/>
        <v>7376.3127031045133</v>
      </c>
    </row>
    <row r="25" spans="1:4" x14ac:dyDescent="0.25">
      <c r="A25" s="10">
        <v>2011</v>
      </c>
      <c r="B25">
        <v>6181.0430709841066</v>
      </c>
      <c r="C25">
        <v>14608.375460079735</v>
      </c>
      <c r="D25">
        <f t="shared" si="0"/>
        <v>8427.3323890956271</v>
      </c>
    </row>
    <row r="26" spans="1:4" x14ac:dyDescent="0.25">
      <c r="A26" s="10">
        <v>2012</v>
      </c>
      <c r="B26">
        <v>9606.775770984108</v>
      </c>
      <c r="C26">
        <v>17895.070779636386</v>
      </c>
      <c r="D26">
        <f t="shared" si="0"/>
        <v>8288.2950086522778</v>
      </c>
    </row>
    <row r="27" spans="1:4" x14ac:dyDescent="0.25">
      <c r="A27" s="10">
        <v>2013</v>
      </c>
      <c r="B27">
        <v>11510.763287984108</v>
      </c>
      <c r="C27">
        <v>20040.76468528236</v>
      </c>
      <c r="D27">
        <f t="shared" si="0"/>
        <v>8530.0013972982524</v>
      </c>
    </row>
    <row r="28" spans="1:4" x14ac:dyDescent="0.25">
      <c r="A28" s="10">
        <v>2014</v>
      </c>
      <c r="B28">
        <v>11889.777701221645</v>
      </c>
      <c r="C28">
        <v>20869.427011539748</v>
      </c>
      <c r="D28">
        <f t="shared" si="0"/>
        <v>8979.6493103181037</v>
      </c>
    </row>
    <row r="29" spans="1:4" x14ac:dyDescent="0.25">
      <c r="A29" s="10">
        <v>2015</v>
      </c>
      <c r="B29">
        <v>11756</v>
      </c>
      <c r="C29">
        <v>20788</v>
      </c>
      <c r="D29">
        <f t="shared" si="0"/>
        <v>9032</v>
      </c>
    </row>
    <row r="30" spans="1:4" x14ac:dyDescent="0.25">
      <c r="A30" s="10">
        <v>2016</v>
      </c>
      <c r="B30">
        <v>0</v>
      </c>
      <c r="C30">
        <v>0</v>
      </c>
      <c r="D30">
        <f t="shared" si="0"/>
        <v>0</v>
      </c>
    </row>
    <row r="38" spans="6:6" x14ac:dyDescent="0.25">
      <c r="F38" t="s">
        <v>182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70" zoomScaleNormal="70" workbookViewId="0">
      <selection activeCell="B29" sqref="B29:D31"/>
    </sheetView>
  </sheetViews>
  <sheetFormatPr defaultRowHeight="15" x14ac:dyDescent="0.25"/>
  <sheetData>
    <row r="1" spans="1:6" x14ac:dyDescent="0.25">
      <c r="B1" s="10" t="s">
        <v>2</v>
      </c>
      <c r="C1" s="10" t="s">
        <v>0</v>
      </c>
      <c r="D1" s="10" t="s">
        <v>137</v>
      </c>
      <c r="F1" s="10" t="s">
        <v>138</v>
      </c>
    </row>
    <row r="2" spans="1:6" x14ac:dyDescent="0.25">
      <c r="A2" s="10">
        <v>1990</v>
      </c>
      <c r="B2" s="33">
        <v>66.947002954153902</v>
      </c>
      <c r="C2" s="33">
        <v>36.623943740372397</v>
      </c>
      <c r="D2" s="33">
        <v>54.840202297414997</v>
      </c>
    </row>
    <row r="3" spans="1:6" x14ac:dyDescent="0.25">
      <c r="A3" s="10">
        <v>1991</v>
      </c>
      <c r="B3" s="33">
        <v>66.698921395667796</v>
      </c>
      <c r="C3" s="33">
        <v>32.258220056387003</v>
      </c>
      <c r="D3" s="33">
        <v>47.089998768397699</v>
      </c>
    </row>
    <row r="4" spans="1:6" x14ac:dyDescent="0.25">
      <c r="A4" s="10">
        <v>1992</v>
      </c>
      <c r="B4" s="33">
        <v>64.790929464558602</v>
      </c>
      <c r="C4" s="33">
        <v>31.226395485062501</v>
      </c>
      <c r="D4" s="33">
        <v>44.723667882511798</v>
      </c>
    </row>
    <row r="5" spans="1:6" x14ac:dyDescent="0.25">
      <c r="A5" s="10">
        <v>1993</v>
      </c>
      <c r="B5" s="33">
        <v>66.803263030603304</v>
      </c>
      <c r="C5" s="33">
        <v>27.678438923524201</v>
      </c>
      <c r="D5" s="33">
        <v>37.236758693432797</v>
      </c>
    </row>
    <row r="6" spans="1:6" x14ac:dyDescent="0.25">
      <c r="A6" s="10">
        <v>1994</v>
      </c>
      <c r="B6" s="33">
        <v>76.895057134775797</v>
      </c>
      <c r="C6" s="33">
        <v>26.887600810147301</v>
      </c>
      <c r="D6" s="33">
        <v>46.060180062950003</v>
      </c>
    </row>
    <row r="7" spans="1:6" x14ac:dyDescent="0.25">
      <c r="A7" s="10">
        <v>1995</v>
      </c>
      <c r="B7" s="33">
        <v>73.204891574171896</v>
      </c>
      <c r="C7" s="33">
        <v>26.261924785721298</v>
      </c>
      <c r="D7" s="33">
        <v>51.090465430713998</v>
      </c>
    </row>
    <row r="8" spans="1:6" x14ac:dyDescent="0.25">
      <c r="A8" s="10">
        <v>1996</v>
      </c>
      <c r="B8" s="33">
        <v>76.205888826682298</v>
      </c>
      <c r="C8" s="33">
        <v>32.096553512291003</v>
      </c>
      <c r="D8" s="33">
        <v>44.422793818470602</v>
      </c>
    </row>
    <row r="9" spans="1:6" x14ac:dyDescent="0.25">
      <c r="A9" s="10">
        <v>1997</v>
      </c>
      <c r="B9" s="33">
        <v>77.141674342539801</v>
      </c>
      <c r="C9" s="33">
        <v>31.537717796673601</v>
      </c>
      <c r="D9" s="33">
        <v>48.055495232034097</v>
      </c>
    </row>
    <row r="10" spans="1:6" x14ac:dyDescent="0.25">
      <c r="A10" s="10">
        <v>1998</v>
      </c>
      <c r="B10" s="33">
        <v>70.207384979250506</v>
      </c>
      <c r="C10" s="33">
        <v>23.781358079748902</v>
      </c>
      <c r="D10" s="33">
        <v>41.090861817544997</v>
      </c>
    </row>
    <row r="11" spans="1:6" x14ac:dyDescent="0.25">
      <c r="A11" s="10">
        <v>1999</v>
      </c>
      <c r="B11" s="33">
        <v>62.948809902630401</v>
      </c>
      <c r="C11" s="33">
        <v>30.821270392359398</v>
      </c>
      <c r="D11" s="33">
        <v>41.601123315906698</v>
      </c>
    </row>
    <row r="12" spans="1:6" x14ac:dyDescent="0.25">
      <c r="A12" s="10">
        <v>2000</v>
      </c>
      <c r="B12" s="33">
        <v>61.451530483066897</v>
      </c>
      <c r="C12" s="33">
        <v>49.516806095367201</v>
      </c>
      <c r="D12" s="33">
        <v>48.076240614517502</v>
      </c>
    </row>
    <row r="13" spans="1:6" x14ac:dyDescent="0.25">
      <c r="A13" s="10">
        <v>2001</v>
      </c>
      <c r="B13" s="33">
        <v>61.293630417044803</v>
      </c>
      <c r="C13" s="33">
        <v>45.923349869098303</v>
      </c>
      <c r="D13" s="33">
        <v>44.900094100604001</v>
      </c>
    </row>
    <row r="14" spans="1:6" x14ac:dyDescent="0.25">
      <c r="A14" s="10">
        <v>2002</v>
      </c>
      <c r="B14" s="33">
        <v>66.559102267239794</v>
      </c>
      <c r="C14" s="33">
        <v>45.091603922970499</v>
      </c>
      <c r="D14" s="33">
        <v>43.714365268516197</v>
      </c>
    </row>
    <row r="15" spans="1:6" x14ac:dyDescent="0.25">
      <c r="A15" s="10">
        <v>2003</v>
      </c>
      <c r="B15" s="33">
        <v>68.398892308058393</v>
      </c>
      <c r="C15" s="33">
        <v>52.347799598459197</v>
      </c>
      <c r="D15" s="33">
        <v>46.260606061609003</v>
      </c>
    </row>
    <row r="16" spans="1:6" x14ac:dyDescent="0.25">
      <c r="A16" s="10">
        <v>2004</v>
      </c>
      <c r="B16" s="33">
        <v>70.664513692724299</v>
      </c>
      <c r="C16" s="33">
        <v>62.499189533404298</v>
      </c>
      <c r="D16" s="33">
        <v>57.960190207858801</v>
      </c>
    </row>
    <row r="17" spans="1:4" x14ac:dyDescent="0.25">
      <c r="A17" s="10">
        <v>2005</v>
      </c>
      <c r="B17" s="33">
        <v>70.168807261414301</v>
      </c>
      <c r="C17" s="33">
        <v>85.180180730017597</v>
      </c>
      <c r="D17" s="33">
        <v>68.5299063421553</v>
      </c>
    </row>
    <row r="18" spans="1:4" x14ac:dyDescent="0.25">
      <c r="A18" s="10">
        <v>2006</v>
      </c>
      <c r="B18" s="33">
        <v>75.6537602350067</v>
      </c>
      <c r="C18" s="33">
        <v>94.232870316464002</v>
      </c>
      <c r="D18" s="33">
        <v>102.220610510998</v>
      </c>
    </row>
    <row r="19" spans="1:4" x14ac:dyDescent="0.25">
      <c r="A19" s="10">
        <v>2007</v>
      </c>
      <c r="B19" s="33">
        <v>85.005281480357098</v>
      </c>
      <c r="C19" s="33">
        <v>97.726409182700905</v>
      </c>
      <c r="D19" s="33">
        <v>113.302733959249</v>
      </c>
    </row>
    <row r="20" spans="1:4" x14ac:dyDescent="0.25">
      <c r="A20" s="10">
        <v>2008</v>
      </c>
      <c r="B20" s="33">
        <v>99.415849860362897</v>
      </c>
      <c r="C20" s="33">
        <v>125.56482530462</v>
      </c>
      <c r="D20" s="33">
        <v>99.406621564248297</v>
      </c>
    </row>
    <row r="21" spans="1:4" x14ac:dyDescent="0.25">
      <c r="A21" s="10">
        <v>2009</v>
      </c>
      <c r="B21" s="33">
        <v>92.587482822544104</v>
      </c>
      <c r="C21" s="33">
        <v>82.662871078498895</v>
      </c>
      <c r="D21" s="33">
        <v>70.926052344691598</v>
      </c>
    </row>
    <row r="22" spans="1:4" x14ac:dyDescent="0.25">
      <c r="A22" s="10">
        <v>2010</v>
      </c>
      <c r="B22" s="33">
        <v>100</v>
      </c>
      <c r="C22" s="33">
        <v>100</v>
      </c>
      <c r="D22" s="33">
        <v>100</v>
      </c>
    </row>
    <row r="23" spans="1:4" x14ac:dyDescent="0.25">
      <c r="A23" s="10">
        <v>2011</v>
      </c>
      <c r="B23" s="33">
        <v>111.593105876507</v>
      </c>
      <c r="C23" s="33">
        <v>118.12502661224499</v>
      </c>
      <c r="D23" s="33">
        <v>104.177006984306</v>
      </c>
    </row>
    <row r="24" spans="1:4" x14ac:dyDescent="0.25">
      <c r="A24" s="10">
        <v>2012</v>
      </c>
      <c r="B24" s="33">
        <v>106.41294154097901</v>
      </c>
      <c r="C24" s="33">
        <v>118.569490865982</v>
      </c>
      <c r="D24" s="33">
        <v>89.342105348031794</v>
      </c>
    </row>
    <row r="25" spans="1:4" x14ac:dyDescent="0.25">
      <c r="A25" s="10">
        <v>2013</v>
      </c>
      <c r="B25" s="33">
        <v>100.248526327188</v>
      </c>
      <c r="C25" s="33">
        <v>120.13845570849</v>
      </c>
      <c r="D25" s="33">
        <v>85.621801563840506</v>
      </c>
    </row>
    <row r="26" spans="1:4" x14ac:dyDescent="0.25">
      <c r="A26" s="10">
        <v>2014</v>
      </c>
      <c r="B26" s="33">
        <v>97.026178548544905</v>
      </c>
      <c r="C26" s="33">
        <v>111.731111570083</v>
      </c>
      <c r="D26" s="33">
        <v>80.081109360933397</v>
      </c>
    </row>
    <row r="27" spans="1:4" x14ac:dyDescent="0.25">
      <c r="A27" s="10">
        <v>2015</v>
      </c>
      <c r="B27" s="33">
        <v>87.078807464627502</v>
      </c>
      <c r="C27" s="33">
        <v>69.627019953091803</v>
      </c>
      <c r="D27" s="33">
        <v>69.535733862280296</v>
      </c>
    </row>
    <row r="28" spans="1:4" x14ac:dyDescent="0.25">
      <c r="B28" s="33"/>
      <c r="C28" s="33"/>
      <c r="D28" s="33"/>
    </row>
    <row r="29" spans="1:4" x14ac:dyDescent="0.25">
      <c r="B29" s="33"/>
      <c r="C29" s="33"/>
      <c r="D29" s="33"/>
    </row>
    <row r="30" spans="1:4" x14ac:dyDescent="0.25">
      <c r="B30" s="36"/>
      <c r="C30" s="36"/>
      <c r="D30" s="36"/>
    </row>
    <row r="38" spans="6:6" x14ac:dyDescent="0.25">
      <c r="F38" t="s">
        <v>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85" zoomScaleNormal="85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9.42578125" bestFit="1" customWidth="1"/>
    <col min="4" max="4" width="10.5703125" bestFit="1" customWidth="1"/>
    <col min="5" max="5" width="10.7109375" customWidth="1"/>
  </cols>
  <sheetData>
    <row r="1" spans="1:7" x14ac:dyDescent="0.25">
      <c r="A1" t="s">
        <v>139</v>
      </c>
      <c r="G1" t="s">
        <v>140</v>
      </c>
    </row>
    <row r="2" spans="1:7" x14ac:dyDescent="0.25">
      <c r="B2" t="s">
        <v>34</v>
      </c>
      <c r="C2" t="s">
        <v>119</v>
      </c>
      <c r="D2" t="s">
        <v>120</v>
      </c>
    </row>
    <row r="3" spans="1:7" x14ac:dyDescent="0.25">
      <c r="A3">
        <v>1975</v>
      </c>
      <c r="B3" s="12">
        <v>314.91218099742002</v>
      </c>
      <c r="C3" s="12">
        <v>81.945317606000003</v>
      </c>
      <c r="D3" s="12">
        <v>5332.4779302534298</v>
      </c>
      <c r="E3" s="37"/>
    </row>
    <row r="4" spans="1:7" x14ac:dyDescent="0.25">
      <c r="A4">
        <v>1976</v>
      </c>
      <c r="B4" s="12">
        <v>331.57149469762101</v>
      </c>
      <c r="C4" s="12">
        <v>85.923546830999996</v>
      </c>
      <c r="D4" s="12">
        <v>5623.7818775079486</v>
      </c>
      <c r="E4" s="37"/>
    </row>
    <row r="5" spans="1:7" x14ac:dyDescent="0.25">
      <c r="A5">
        <v>1977</v>
      </c>
      <c r="B5" s="12">
        <v>361.67879363714502</v>
      </c>
      <c r="C5" s="12">
        <v>90.847023944</v>
      </c>
      <c r="D5" s="12">
        <v>5805.3058167358449</v>
      </c>
      <c r="E5" s="37"/>
    </row>
    <row r="6" spans="1:7" x14ac:dyDescent="0.25">
      <c r="A6">
        <v>1978</v>
      </c>
      <c r="B6" s="12">
        <v>396.61785368300298</v>
      </c>
      <c r="C6" s="12">
        <v>94.168421831000003</v>
      </c>
      <c r="D6" s="12">
        <v>5957.0633215498765</v>
      </c>
      <c r="E6" s="37"/>
    </row>
    <row r="7" spans="1:7" x14ac:dyDescent="0.25">
      <c r="A7">
        <v>1979</v>
      </c>
      <c r="B7" s="12">
        <v>408.159137431928</v>
      </c>
      <c r="C7" s="12">
        <v>99.538126055999996</v>
      </c>
      <c r="D7" s="12">
        <v>6166.3013420262723</v>
      </c>
      <c r="E7" s="37"/>
    </row>
    <row r="8" spans="1:7" x14ac:dyDescent="0.25">
      <c r="A8">
        <v>1980</v>
      </c>
      <c r="B8" s="12">
        <v>416.42982320149002</v>
      </c>
      <c r="C8" s="12">
        <v>102.50390528200001</v>
      </c>
      <c r="D8" s="12">
        <v>6112.4181780154795</v>
      </c>
      <c r="E8" s="37"/>
    </row>
    <row r="9" spans="1:7" x14ac:dyDescent="0.25">
      <c r="A9">
        <v>1981</v>
      </c>
      <c r="B9" s="12">
        <v>410.33808423244398</v>
      </c>
      <c r="C9" s="12">
        <v>113.06184168</v>
      </c>
      <c r="D9" s="12">
        <v>6073.882461221936</v>
      </c>
      <c r="E9" s="37"/>
    </row>
    <row r="10" spans="1:7" x14ac:dyDescent="0.25">
      <c r="A10">
        <v>1982</v>
      </c>
      <c r="B10" s="12">
        <v>428.28377495471398</v>
      </c>
      <c r="C10" s="12">
        <v>112.66035312</v>
      </c>
      <c r="D10" s="12">
        <v>6027.3849607489556</v>
      </c>
      <c r="E10" s="37"/>
    </row>
    <row r="11" spans="1:7" x14ac:dyDescent="0.25">
      <c r="A11">
        <v>1983</v>
      </c>
      <c r="B11" s="12">
        <v>455.71024022355903</v>
      </c>
      <c r="C11" s="12">
        <v>117.83422074000001</v>
      </c>
      <c r="D11" s="12">
        <v>6090.1983851173809</v>
      </c>
      <c r="E11" s="37"/>
    </row>
    <row r="12" spans="1:7" x14ac:dyDescent="0.25">
      <c r="A12">
        <v>1984</v>
      </c>
      <c r="B12" s="12">
        <v>489.56303143479403</v>
      </c>
      <c r="C12" s="12">
        <v>125.7580798</v>
      </c>
      <c r="D12" s="12">
        <v>6365.7970853164361</v>
      </c>
      <c r="E12" s="37"/>
    </row>
    <row r="13" spans="1:7" x14ac:dyDescent="0.25">
      <c r="A13">
        <v>1985</v>
      </c>
      <c r="B13" s="12">
        <v>529.62266491487503</v>
      </c>
      <c r="C13" s="12">
        <v>132.66304144</v>
      </c>
      <c r="D13" s="12">
        <v>6510.2215628648855</v>
      </c>
      <c r="E13" s="37"/>
    </row>
    <row r="14" spans="1:7" x14ac:dyDescent="0.25">
      <c r="A14">
        <v>1986</v>
      </c>
      <c r="B14" s="12">
        <v>558.85884921180798</v>
      </c>
      <c r="C14" s="12">
        <v>142.21926429000001</v>
      </c>
      <c r="D14" s="12">
        <v>6628.1060248710519</v>
      </c>
      <c r="E14" s="37"/>
    </row>
    <row r="15" spans="1:7" x14ac:dyDescent="0.25">
      <c r="A15">
        <v>1987</v>
      </c>
      <c r="B15" s="12">
        <v>599.166717836629</v>
      </c>
      <c r="C15" s="12">
        <v>151.70541612</v>
      </c>
      <c r="D15" s="12">
        <v>6831.102426996651</v>
      </c>
      <c r="E15" s="37"/>
    </row>
    <row r="16" spans="1:7" x14ac:dyDescent="0.25">
      <c r="A16">
        <v>1988</v>
      </c>
      <c r="B16" s="12">
        <v>642.28667878790395</v>
      </c>
      <c r="C16" s="12">
        <v>164.54093445999999</v>
      </c>
      <c r="D16" s="12">
        <v>7062.0209169002655</v>
      </c>
      <c r="E16" s="37"/>
    </row>
    <row r="17" spans="1:5" x14ac:dyDescent="0.25">
      <c r="A17">
        <v>1989</v>
      </c>
      <c r="B17" s="12">
        <v>671.08907793121205</v>
      </c>
      <c r="C17" s="12">
        <v>180.066309899999</v>
      </c>
      <c r="D17" s="12">
        <v>7184.5381871934787</v>
      </c>
      <c r="E17" s="37"/>
    </row>
    <row r="18" spans="1:5" x14ac:dyDescent="0.25">
      <c r="A18">
        <v>1990</v>
      </c>
      <c r="B18" s="12">
        <v>680.39794338511399</v>
      </c>
      <c r="C18" s="12">
        <v>180.726830970507</v>
      </c>
      <c r="D18" s="12">
        <v>7272.2131889596394</v>
      </c>
      <c r="E18" s="37"/>
    </row>
    <row r="19" spans="1:5" x14ac:dyDescent="0.25">
      <c r="A19">
        <v>1991</v>
      </c>
      <c r="B19" s="12">
        <v>715.83338692428299</v>
      </c>
      <c r="C19" s="12">
        <v>190.73426482595301</v>
      </c>
      <c r="D19" s="12">
        <v>7284.0117986626738</v>
      </c>
      <c r="E19" s="37"/>
    </row>
    <row r="20" spans="1:5" x14ac:dyDescent="0.25">
      <c r="A20">
        <v>1992</v>
      </c>
      <c r="B20" s="12">
        <v>752.90076181601</v>
      </c>
      <c r="C20" s="12">
        <v>201.13976666205099</v>
      </c>
      <c r="D20" s="12">
        <v>7296.1784775974083</v>
      </c>
      <c r="E20" s="37"/>
    </row>
    <row r="21" spans="1:5" x14ac:dyDescent="0.25">
      <c r="A21">
        <v>1993</v>
      </c>
      <c r="B21" s="12">
        <v>800.20731107494805</v>
      </c>
      <c r="C21" s="12">
        <v>206.37645941437</v>
      </c>
      <c r="D21" s="12">
        <v>7284.941088228341</v>
      </c>
      <c r="E21" s="37"/>
    </row>
    <row r="22" spans="1:5" x14ac:dyDescent="0.25">
      <c r="A22">
        <v>1994</v>
      </c>
      <c r="B22" s="12">
        <v>846.07301841361505</v>
      </c>
      <c r="C22" s="12">
        <v>217.43863836919999</v>
      </c>
      <c r="D22" s="12">
        <v>7331.8720990316051</v>
      </c>
      <c r="E22" s="37"/>
    </row>
    <row r="23" spans="1:5" x14ac:dyDescent="0.25">
      <c r="A23">
        <v>1995</v>
      </c>
      <c r="B23" s="12">
        <v>904.73730058399497</v>
      </c>
      <c r="C23" s="12">
        <v>236.23101109730999</v>
      </c>
      <c r="D23" s="12">
        <v>7458.8663738323157</v>
      </c>
      <c r="E23" s="37"/>
    </row>
    <row r="24" spans="1:5" x14ac:dyDescent="0.25">
      <c r="A24">
        <v>1996</v>
      </c>
      <c r="B24" s="12">
        <v>931.64838788142197</v>
      </c>
      <c r="C24" s="12">
        <v>251.805568031983</v>
      </c>
      <c r="D24" s="12">
        <v>7655.5315025223354</v>
      </c>
      <c r="E24" s="37"/>
    </row>
    <row r="25" spans="1:5" x14ac:dyDescent="0.25">
      <c r="A25">
        <v>1997</v>
      </c>
      <c r="B25" s="12">
        <v>935.99574569201502</v>
      </c>
      <c r="C25" s="12">
        <v>261.07450190710603</v>
      </c>
      <c r="D25" s="12">
        <v>7730.2482080250184</v>
      </c>
      <c r="E25" s="37"/>
    </row>
    <row r="26" spans="1:5" x14ac:dyDescent="0.25">
      <c r="A26">
        <v>1998</v>
      </c>
      <c r="B26" s="12">
        <v>937.21375039887403</v>
      </c>
      <c r="C26" s="12">
        <v>272.64065225412003</v>
      </c>
      <c r="D26" s="12">
        <v>7776.8309661778148</v>
      </c>
      <c r="E26" s="37"/>
    </row>
    <row r="27" spans="1:5" x14ac:dyDescent="0.25">
      <c r="A27">
        <v>1999</v>
      </c>
      <c r="B27" s="12">
        <v>967.968151303019</v>
      </c>
      <c r="C27" s="12">
        <v>280.813133788801</v>
      </c>
      <c r="D27" s="12">
        <v>7891.1486255002801</v>
      </c>
      <c r="E27" s="37"/>
    </row>
    <row r="28" spans="1:5" x14ac:dyDescent="0.25">
      <c r="A28">
        <v>2000</v>
      </c>
      <c r="B28" s="12">
        <v>1001.72034893229</v>
      </c>
      <c r="C28" s="12">
        <v>295.83606415762301</v>
      </c>
      <c r="D28" s="12">
        <v>8073.7548205306075</v>
      </c>
      <c r="E28" s="37"/>
    </row>
    <row r="29" spans="1:5" x14ac:dyDescent="0.25">
      <c r="A29">
        <v>2001</v>
      </c>
      <c r="B29" s="12">
        <v>1056.78036563249</v>
      </c>
      <c r="C29" s="12">
        <v>297.44331439068998</v>
      </c>
      <c r="D29" s="12">
        <v>8124.8104765358203</v>
      </c>
      <c r="E29" s="37"/>
    </row>
    <row r="30" spans="1:5" x14ac:dyDescent="0.25">
      <c r="A30">
        <v>2002</v>
      </c>
      <c r="B30" s="12">
        <v>1154.53930143509</v>
      </c>
      <c r="C30" s="12">
        <v>310.75740214239102</v>
      </c>
      <c r="D30" s="12">
        <v>8227.6692289587481</v>
      </c>
      <c r="E30" s="37"/>
    </row>
    <row r="31" spans="1:5" x14ac:dyDescent="0.25">
      <c r="A31">
        <v>2003</v>
      </c>
      <c r="B31" s="12">
        <v>1341.2591997081199</v>
      </c>
      <c r="C31" s="12">
        <v>320.83891329146098</v>
      </c>
      <c r="D31" s="12">
        <v>8392.6985395934189</v>
      </c>
      <c r="E31" s="37"/>
    </row>
    <row r="32" spans="1:5" x14ac:dyDescent="0.25">
      <c r="A32">
        <v>2004</v>
      </c>
      <c r="B32" s="12">
        <v>1573.08758490337</v>
      </c>
      <c r="C32" s="12">
        <v>345.102949496402</v>
      </c>
      <c r="D32" s="12">
        <v>8638.3993556230271</v>
      </c>
      <c r="E32" s="37"/>
    </row>
    <row r="33" spans="1:7" x14ac:dyDescent="0.25">
      <c r="A33">
        <v>2005</v>
      </c>
      <c r="B33" s="12">
        <v>1791.37712188157</v>
      </c>
      <c r="C33" s="12">
        <v>366.78441145127198</v>
      </c>
      <c r="D33" s="12">
        <v>8761.4625180751591</v>
      </c>
      <c r="E33" s="37"/>
    </row>
    <row r="34" spans="1:7" x14ac:dyDescent="0.25">
      <c r="A34">
        <v>2006</v>
      </c>
      <c r="B34" s="12">
        <v>1961.4589701197899</v>
      </c>
      <c r="C34" s="12">
        <v>389.97743781719799</v>
      </c>
      <c r="D34" s="12">
        <v>8882.2394451057116</v>
      </c>
      <c r="E34" s="37"/>
    </row>
    <row r="35" spans="1:7" x14ac:dyDescent="0.25">
      <c r="A35">
        <v>2007</v>
      </c>
      <c r="B35" s="12">
        <v>2133.6888499783499</v>
      </c>
      <c r="C35" s="12">
        <v>420.33960888886998</v>
      </c>
      <c r="D35" s="12">
        <v>9026.5640881681793</v>
      </c>
      <c r="E35" s="37"/>
    </row>
    <row r="36" spans="1:7" x14ac:dyDescent="0.25">
      <c r="A36">
        <v>2008</v>
      </c>
      <c r="B36" s="12">
        <v>2213.34486608219</v>
      </c>
      <c r="C36" s="12">
        <v>446.70656190998</v>
      </c>
      <c r="D36" s="12">
        <v>9072.8423284843302</v>
      </c>
      <c r="E36" s="37"/>
    </row>
    <row r="37" spans="1:7" x14ac:dyDescent="0.25">
      <c r="A37">
        <v>2009</v>
      </c>
      <c r="B37" s="12">
        <v>2312.5466888442302</v>
      </c>
      <c r="C37" s="12">
        <v>484.21101399277302</v>
      </c>
      <c r="D37" s="12">
        <v>8750.7015720865966</v>
      </c>
      <c r="E37" s="37"/>
    </row>
    <row r="38" spans="1:7" x14ac:dyDescent="0.25">
      <c r="A38">
        <v>2010</v>
      </c>
      <c r="B38" s="12">
        <v>2471.2152407121298</v>
      </c>
      <c r="C38" s="12">
        <v>509.95745946366497</v>
      </c>
      <c r="D38" s="12">
        <v>9129.5923003080043</v>
      </c>
      <c r="E38" s="37"/>
      <c r="G38" t="s">
        <v>112</v>
      </c>
    </row>
    <row r="39" spans="1:7" x14ac:dyDescent="0.25">
      <c r="A39">
        <v>2011</v>
      </c>
      <c r="B39" s="12">
        <v>2679.66358152972</v>
      </c>
      <c r="C39" s="12">
        <v>536.55326517822198</v>
      </c>
      <c r="D39" s="12">
        <v>9192.0884267851598</v>
      </c>
      <c r="E39" s="37"/>
    </row>
    <row r="40" spans="1:7" x14ac:dyDescent="0.25">
      <c r="A40">
        <v>2012</v>
      </c>
      <c r="B40" s="12">
        <v>2794.4807450963499</v>
      </c>
      <c r="C40" s="12">
        <v>573.72907302458702</v>
      </c>
      <c r="D40" s="12">
        <v>9217.8899925236619</v>
      </c>
      <c r="E40" s="37"/>
    </row>
    <row r="41" spans="1:7" x14ac:dyDescent="0.25">
      <c r="A41">
        <v>2013</v>
      </c>
      <c r="B41" s="12">
        <v>2898.0811819238302</v>
      </c>
      <c r="C41" s="12">
        <v>595.72449129149004</v>
      </c>
      <c r="D41" s="12">
        <v>9313.3434166499792</v>
      </c>
      <c r="E41" s="37"/>
    </row>
    <row r="42" spans="1:7" x14ac:dyDescent="0.25">
      <c r="A42">
        <v>2014</v>
      </c>
      <c r="B42" s="12">
        <v>2972.0595925407001</v>
      </c>
      <c r="C42" s="12">
        <v>637.76485597784097</v>
      </c>
      <c r="D42" s="12">
        <v>9318.5710471038601</v>
      </c>
      <c r="E42" s="37"/>
    </row>
    <row r="44" spans="1:7" x14ac:dyDescent="0.25">
      <c r="B44" s="37">
        <f>AVERAGE(B31:B32)</f>
        <v>1457.173392305745</v>
      </c>
      <c r="C44" s="37">
        <f t="shared" ref="C44:E44" si="0">AVERAGE(C31:C32)</f>
        <v>332.97093139393149</v>
      </c>
      <c r="D44" s="37">
        <f t="shared" si="0"/>
        <v>8515.5489476082221</v>
      </c>
      <c r="E44" s="37" t="e">
        <f t="shared" si="0"/>
        <v>#DIV/0!</v>
      </c>
    </row>
    <row r="45" spans="1:7" x14ac:dyDescent="0.25">
      <c r="B45" s="37">
        <f>AVERAGE(B41:B42)</f>
        <v>2935.0703872322651</v>
      </c>
      <c r="C45" s="37">
        <f t="shared" ref="C45:E45" si="1">AVERAGE(C41:C42)</f>
        <v>616.74467363466556</v>
      </c>
      <c r="D45" s="37">
        <f t="shared" si="1"/>
        <v>9315.9572318769206</v>
      </c>
      <c r="E45" s="37" t="e">
        <f t="shared" si="1"/>
        <v>#DIV/0!</v>
      </c>
    </row>
    <row r="46" spans="1:7" x14ac:dyDescent="0.25">
      <c r="A46" t="s">
        <v>141</v>
      </c>
      <c r="B46" s="38">
        <f>B45/B44-1</f>
        <v>1.0142217822053308</v>
      </c>
      <c r="C46" s="38">
        <f t="shared" ref="C46:E46" si="2">C45/C44-1</f>
        <v>0.85224779548400531</v>
      </c>
      <c r="D46" s="38">
        <f t="shared" si="2"/>
        <v>9.3993738887909295E-2</v>
      </c>
      <c r="E46" s="38" t="e">
        <f t="shared" si="2"/>
        <v>#DIV/0!</v>
      </c>
    </row>
    <row r="47" spans="1:7" x14ac:dyDescent="0.25">
      <c r="A47" t="s">
        <v>142</v>
      </c>
      <c r="B47" s="36" t="e">
        <f>B45/$E45</f>
        <v>#DIV/0!</v>
      </c>
      <c r="C47" s="36" t="e">
        <f t="shared" ref="C47:E47" si="3">C45/$E45</f>
        <v>#DIV/0!</v>
      </c>
      <c r="D47" s="36" t="e">
        <f t="shared" si="3"/>
        <v>#DIV/0!</v>
      </c>
      <c r="E47" s="36" t="e">
        <f t="shared" si="3"/>
        <v>#DIV/0!</v>
      </c>
    </row>
    <row r="48" spans="1:7" x14ac:dyDescent="0.25">
      <c r="F48" t="s">
        <v>113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70" zoomScaleNormal="70" workbookViewId="0">
      <selection activeCell="G38" sqref="G38"/>
    </sheetView>
  </sheetViews>
  <sheetFormatPr defaultRowHeight="15" x14ac:dyDescent="0.25"/>
  <sheetData>
    <row r="1" spans="1:7" x14ac:dyDescent="0.25">
      <c r="A1" t="s">
        <v>139</v>
      </c>
      <c r="G1" t="s">
        <v>143</v>
      </c>
    </row>
    <row r="2" spans="1:7" x14ac:dyDescent="0.25">
      <c r="B2" t="s">
        <v>34</v>
      </c>
      <c r="C2" t="s">
        <v>119</v>
      </c>
      <c r="D2" t="s">
        <v>120</v>
      </c>
    </row>
    <row r="3" spans="1:7" x14ac:dyDescent="0.25">
      <c r="A3">
        <v>1975</v>
      </c>
      <c r="B3">
        <v>228.565</v>
      </c>
      <c r="C3">
        <v>48.143267606000002</v>
      </c>
      <c r="D3">
        <v>1285.3572270485599</v>
      </c>
    </row>
    <row r="4" spans="1:7" x14ac:dyDescent="0.25">
      <c r="A4">
        <v>1976</v>
      </c>
      <c r="B4">
        <v>234.15</v>
      </c>
      <c r="C4">
        <v>50.131971831000001</v>
      </c>
      <c r="D4">
        <v>1335.1290241611898</v>
      </c>
    </row>
    <row r="5" spans="1:7" x14ac:dyDescent="0.25">
      <c r="A5">
        <v>1977</v>
      </c>
      <c r="B5">
        <v>257.56999999999903</v>
      </c>
      <c r="C5">
        <v>52.480323943999998</v>
      </c>
      <c r="D5">
        <v>1360.079168800791</v>
      </c>
    </row>
    <row r="6" spans="1:7" x14ac:dyDescent="0.25">
      <c r="A6">
        <v>1978</v>
      </c>
      <c r="B6">
        <v>282.81999999999903</v>
      </c>
      <c r="C6">
        <v>50.787971831</v>
      </c>
      <c r="D6">
        <v>1353.7696527024909</v>
      </c>
    </row>
    <row r="7" spans="1:7" x14ac:dyDescent="0.25">
      <c r="A7">
        <v>1979</v>
      </c>
      <c r="B7">
        <v>292.57999999999902</v>
      </c>
      <c r="C7">
        <v>53.954676055999997</v>
      </c>
      <c r="D7">
        <v>1420.4751782647111</v>
      </c>
    </row>
    <row r="8" spans="1:7" x14ac:dyDescent="0.25">
      <c r="A8">
        <v>1980</v>
      </c>
      <c r="B8">
        <v>304.62984999999901</v>
      </c>
      <c r="C8">
        <v>56.712380281999998</v>
      </c>
      <c r="D8">
        <v>1448.6778601918311</v>
      </c>
    </row>
    <row r="9" spans="1:7" x14ac:dyDescent="0.25">
      <c r="A9">
        <v>1981</v>
      </c>
      <c r="B9">
        <v>302.52578299999902</v>
      </c>
      <c r="C9">
        <v>63.24911668</v>
      </c>
      <c r="D9">
        <v>1467.9741560930611</v>
      </c>
    </row>
    <row r="10" spans="1:7" x14ac:dyDescent="0.25">
      <c r="A10">
        <v>1982</v>
      </c>
      <c r="B10">
        <v>320.20365299999901</v>
      </c>
      <c r="C10">
        <v>63.062303120000003</v>
      </c>
      <c r="D10">
        <v>1471.5461282642812</v>
      </c>
    </row>
    <row r="11" spans="1:7" x14ac:dyDescent="0.25">
      <c r="A11">
        <v>1983</v>
      </c>
      <c r="B11">
        <v>343.01175999999901</v>
      </c>
      <c r="C11">
        <v>66.158820739999996</v>
      </c>
      <c r="D11">
        <v>1504.121438347081</v>
      </c>
    </row>
    <row r="12" spans="1:7" x14ac:dyDescent="0.25">
      <c r="A12">
        <v>1984</v>
      </c>
      <c r="B12">
        <v>373.73498399999897</v>
      </c>
      <c r="C12">
        <v>69.4585048</v>
      </c>
      <c r="D12">
        <v>1554.507590493251</v>
      </c>
    </row>
    <row r="13" spans="1:7" x14ac:dyDescent="0.25">
      <c r="A13">
        <v>1985</v>
      </c>
      <c r="B13">
        <v>406.87469199999902</v>
      </c>
      <c r="C13">
        <v>72.543916440000004</v>
      </c>
      <c r="D13">
        <v>1597.438059576461</v>
      </c>
    </row>
    <row r="14" spans="1:7" x14ac:dyDescent="0.25">
      <c r="A14">
        <v>1986</v>
      </c>
      <c r="B14">
        <v>428.99009999999998</v>
      </c>
      <c r="C14">
        <v>78.010449289999997</v>
      </c>
      <c r="D14">
        <v>1596.7462973840602</v>
      </c>
    </row>
    <row r="15" spans="1:7" x14ac:dyDescent="0.25">
      <c r="A15">
        <v>1987</v>
      </c>
      <c r="B15">
        <v>462.09508799999901</v>
      </c>
      <c r="C15">
        <v>85.921514119999998</v>
      </c>
      <c r="D15">
        <v>1634.5889192071411</v>
      </c>
    </row>
    <row r="16" spans="1:7" x14ac:dyDescent="0.25">
      <c r="A16">
        <v>1988</v>
      </c>
      <c r="B16">
        <v>495.39501899999902</v>
      </c>
      <c r="C16">
        <v>91.656698460000001</v>
      </c>
      <c r="D16">
        <v>1661.1474958985109</v>
      </c>
    </row>
    <row r="17" spans="1:4" x14ac:dyDescent="0.25">
      <c r="A17">
        <v>1989</v>
      </c>
      <c r="B17">
        <v>516.36741799999902</v>
      </c>
      <c r="C17">
        <v>99.955100900000005</v>
      </c>
      <c r="D17">
        <v>1650.2996217408811</v>
      </c>
    </row>
    <row r="18" spans="1:4" x14ac:dyDescent="0.25">
      <c r="A18">
        <v>1990</v>
      </c>
      <c r="B18">
        <v>524.67980199999897</v>
      </c>
      <c r="C18">
        <v>95.457509299999998</v>
      </c>
      <c r="D18">
        <v>1613.166707559611</v>
      </c>
    </row>
    <row r="19" spans="1:4" x14ac:dyDescent="0.25">
      <c r="A19">
        <v>1991</v>
      </c>
      <c r="B19">
        <v>550.98854099999903</v>
      </c>
      <c r="C19">
        <v>101.76076584</v>
      </c>
      <c r="D19">
        <v>1560.5065645055211</v>
      </c>
    </row>
    <row r="20" spans="1:4" x14ac:dyDescent="0.25">
      <c r="A20">
        <v>1992</v>
      </c>
      <c r="B20">
        <v>576.15532999999903</v>
      </c>
      <c r="C20">
        <v>108.21836070000001</v>
      </c>
      <c r="D20">
        <v>1516.2125882614807</v>
      </c>
    </row>
    <row r="21" spans="1:4" x14ac:dyDescent="0.25">
      <c r="A21">
        <v>1993</v>
      </c>
      <c r="B21">
        <v>604.06089699999904</v>
      </c>
      <c r="C21">
        <v>112.5073058</v>
      </c>
      <c r="D21">
        <v>1485.2812965616411</v>
      </c>
    </row>
    <row r="22" spans="1:4" x14ac:dyDescent="0.25">
      <c r="A22">
        <v>1994</v>
      </c>
      <c r="B22">
        <v>640.429249999999</v>
      </c>
      <c r="C22">
        <v>115.82905940000001</v>
      </c>
      <c r="D22">
        <v>1454.645520901561</v>
      </c>
    </row>
    <row r="23" spans="1:4" x14ac:dyDescent="0.25">
      <c r="A23">
        <v>1995</v>
      </c>
      <c r="B23">
        <v>681.18257200000005</v>
      </c>
      <c r="C23">
        <v>124.95292699999899</v>
      </c>
      <c r="D23">
        <v>1451.575980654281</v>
      </c>
    </row>
    <row r="24" spans="1:4" x14ac:dyDescent="0.25">
      <c r="A24">
        <v>1996</v>
      </c>
      <c r="B24">
        <v>692.65273999999897</v>
      </c>
      <c r="C24">
        <v>134.39490259999999</v>
      </c>
      <c r="D24">
        <v>1475.6955817143607</v>
      </c>
    </row>
    <row r="25" spans="1:4" x14ac:dyDescent="0.25">
      <c r="A25">
        <v>1997</v>
      </c>
      <c r="B25">
        <v>675.61008200000003</v>
      </c>
      <c r="C25">
        <v>135.8988391</v>
      </c>
      <c r="D25">
        <v>1483.73932345249</v>
      </c>
    </row>
    <row r="26" spans="1:4" x14ac:dyDescent="0.25">
      <c r="A26">
        <v>1998</v>
      </c>
      <c r="B26">
        <v>672.45574199999999</v>
      </c>
      <c r="C26">
        <v>136.06454629999899</v>
      </c>
      <c r="D26">
        <v>1470.7880060071309</v>
      </c>
    </row>
    <row r="27" spans="1:4" x14ac:dyDescent="0.25">
      <c r="A27">
        <v>1999</v>
      </c>
      <c r="B27">
        <v>690.10424799999896</v>
      </c>
      <c r="C27">
        <v>135.7521351</v>
      </c>
      <c r="D27">
        <v>1455.9444671952008</v>
      </c>
    </row>
    <row r="28" spans="1:4" x14ac:dyDescent="0.25">
      <c r="A28">
        <v>2000</v>
      </c>
      <c r="B28">
        <v>699.89242999999999</v>
      </c>
      <c r="C28">
        <v>144.243214499999</v>
      </c>
      <c r="D28">
        <v>1525.2950320585014</v>
      </c>
    </row>
    <row r="29" spans="1:4" x14ac:dyDescent="0.25">
      <c r="A29">
        <v>2001</v>
      </c>
      <c r="B29">
        <v>735.39337</v>
      </c>
      <c r="C29">
        <v>145.18922370000001</v>
      </c>
      <c r="D29">
        <v>1525.7091447319199</v>
      </c>
    </row>
    <row r="30" spans="1:4" x14ac:dyDescent="0.25">
      <c r="A30">
        <v>2002</v>
      </c>
      <c r="B30">
        <v>808.25571500000001</v>
      </c>
      <c r="C30">
        <v>151.847541199999</v>
      </c>
      <c r="D30">
        <v>1539.6486591153307</v>
      </c>
    </row>
    <row r="31" spans="1:4" x14ac:dyDescent="0.25">
      <c r="A31">
        <v>2003</v>
      </c>
      <c r="B31">
        <v>963.19181200000003</v>
      </c>
      <c r="C31">
        <v>156.8018514</v>
      </c>
      <c r="D31">
        <v>1598.1932161075201</v>
      </c>
    </row>
    <row r="32" spans="1:4" x14ac:dyDescent="0.25">
      <c r="A32">
        <v>2004</v>
      </c>
      <c r="B32">
        <v>1125.0186839999999</v>
      </c>
      <c r="C32">
        <v>172.25845719999899</v>
      </c>
      <c r="D32">
        <v>1617.2373112096411</v>
      </c>
    </row>
    <row r="33" spans="1:7" x14ac:dyDescent="0.25">
      <c r="A33">
        <v>2005</v>
      </c>
      <c r="B33">
        <v>1318.2332919999899</v>
      </c>
      <c r="C33">
        <v>184.4377164</v>
      </c>
      <c r="D33">
        <v>1619.6830314054503</v>
      </c>
    </row>
    <row r="34" spans="1:7" x14ac:dyDescent="0.25">
      <c r="A34">
        <v>2006</v>
      </c>
      <c r="B34">
        <v>1445.5293810000001</v>
      </c>
      <c r="C34">
        <v>195.44274976</v>
      </c>
      <c r="D34">
        <v>1636.9837835791898</v>
      </c>
    </row>
    <row r="35" spans="1:7" x14ac:dyDescent="0.25">
      <c r="A35">
        <v>2007</v>
      </c>
      <c r="B35">
        <v>1573.1089374999899</v>
      </c>
      <c r="C35">
        <v>210.27132914000001</v>
      </c>
      <c r="D35">
        <v>1674.07229826562</v>
      </c>
    </row>
    <row r="36" spans="1:7" x14ac:dyDescent="0.25">
      <c r="A36">
        <v>2008</v>
      </c>
      <c r="B36">
        <v>1598.52200562499</v>
      </c>
      <c r="C36">
        <v>230.3763975</v>
      </c>
      <c r="D36">
        <v>1671.23458439008</v>
      </c>
    </row>
    <row r="37" spans="1:7" x14ac:dyDescent="0.25">
      <c r="A37">
        <v>2009</v>
      </c>
      <c r="B37">
        <v>1679.0253269999901</v>
      </c>
      <c r="C37">
        <v>250.3418423</v>
      </c>
      <c r="D37">
        <v>1522.4894590030899</v>
      </c>
    </row>
    <row r="38" spans="1:7" x14ac:dyDescent="0.25">
      <c r="A38">
        <v>2010</v>
      </c>
      <c r="B38">
        <v>1740.8368599999999</v>
      </c>
      <c r="C38">
        <v>260.21443499999998</v>
      </c>
      <c r="D38">
        <v>1610.1331694341402</v>
      </c>
      <c r="G38" t="s">
        <v>112</v>
      </c>
    </row>
    <row r="39" spans="1:7" x14ac:dyDescent="0.25">
      <c r="A39">
        <v>2011</v>
      </c>
      <c r="B39">
        <v>1895.969922</v>
      </c>
      <c r="C39">
        <v>270.06123989999998</v>
      </c>
      <c r="D39">
        <v>1611.3224930747401</v>
      </c>
    </row>
    <row r="40" spans="1:7" x14ac:dyDescent="0.25">
      <c r="A40">
        <v>2012</v>
      </c>
      <c r="B40">
        <v>1922.4863700000001</v>
      </c>
      <c r="C40">
        <v>302.287626066732</v>
      </c>
      <c r="D40">
        <v>1574.0239784980879</v>
      </c>
    </row>
    <row r="41" spans="1:7" x14ac:dyDescent="0.25">
      <c r="A41">
        <v>2013</v>
      </c>
      <c r="B41">
        <v>1961.23019399999</v>
      </c>
      <c r="C41">
        <v>324.27177997226602</v>
      </c>
      <c r="D41">
        <v>1581.4795974575641</v>
      </c>
    </row>
    <row r="42" spans="1:7" x14ac:dyDescent="0.25">
      <c r="A42">
        <v>2014</v>
      </c>
      <c r="B42">
        <v>1962.35466</v>
      </c>
      <c r="C42">
        <v>360.16371929151302</v>
      </c>
      <c r="D42">
        <v>1559.3058868681171</v>
      </c>
    </row>
    <row r="43" spans="1:7" x14ac:dyDescent="0.25">
      <c r="A43">
        <v>2015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70" zoomScaleNormal="70" workbookViewId="0">
      <selection activeCell="G2" sqref="G2"/>
    </sheetView>
  </sheetViews>
  <sheetFormatPr defaultRowHeight="15" x14ac:dyDescent="0.25"/>
  <sheetData>
    <row r="1" spans="1:7" x14ac:dyDescent="0.25">
      <c r="A1" t="s">
        <v>144</v>
      </c>
      <c r="G1" t="s">
        <v>162</v>
      </c>
    </row>
    <row r="2" spans="1:7" x14ac:dyDescent="0.25">
      <c r="B2" t="s">
        <v>34</v>
      </c>
      <c r="C2" t="s">
        <v>119</v>
      </c>
      <c r="D2" t="s">
        <v>120</v>
      </c>
    </row>
    <row r="3" spans="1:7" x14ac:dyDescent="0.25">
      <c r="A3" s="10">
        <v>1975</v>
      </c>
      <c r="B3">
        <v>1.34575221917808</v>
      </c>
      <c r="C3">
        <v>0.47738597260273902</v>
      </c>
      <c r="D3">
        <v>52.504120016505276</v>
      </c>
    </row>
    <row r="4" spans="1:7" x14ac:dyDescent="0.25">
      <c r="A4" s="10">
        <v>1976</v>
      </c>
      <c r="B4">
        <v>1.5386757923497201</v>
      </c>
      <c r="C4">
        <v>0.50343699453551893</v>
      </c>
      <c r="D4">
        <v>55.648666226426059</v>
      </c>
    </row>
    <row r="5" spans="1:7" x14ac:dyDescent="0.25">
      <c r="A5" s="10">
        <v>1977</v>
      </c>
      <c r="B5">
        <v>1.6297831232876698</v>
      </c>
      <c r="C5">
        <v>0.54266021917808205</v>
      </c>
      <c r="D5">
        <v>57.712608345499746</v>
      </c>
    </row>
    <row r="6" spans="1:7" x14ac:dyDescent="0.25">
      <c r="A6" s="10">
        <v>1978</v>
      </c>
      <c r="B6">
        <v>1.8229242465753399</v>
      </c>
      <c r="C6">
        <v>0.58902504109588993</v>
      </c>
      <c r="D6">
        <v>60.319081902197368</v>
      </c>
    </row>
    <row r="7" spans="1:7" x14ac:dyDescent="0.25">
      <c r="A7" s="10">
        <v>1979</v>
      </c>
      <c r="B7">
        <v>1.8312531232876699</v>
      </c>
      <c r="C7">
        <v>0.63429479452054793</v>
      </c>
      <c r="D7">
        <v>61.398478873968386</v>
      </c>
    </row>
    <row r="8" spans="1:7" x14ac:dyDescent="0.25">
      <c r="A8" s="10">
        <v>1980</v>
      </c>
      <c r="B8">
        <v>1.6897681420765001</v>
      </c>
      <c r="C8">
        <v>0.64400311475409799</v>
      </c>
      <c r="D8">
        <v>58.8991146847209</v>
      </c>
    </row>
    <row r="9" spans="1:7" x14ac:dyDescent="0.25">
      <c r="A9" s="10">
        <v>1981</v>
      </c>
      <c r="B9">
        <v>1.61185073972602</v>
      </c>
      <c r="C9">
        <v>0.69759463013698597</v>
      </c>
      <c r="D9">
        <v>57.087119938795198</v>
      </c>
    </row>
    <row r="10" spans="1:7" x14ac:dyDescent="0.25">
      <c r="A10" s="10">
        <v>1982</v>
      </c>
      <c r="B10">
        <v>1.5971950684931502</v>
      </c>
      <c r="C10">
        <v>0.72832542465753403</v>
      </c>
      <c r="D10">
        <v>55.483106084203719</v>
      </c>
    </row>
    <row r="11" spans="1:7" x14ac:dyDescent="0.25">
      <c r="A11" s="10">
        <v>1983</v>
      </c>
      <c r="B11">
        <v>1.63809375342465</v>
      </c>
      <c r="C11">
        <v>0.76615786301369804</v>
      </c>
      <c r="D11">
        <v>55.184523250067357</v>
      </c>
    </row>
    <row r="12" spans="1:7" x14ac:dyDescent="0.25">
      <c r="A12" s="10">
        <v>1984</v>
      </c>
      <c r="B12">
        <v>1.69530852459016</v>
      </c>
      <c r="C12">
        <v>0.82363743169398906</v>
      </c>
      <c r="D12">
        <v>56.336781143486149</v>
      </c>
    </row>
    <row r="13" spans="1:7" x14ac:dyDescent="0.25">
      <c r="A13" s="10">
        <v>1985</v>
      </c>
      <c r="B13">
        <v>1.8202964657534202</v>
      </c>
      <c r="C13">
        <v>0.89689797260273896</v>
      </c>
      <c r="D13">
        <v>56.529873798029541</v>
      </c>
    </row>
    <row r="14" spans="1:7" x14ac:dyDescent="0.25">
      <c r="A14" s="10">
        <v>1986</v>
      </c>
      <c r="B14">
        <v>1.9342668219177999</v>
      </c>
      <c r="C14">
        <v>0.94512323287671196</v>
      </c>
      <c r="D14">
        <v>58.111106187058688</v>
      </c>
    </row>
    <row r="15" spans="1:7" x14ac:dyDescent="0.25">
      <c r="A15" s="10">
        <v>1987</v>
      </c>
      <c r="B15">
        <v>2.0547258082191702</v>
      </c>
      <c r="C15">
        <v>0.97533517808219095</v>
      </c>
      <c r="D15">
        <v>59.264035395444139</v>
      </c>
    </row>
    <row r="16" spans="1:7" x14ac:dyDescent="0.25">
      <c r="A16" s="10">
        <v>1988</v>
      </c>
      <c r="B16">
        <v>2.2026592896174804</v>
      </c>
      <c r="C16">
        <v>1.07070420765027</v>
      </c>
      <c r="D16">
        <v>60.992447930633546</v>
      </c>
    </row>
    <row r="17" spans="1:4" x14ac:dyDescent="0.25">
      <c r="A17" s="10">
        <v>1989</v>
      </c>
      <c r="B17">
        <v>2.3375478904109501</v>
      </c>
      <c r="C17">
        <v>1.1650822739725999</v>
      </c>
      <c r="D17">
        <v>62.095307643330138</v>
      </c>
    </row>
    <row r="18" spans="1:4" x14ac:dyDescent="0.25">
      <c r="A18" s="10">
        <v>1990</v>
      </c>
      <c r="B18">
        <v>2.3200402191780798</v>
      </c>
      <c r="C18">
        <v>1.2125373150684899</v>
      </c>
      <c r="D18">
        <v>63.204857516090826</v>
      </c>
    </row>
    <row r="19" spans="1:4" x14ac:dyDescent="0.25">
      <c r="A19" s="10">
        <v>1991</v>
      </c>
      <c r="B19">
        <v>2.5204972876712302</v>
      </c>
      <c r="C19">
        <v>1.23414336986301</v>
      </c>
      <c r="D19">
        <v>63.120113681561143</v>
      </c>
    </row>
    <row r="20" spans="1:4" x14ac:dyDescent="0.25">
      <c r="A20" s="10">
        <v>1992</v>
      </c>
      <c r="B20">
        <v>2.7360552732240397</v>
      </c>
      <c r="C20">
        <v>1.29753795081967</v>
      </c>
      <c r="D20">
        <v>63.895097044462695</v>
      </c>
    </row>
    <row r="21" spans="1:4" x14ac:dyDescent="0.25">
      <c r="A21" s="10">
        <v>1993</v>
      </c>
      <c r="B21">
        <v>3.0467796438356101</v>
      </c>
      <c r="C21">
        <v>1.3140650410958898</v>
      </c>
      <c r="D21">
        <v>63.29595326763932</v>
      </c>
    </row>
    <row r="22" spans="1:4" x14ac:dyDescent="0.25">
      <c r="A22" s="10">
        <v>1994</v>
      </c>
      <c r="B22">
        <v>3.1150921260273901</v>
      </c>
      <c r="C22">
        <v>1.4133096712328699</v>
      </c>
      <c r="D22">
        <v>64.657808362107843</v>
      </c>
    </row>
    <row r="23" spans="1:4" x14ac:dyDescent="0.25">
      <c r="A23" s="10">
        <v>1995</v>
      </c>
      <c r="B23">
        <v>3.3941067999999999</v>
      </c>
      <c r="C23">
        <v>1.58134164383561</v>
      </c>
      <c r="D23">
        <v>65.346364326271782</v>
      </c>
    </row>
    <row r="24" spans="1:4" x14ac:dyDescent="0.25">
      <c r="A24" s="10">
        <v>1996</v>
      </c>
      <c r="B24">
        <v>3.7220277599432703</v>
      </c>
      <c r="C24">
        <v>1.7010288797814201</v>
      </c>
      <c r="D24">
        <v>66.389087983672709</v>
      </c>
    </row>
    <row r="25" spans="1:4" x14ac:dyDescent="0.25">
      <c r="A25" s="10">
        <v>1997</v>
      </c>
      <c r="B25">
        <v>4.1199430734246496</v>
      </c>
      <c r="C25">
        <v>1.8315633972602701</v>
      </c>
      <c r="D25">
        <v>68.051754111767281</v>
      </c>
    </row>
    <row r="26" spans="1:4" x14ac:dyDescent="0.25">
      <c r="A26" s="10">
        <v>1998</v>
      </c>
      <c r="B26">
        <v>4.2164508654421899</v>
      </c>
      <c r="C26">
        <v>1.9680085753424601</v>
      </c>
      <c r="D26">
        <v>68.33993996623235</v>
      </c>
    </row>
    <row r="27" spans="1:4" x14ac:dyDescent="0.25">
      <c r="A27" s="10">
        <v>1999</v>
      </c>
      <c r="B27">
        <v>4.4517612378082108</v>
      </c>
      <c r="C27">
        <v>2.1406468493150599</v>
      </c>
      <c r="D27">
        <v>69.656251545883833</v>
      </c>
    </row>
    <row r="28" spans="1:4" x14ac:dyDescent="0.25">
      <c r="A28" s="10">
        <v>2000</v>
      </c>
      <c r="B28">
        <v>4.7658923532786801</v>
      </c>
      <c r="C28">
        <v>2.2614795355191202</v>
      </c>
      <c r="D28">
        <v>69.840405630299003</v>
      </c>
    </row>
    <row r="29" spans="1:4" x14ac:dyDescent="0.25">
      <c r="A29" s="10">
        <v>2001</v>
      </c>
      <c r="B29">
        <v>4.8594087994520496</v>
      </c>
      <c r="C29">
        <v>2.2883089041095799</v>
      </c>
      <c r="D29">
        <v>70.441929240732051</v>
      </c>
    </row>
    <row r="30" spans="1:4" x14ac:dyDescent="0.25">
      <c r="A30" s="10">
        <v>2002</v>
      </c>
      <c r="B30">
        <v>5.2622990362641104</v>
      </c>
      <c r="C30">
        <v>2.4133998945205399</v>
      </c>
      <c r="D30">
        <v>70.830873581703855</v>
      </c>
    </row>
    <row r="31" spans="1:4" x14ac:dyDescent="0.25">
      <c r="A31" s="10">
        <v>2003</v>
      </c>
      <c r="B31">
        <v>5.7714646275556101</v>
      </c>
      <c r="C31">
        <v>2.4852702308219099</v>
      </c>
      <c r="D31">
        <v>72.004789532017483</v>
      </c>
    </row>
    <row r="32" spans="1:4" x14ac:dyDescent="0.25">
      <c r="A32" s="10">
        <v>2004</v>
      </c>
      <c r="B32">
        <v>6.7398849065656794</v>
      </c>
      <c r="C32">
        <v>2.5555132978141999</v>
      </c>
      <c r="D32">
        <v>73.811179364654024</v>
      </c>
    </row>
    <row r="33" spans="1:7" x14ac:dyDescent="0.25">
      <c r="A33" s="10">
        <v>2005</v>
      </c>
      <c r="B33">
        <v>6.9228766126698602</v>
      </c>
      <c r="C33">
        <v>2.60556446575342</v>
      </c>
      <c r="D33">
        <v>74.882371833293035</v>
      </c>
    </row>
    <row r="34" spans="1:7" x14ac:dyDescent="0.25">
      <c r="A34" s="10">
        <v>2006</v>
      </c>
      <c r="B34">
        <v>7.4373505154921604</v>
      </c>
      <c r="C34">
        <v>2.7366815787671199</v>
      </c>
      <c r="D34">
        <v>75.154176589840517</v>
      </c>
    </row>
    <row r="35" spans="1:7" x14ac:dyDescent="0.25">
      <c r="A35" s="10">
        <v>2007</v>
      </c>
      <c r="B35">
        <v>7.8170061133598905</v>
      </c>
      <c r="C35">
        <v>2.9407830137187898</v>
      </c>
      <c r="D35">
        <v>75.982833774409613</v>
      </c>
    </row>
    <row r="36" spans="1:7" x14ac:dyDescent="0.25">
      <c r="A36" s="10">
        <v>2008</v>
      </c>
      <c r="B36">
        <v>7.9368716393260401</v>
      </c>
      <c r="C36">
        <v>3.0769341458931097</v>
      </c>
      <c r="D36">
        <v>75.101215783822653</v>
      </c>
    </row>
    <row r="37" spans="1:7" x14ac:dyDescent="0.25">
      <c r="A37" s="10">
        <v>2009</v>
      </c>
      <c r="B37">
        <v>8.2115291163306789</v>
      </c>
      <c r="C37">
        <v>3.2367292537800498</v>
      </c>
      <c r="D37">
        <v>73.618195995406751</v>
      </c>
    </row>
    <row r="38" spans="1:7" x14ac:dyDescent="0.25">
      <c r="A38" s="10">
        <v>2010</v>
      </c>
      <c r="B38">
        <v>9.2659119318222398</v>
      </c>
      <c r="C38">
        <v>3.3193340235616402</v>
      </c>
      <c r="D38">
        <v>75.281371971875814</v>
      </c>
      <c r="G38" t="s">
        <v>112</v>
      </c>
    </row>
    <row r="39" spans="1:7" x14ac:dyDescent="0.25">
      <c r="A39" s="10">
        <v>2011</v>
      </c>
      <c r="B39">
        <v>9.7905697349756196</v>
      </c>
      <c r="C39">
        <v>3.48831053520547</v>
      </c>
      <c r="D39">
        <v>75.695481367095908</v>
      </c>
    </row>
    <row r="40" spans="1:7" x14ac:dyDescent="0.25">
      <c r="A40" s="10">
        <v>2012</v>
      </c>
      <c r="B40">
        <v>10.231411259402101</v>
      </c>
      <c r="C40">
        <v>3.68540197882513</v>
      </c>
      <c r="D40">
        <v>75.92901174400987</v>
      </c>
    </row>
    <row r="41" spans="1:7" x14ac:dyDescent="0.25">
      <c r="A41" s="10">
        <v>2013</v>
      </c>
      <c r="B41">
        <v>10.664350987503299</v>
      </c>
      <c r="C41">
        <v>3.7272240597901902</v>
      </c>
      <c r="D41">
        <v>76.851721928247414</v>
      </c>
    </row>
    <row r="42" spans="1:7" x14ac:dyDescent="0.25">
      <c r="A42" s="10">
        <v>2014</v>
      </c>
      <c r="B42">
        <v>11.0564856605701</v>
      </c>
      <c r="C42">
        <v>3.8459383338049302</v>
      </c>
      <c r="D42">
        <v>77.183773698176665</v>
      </c>
    </row>
    <row r="43" spans="1:7" x14ac:dyDescent="0.25">
      <c r="A43" s="10">
        <v>2015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="70" zoomScaleNormal="70" workbookViewId="0">
      <selection activeCell="G2" sqref="G2"/>
    </sheetView>
  </sheetViews>
  <sheetFormatPr defaultRowHeight="15" x14ac:dyDescent="0.25"/>
  <sheetData>
    <row r="1" spans="1:25" x14ac:dyDescent="0.25">
      <c r="A1" s="4"/>
      <c r="B1" s="4" t="s">
        <v>34</v>
      </c>
      <c r="C1" s="4" t="s">
        <v>119</v>
      </c>
      <c r="D1" s="4" t="s">
        <v>120</v>
      </c>
      <c r="E1" s="61"/>
      <c r="F1" s="61"/>
      <c r="G1" t="s">
        <v>163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5">
      <c r="A2" s="62">
        <v>1975</v>
      </c>
      <c r="B2" s="62">
        <v>1.071</v>
      </c>
      <c r="C2" s="62">
        <v>0.32220000000000004</v>
      </c>
      <c r="D2" s="62">
        <v>27.903700000000001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5">
      <c r="A3" s="62">
        <v>1976</v>
      </c>
      <c r="B3" s="62">
        <v>1.208</v>
      </c>
      <c r="C3" s="62">
        <v>0.376</v>
      </c>
      <c r="D3" s="62">
        <v>32.802600000000005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5">
      <c r="A4" s="62">
        <v>1977</v>
      </c>
      <c r="B4" s="62">
        <v>1.2729999999999999</v>
      </c>
      <c r="C4" s="62">
        <v>0.3826</v>
      </c>
      <c r="D4" s="62">
        <v>34.006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x14ac:dyDescent="0.25">
      <c r="A5" s="62">
        <v>1978</v>
      </c>
      <c r="B5" s="62">
        <v>1.355</v>
      </c>
      <c r="C5" s="62">
        <v>0.47060000000000002</v>
      </c>
      <c r="D5" s="62">
        <v>35.652800000000006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x14ac:dyDescent="0.25">
      <c r="A6" s="62">
        <v>1979</v>
      </c>
      <c r="B6" s="62">
        <v>1.3779999999999999</v>
      </c>
      <c r="C6" s="62">
        <v>0.47320000000000001</v>
      </c>
      <c r="D6" s="62">
        <v>36.9208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x14ac:dyDescent="0.25">
      <c r="A7" s="62">
        <v>1980</v>
      </c>
      <c r="B7" s="62">
        <v>1.3765000000000001</v>
      </c>
      <c r="C7" s="62">
        <v>0.47420000000000007</v>
      </c>
      <c r="D7" s="62">
        <v>35.265500000000003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x14ac:dyDescent="0.25">
      <c r="A8" s="62">
        <v>1981</v>
      </c>
      <c r="B8" s="62">
        <v>1.4125000000000001</v>
      </c>
      <c r="C8" s="62">
        <v>0.50190000000000001</v>
      </c>
      <c r="D8" s="62">
        <v>34.243799999999993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x14ac:dyDescent="0.25">
      <c r="A9" s="62">
        <v>1982</v>
      </c>
      <c r="B9" s="62">
        <v>1.5015000000000001</v>
      </c>
      <c r="C9" s="62">
        <v>0.48699999999999999</v>
      </c>
      <c r="D9" s="62">
        <v>33.269800000000004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x14ac:dyDescent="0.25">
      <c r="A10" s="62">
        <v>1983</v>
      </c>
      <c r="B10" s="62">
        <v>1.516</v>
      </c>
      <c r="C10" s="62">
        <v>0.49830000000000002</v>
      </c>
      <c r="D10" s="62">
        <v>34.865200000000002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x14ac:dyDescent="0.25">
      <c r="A11" s="62">
        <v>1984</v>
      </c>
      <c r="B11" s="62">
        <v>1.5980000000000001</v>
      </c>
      <c r="C11" s="62">
        <v>0.57910000000000006</v>
      </c>
      <c r="D11" s="62">
        <v>36.287600000000005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x14ac:dyDescent="0.25">
      <c r="A12" s="62">
        <v>1985</v>
      </c>
      <c r="B12" s="62">
        <v>1.6525000000000001</v>
      </c>
      <c r="C12" s="62">
        <v>0.61140000000000005</v>
      </c>
      <c r="D12" s="62">
        <v>36.229299999999988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x14ac:dyDescent="0.25">
      <c r="A13" s="62">
        <v>1986</v>
      </c>
      <c r="B13" s="62">
        <v>1.7150000000000001</v>
      </c>
      <c r="C13" s="62">
        <v>0.63939999999999997</v>
      </c>
      <c r="D13" s="62">
        <v>37.073799999999991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x14ac:dyDescent="0.25">
      <c r="A14" s="62">
        <v>1987</v>
      </c>
      <c r="B14" s="62">
        <v>1.8314999999999999</v>
      </c>
      <c r="C14" s="62">
        <v>0.64600000000000002</v>
      </c>
      <c r="D14" s="62">
        <v>38.681499999999993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x14ac:dyDescent="0.25">
      <c r="A15" s="62">
        <v>1988</v>
      </c>
      <c r="B15" s="62">
        <v>1.7995999999999999</v>
      </c>
      <c r="C15" s="62">
        <v>0.66300000000000003</v>
      </c>
      <c r="D15" s="62">
        <v>40.226900000000008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x14ac:dyDescent="0.25">
      <c r="A16" s="62">
        <v>1989</v>
      </c>
      <c r="B16" s="62">
        <v>2.1321000000000003</v>
      </c>
      <c r="C16" s="62">
        <v>0.78279999999999994</v>
      </c>
      <c r="D16" s="62">
        <v>40.772799999999997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x14ac:dyDescent="0.25">
      <c r="A17" s="62">
        <v>1990</v>
      </c>
      <c r="B17" s="62">
        <v>2.0390000000000001</v>
      </c>
      <c r="C17" s="62">
        <v>0.79989999999999983</v>
      </c>
      <c r="D17" s="62">
        <v>40.179099999999991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x14ac:dyDescent="0.25">
      <c r="A18" s="62">
        <v>1991</v>
      </c>
      <c r="B18" s="62">
        <v>2.2086999999999999</v>
      </c>
      <c r="C18" s="62">
        <v>0.75249999999999995</v>
      </c>
      <c r="D18" s="62">
        <v>39.198600000000006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x14ac:dyDescent="0.25">
      <c r="A19" s="62">
        <v>1992</v>
      </c>
      <c r="B19" s="62">
        <v>2.9737000000000005</v>
      </c>
      <c r="C19" s="62">
        <v>0.72650000000000003</v>
      </c>
      <c r="D19" s="62">
        <v>38.356999999999992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x14ac:dyDescent="0.25">
      <c r="A20" s="62">
        <v>1993</v>
      </c>
      <c r="B20" s="62">
        <v>3.2646999999999999</v>
      </c>
      <c r="C20" s="62">
        <v>0.83080000000000009</v>
      </c>
      <c r="D20" s="62">
        <v>38.209299999999992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x14ac:dyDescent="0.25">
      <c r="A21" s="62">
        <v>1994</v>
      </c>
      <c r="B21" s="62">
        <v>3.2627999999999999</v>
      </c>
      <c r="C21" s="62">
        <v>0.95540000000000014</v>
      </c>
      <c r="D21" s="62">
        <v>40.447099999999999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x14ac:dyDescent="0.25">
      <c r="A22" s="62">
        <v>1995</v>
      </c>
      <c r="B22" s="62">
        <v>3.9546999999999999</v>
      </c>
      <c r="C22" s="62">
        <v>0.98030000000000006</v>
      </c>
      <c r="D22" s="62">
        <v>40.587800000000001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x14ac:dyDescent="0.25">
      <c r="A23" s="62">
        <v>1996</v>
      </c>
      <c r="B23" s="62">
        <v>4.5047649999999999</v>
      </c>
      <c r="C23" s="62">
        <v>1.0320619999999998</v>
      </c>
      <c r="D23" s="62">
        <v>41.490461000000003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x14ac:dyDescent="0.25">
      <c r="A24" s="62">
        <v>1997</v>
      </c>
      <c r="B24" s="62">
        <v>4.5672329999999999</v>
      </c>
      <c r="C24" s="62">
        <v>1.0139800000000001</v>
      </c>
      <c r="D24" s="62">
        <v>43.225958999999996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x14ac:dyDescent="0.25">
      <c r="A25" s="62">
        <v>1998</v>
      </c>
      <c r="B25" s="62">
        <v>6.3438950000000007</v>
      </c>
      <c r="C25" s="62">
        <v>1.2283839999999999</v>
      </c>
      <c r="D25" s="62">
        <v>50.621278000000004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x14ac:dyDescent="0.25">
      <c r="A26" s="62">
        <v>1999</v>
      </c>
      <c r="B26" s="62">
        <v>5.7397920000000004</v>
      </c>
      <c r="C26" s="62">
        <v>1.1662080000000001</v>
      </c>
      <c r="D26" s="62">
        <v>46.087027999999997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5">
      <c r="A27" s="62">
        <v>2000</v>
      </c>
      <c r="B27" s="62">
        <v>7.3907949999999998</v>
      </c>
      <c r="C27" s="62">
        <v>1.1562539999999999</v>
      </c>
      <c r="D27" s="62">
        <v>48.363590000000002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62">
        <v>2001</v>
      </c>
      <c r="B28" s="62">
        <v>8.1415120000000005</v>
      </c>
      <c r="C28" s="62">
        <v>1.2496210000000001</v>
      </c>
      <c r="D28" s="62">
        <v>45.724815999999997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62">
        <v>2002</v>
      </c>
      <c r="B29" s="62">
        <v>9.7197340000000008</v>
      </c>
      <c r="C29" s="62">
        <v>1.3924719999999999</v>
      </c>
      <c r="D29" s="62">
        <v>46.921133000000005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62">
        <v>2003</v>
      </c>
      <c r="B30" s="62">
        <v>11.560065</v>
      </c>
      <c r="C30" s="62">
        <v>1.6750670000000001</v>
      </c>
      <c r="D30" s="62">
        <v>47.472497999999995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x14ac:dyDescent="0.25">
      <c r="A31" s="62">
        <v>2004</v>
      </c>
      <c r="B31" s="62">
        <v>13.785397999999999</v>
      </c>
      <c r="C31" s="62">
        <v>1.712548</v>
      </c>
      <c r="D31" s="62">
        <v>50.485117999999993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x14ac:dyDescent="0.25">
      <c r="A32" s="62">
        <v>2005</v>
      </c>
      <c r="B32" s="62">
        <v>16.012554999999999</v>
      </c>
      <c r="C32" s="62">
        <v>1.906971</v>
      </c>
      <c r="D32" s="62">
        <v>50.194772999999991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x14ac:dyDescent="0.25">
      <c r="A33" s="62">
        <v>2006</v>
      </c>
      <c r="B33" s="62">
        <v>17.927081999999999</v>
      </c>
      <c r="C33" s="62">
        <v>2.145178</v>
      </c>
      <c r="D33" s="62">
        <v>51.373219000000013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x14ac:dyDescent="0.25">
      <c r="A34" s="62">
        <v>2007</v>
      </c>
      <c r="B34" s="62">
        <v>23.719484000000001</v>
      </c>
      <c r="C34" s="62">
        <v>2.5923409999999998</v>
      </c>
      <c r="D34" s="62">
        <v>50.764627000000004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x14ac:dyDescent="0.25">
      <c r="A35" s="62">
        <v>2008</v>
      </c>
      <c r="B35" s="62">
        <v>25.647273000000002</v>
      </c>
      <c r="C35" s="62">
        <v>2.6400590000000004</v>
      </c>
      <c r="D35" s="62">
        <v>49.148339000000007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x14ac:dyDescent="0.25">
      <c r="A36" s="62">
        <v>2009</v>
      </c>
      <c r="B36" s="62">
        <v>30.841390999999998</v>
      </c>
      <c r="C36" s="62">
        <v>3.0023620000000002</v>
      </c>
      <c r="D36" s="62">
        <v>40.808036000000008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x14ac:dyDescent="0.25">
      <c r="A37" s="62">
        <v>2010</v>
      </c>
      <c r="B37" s="62">
        <v>33.404601999999997</v>
      </c>
      <c r="C37" s="62">
        <v>2.9843609999999998</v>
      </c>
      <c r="D37" s="62">
        <v>47.644111999999993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x14ac:dyDescent="0.25">
      <c r="A38" s="62">
        <v>2011</v>
      </c>
      <c r="B38" s="62">
        <v>36.539985999999999</v>
      </c>
      <c r="C38" s="62">
        <v>2.9844050000000002</v>
      </c>
      <c r="D38" s="62">
        <v>48.102292000000006</v>
      </c>
      <c r="E38" s="61"/>
      <c r="F38" s="61"/>
      <c r="G38" t="s">
        <v>33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x14ac:dyDescent="0.25">
      <c r="A39" s="62">
        <v>2012</v>
      </c>
      <c r="B39" s="62">
        <v>40.114635999999997</v>
      </c>
      <c r="C39" s="62">
        <v>3.2740189999999996</v>
      </c>
      <c r="D39" s="62">
        <v>47.481415000000005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x14ac:dyDescent="0.25">
      <c r="A40" s="62">
        <v>2013</v>
      </c>
      <c r="B40" s="62">
        <v>43.324162999999999</v>
      </c>
      <c r="C40" s="62">
        <v>3.097791</v>
      </c>
      <c r="D40" s="62">
        <v>47.057680999999995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x14ac:dyDescent="0.25">
      <c r="A41" s="62">
        <v>2014</v>
      </c>
      <c r="B41" s="62">
        <v>46.994284</v>
      </c>
      <c r="C41" s="62">
        <v>3.1468609999999999</v>
      </c>
      <c r="D41" s="62">
        <v>48.904428000000003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x14ac:dyDescent="0.25">
      <c r="A42" s="62">
        <v>2015</v>
      </c>
      <c r="B42" s="62"/>
      <c r="C42" s="62"/>
      <c r="D42" s="62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 x14ac:dyDescent="0.25"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55" zoomScaleNormal="55" workbookViewId="0">
      <selection activeCell="L50" sqref="L50"/>
    </sheetView>
  </sheetViews>
  <sheetFormatPr defaultRowHeight="15" x14ac:dyDescent="0.25"/>
  <cols>
    <col min="2" max="3" width="9.28515625" bestFit="1" customWidth="1"/>
    <col min="4" max="5" width="9.5703125" bestFit="1" customWidth="1"/>
  </cols>
  <sheetData>
    <row r="1" spans="1:7" x14ac:dyDescent="0.25">
      <c r="B1" t="s">
        <v>34</v>
      </c>
      <c r="C1" t="s">
        <v>119</v>
      </c>
      <c r="D1" t="s">
        <v>120</v>
      </c>
      <c r="G1" t="s">
        <v>164</v>
      </c>
    </row>
    <row r="2" spans="1:7" x14ac:dyDescent="0.25">
      <c r="A2" s="10">
        <v>1975</v>
      </c>
      <c r="B2" s="33">
        <v>172.21</v>
      </c>
      <c r="C2" s="33">
        <v>76.805999999999997</v>
      </c>
      <c r="D2" s="33">
        <v>659.55299999999988</v>
      </c>
    </row>
    <row r="3" spans="1:7" x14ac:dyDescent="0.25">
      <c r="A3" s="10">
        <v>1976</v>
      </c>
      <c r="B3" s="33">
        <v>182.29599999999999</v>
      </c>
      <c r="C3" s="33">
        <v>78.256</v>
      </c>
      <c r="D3" s="33">
        <v>681.2700000000001</v>
      </c>
      <c r="E3" s="33"/>
    </row>
    <row r="4" spans="1:7" x14ac:dyDescent="0.25">
      <c r="A4" s="10">
        <v>1977</v>
      </c>
      <c r="B4" s="33">
        <v>188.32599999999999</v>
      </c>
      <c r="C4" s="33">
        <v>86.629000000000005</v>
      </c>
      <c r="D4" s="33">
        <v>721.92499999999995</v>
      </c>
      <c r="E4" s="33"/>
    </row>
    <row r="5" spans="1:7" x14ac:dyDescent="0.25">
      <c r="A5" s="10">
        <v>1978</v>
      </c>
      <c r="B5" s="33">
        <v>191.35499999999999</v>
      </c>
      <c r="C5" s="33">
        <v>90.623000000000005</v>
      </c>
      <c r="D5" s="33">
        <v>752.46599999999989</v>
      </c>
      <c r="E5" s="33"/>
    </row>
    <row r="6" spans="1:7" x14ac:dyDescent="0.25">
      <c r="A6" s="10">
        <v>1979</v>
      </c>
      <c r="B6" s="33">
        <v>216.422</v>
      </c>
      <c r="C6" s="33">
        <v>87.706000000000003</v>
      </c>
      <c r="D6" s="33">
        <v>789.428</v>
      </c>
      <c r="E6" s="33"/>
    </row>
    <row r="7" spans="1:7" x14ac:dyDescent="0.25">
      <c r="A7" s="10">
        <v>1980</v>
      </c>
      <c r="B7" s="33">
        <v>236.386</v>
      </c>
      <c r="C7" s="33">
        <v>94.433000000000007</v>
      </c>
      <c r="D7" s="33">
        <v>794.50600000000009</v>
      </c>
      <c r="E7" s="33"/>
    </row>
    <row r="8" spans="1:7" x14ac:dyDescent="0.25">
      <c r="A8" s="10">
        <v>1981</v>
      </c>
      <c r="B8" s="33">
        <v>241.92500000000001</v>
      </c>
      <c r="C8" s="33">
        <v>97.382999999999996</v>
      </c>
      <c r="D8" s="33">
        <v>802.13100000000009</v>
      </c>
      <c r="E8" s="33"/>
    </row>
    <row r="9" spans="1:7" x14ac:dyDescent="0.25">
      <c r="A9" s="10">
        <v>1982</v>
      </c>
      <c r="B9" s="33">
        <v>244.22</v>
      </c>
      <c r="C9" s="33">
        <v>92.983000000000004</v>
      </c>
      <c r="D9" s="33">
        <v>812.83600000000001</v>
      </c>
      <c r="E9" s="33"/>
    </row>
    <row r="10" spans="1:7" x14ac:dyDescent="0.25">
      <c r="A10" s="10">
        <v>1983</v>
      </c>
      <c r="B10" s="33">
        <v>250.00200000000001</v>
      </c>
      <c r="C10" s="33">
        <v>107.973</v>
      </c>
      <c r="D10" s="33">
        <v>806.33900000000017</v>
      </c>
      <c r="E10" s="33"/>
    </row>
    <row r="11" spans="1:7" x14ac:dyDescent="0.25">
      <c r="A11" s="10">
        <v>1984</v>
      </c>
      <c r="B11" s="33">
        <v>260.76600000000002</v>
      </c>
      <c r="C11" s="33">
        <v>108.199</v>
      </c>
      <c r="D11" s="33">
        <v>841.84299999999996</v>
      </c>
      <c r="E11" s="33"/>
    </row>
    <row r="12" spans="1:7" x14ac:dyDescent="0.25">
      <c r="A12" s="10">
        <v>1985</v>
      </c>
      <c r="B12" s="33">
        <v>266.74900000000002</v>
      </c>
      <c r="C12" s="33">
        <v>112.837</v>
      </c>
      <c r="D12" s="33">
        <v>827.39100000000008</v>
      </c>
      <c r="E12" s="33"/>
    </row>
    <row r="13" spans="1:7" x14ac:dyDescent="0.25">
      <c r="A13" s="10">
        <v>1986</v>
      </c>
      <c r="B13" s="33">
        <v>274.05</v>
      </c>
      <c r="C13" s="33">
        <v>113.14</v>
      </c>
      <c r="D13" s="33">
        <v>875.00100000000009</v>
      </c>
      <c r="E13" s="33"/>
    </row>
    <row r="14" spans="1:7" x14ac:dyDescent="0.25">
      <c r="A14" s="10">
        <v>1987</v>
      </c>
      <c r="B14" s="33">
        <v>282.279</v>
      </c>
      <c r="C14" s="33">
        <v>121.8</v>
      </c>
      <c r="D14" s="33">
        <v>895.55500000000006</v>
      </c>
      <c r="E14" s="33"/>
    </row>
    <row r="15" spans="1:7" x14ac:dyDescent="0.25">
      <c r="A15" s="10">
        <v>1988</v>
      </c>
      <c r="B15" s="33">
        <v>289.43099999999998</v>
      </c>
      <c r="C15" s="33">
        <v>122.797</v>
      </c>
      <c r="D15" s="33">
        <v>878.66099999999983</v>
      </c>
      <c r="E15" s="33"/>
    </row>
    <row r="16" spans="1:7" x14ac:dyDescent="0.25">
      <c r="A16" s="10">
        <v>1989</v>
      </c>
      <c r="B16" s="33">
        <v>297.38900000000001</v>
      </c>
      <c r="C16" s="33">
        <v>133.77500000000001</v>
      </c>
      <c r="D16" s="33">
        <v>906.43800000000022</v>
      </c>
      <c r="E16" s="33"/>
    </row>
    <row r="17" spans="1:5" x14ac:dyDescent="0.25">
      <c r="A17" s="10">
        <v>1990</v>
      </c>
      <c r="B17" s="33">
        <v>306.35899999999998</v>
      </c>
      <c r="C17" s="33">
        <v>129.947</v>
      </c>
      <c r="D17" s="33">
        <v>930.85500000000013</v>
      </c>
      <c r="E17" s="33"/>
    </row>
    <row r="18" spans="1:5" x14ac:dyDescent="0.25">
      <c r="A18" s="10">
        <v>1991</v>
      </c>
      <c r="B18" s="33">
        <v>315.45600000000002</v>
      </c>
      <c r="C18" s="33">
        <v>140.76</v>
      </c>
      <c r="D18" s="33">
        <v>940.3889999999999</v>
      </c>
      <c r="E18" s="33"/>
    </row>
    <row r="19" spans="1:5" x14ac:dyDescent="0.25">
      <c r="A19" s="10">
        <v>1992</v>
      </c>
      <c r="B19" s="33">
        <v>320.21600000000001</v>
      </c>
      <c r="C19" s="33">
        <v>142.75299999999999</v>
      </c>
      <c r="D19" s="33">
        <v>947.48800000000006</v>
      </c>
      <c r="E19" s="33"/>
    </row>
    <row r="20" spans="1:5" x14ac:dyDescent="0.25">
      <c r="A20" s="10">
        <v>1993</v>
      </c>
      <c r="B20" s="33">
        <v>327.58300000000003</v>
      </c>
      <c r="C20" s="33">
        <v>138.99100000000001</v>
      </c>
      <c r="D20" s="33">
        <v>947.50900000000001</v>
      </c>
      <c r="E20" s="33"/>
    </row>
    <row r="21" spans="1:5" x14ac:dyDescent="0.25">
      <c r="A21" s="10">
        <v>1994</v>
      </c>
      <c r="B21" s="33">
        <v>332.47199999999998</v>
      </c>
      <c r="C21" s="33">
        <v>144.858</v>
      </c>
      <c r="D21" s="33">
        <v>968.22300000000018</v>
      </c>
      <c r="E21" s="33"/>
    </row>
    <row r="22" spans="1:5" x14ac:dyDescent="0.25">
      <c r="A22" s="10">
        <v>1995</v>
      </c>
      <c r="B22" s="33">
        <v>338.93599999999998</v>
      </c>
      <c r="C22" s="33">
        <v>150.74600000000001</v>
      </c>
      <c r="D22" s="33">
        <v>952.524</v>
      </c>
      <c r="E22" s="33"/>
    </row>
    <row r="23" spans="1:5" x14ac:dyDescent="0.25">
      <c r="A23" s="10">
        <v>1996</v>
      </c>
      <c r="B23" s="33">
        <v>345.31900000000002</v>
      </c>
      <c r="C23" s="33">
        <v>157.99799999999999</v>
      </c>
      <c r="D23" s="33">
        <v>996.48299999999995</v>
      </c>
      <c r="E23" s="33"/>
    </row>
    <row r="24" spans="1:5" x14ac:dyDescent="0.25">
      <c r="A24" s="10">
        <v>1997</v>
      </c>
      <c r="B24" s="33">
        <v>351.25599999999997</v>
      </c>
      <c r="C24" s="33">
        <v>157.744</v>
      </c>
      <c r="D24" s="33">
        <v>1017.573</v>
      </c>
      <c r="E24" s="33"/>
    </row>
    <row r="25" spans="1:5" x14ac:dyDescent="0.25">
      <c r="A25" s="10">
        <v>1998</v>
      </c>
      <c r="B25" s="33">
        <v>356.27</v>
      </c>
      <c r="C25" s="33">
        <v>155.79400000000001</v>
      </c>
      <c r="D25" s="33">
        <v>1034.4749999999999</v>
      </c>
      <c r="E25" s="33"/>
    </row>
    <row r="26" spans="1:5" x14ac:dyDescent="0.25">
      <c r="A26" s="10">
        <v>1999</v>
      </c>
      <c r="B26" s="33">
        <v>360.84</v>
      </c>
      <c r="C26" s="33">
        <v>162.79300000000001</v>
      </c>
      <c r="D26" s="33">
        <v>1055.2660000000001</v>
      </c>
      <c r="E26" s="33"/>
    </row>
    <row r="27" spans="1:5" x14ac:dyDescent="0.25">
      <c r="A27" s="10">
        <v>2000</v>
      </c>
      <c r="B27" s="33">
        <v>364.81799999999998</v>
      </c>
      <c r="C27" s="33">
        <v>154.73099999999999</v>
      </c>
      <c r="D27" s="33">
        <v>1068.4470000000001</v>
      </c>
      <c r="E27" s="33"/>
    </row>
    <row r="28" spans="1:5" x14ac:dyDescent="0.25">
      <c r="A28" s="10">
        <v>2001</v>
      </c>
      <c r="B28" s="33">
        <v>368.34199999999998</v>
      </c>
      <c r="C28" s="33">
        <v>165.43600000000001</v>
      </c>
      <c r="D28" s="33">
        <v>1088.231</v>
      </c>
      <c r="E28" s="33"/>
    </row>
    <row r="29" spans="1:5" x14ac:dyDescent="0.25">
      <c r="A29" s="10">
        <v>2002</v>
      </c>
      <c r="B29" s="33">
        <v>366.8</v>
      </c>
      <c r="C29" s="33">
        <v>167.114</v>
      </c>
      <c r="D29" s="33">
        <v>1101.731</v>
      </c>
      <c r="E29" s="33"/>
    </row>
    <row r="30" spans="1:5" x14ac:dyDescent="0.25">
      <c r="A30" s="10">
        <v>2003</v>
      </c>
      <c r="B30" s="33">
        <v>365</v>
      </c>
      <c r="C30" s="33">
        <v>168.048</v>
      </c>
      <c r="D30" s="33">
        <v>1109.212</v>
      </c>
      <c r="E30" s="33"/>
    </row>
    <row r="31" spans="1:5" x14ac:dyDescent="0.25">
      <c r="A31" s="10">
        <v>2004</v>
      </c>
      <c r="B31" s="33">
        <v>363.3</v>
      </c>
      <c r="C31" s="33">
        <v>167.59899999999999</v>
      </c>
      <c r="D31" s="33">
        <v>1169.4560000000001</v>
      </c>
      <c r="E31" s="33"/>
    </row>
    <row r="32" spans="1:5" x14ac:dyDescent="0.25">
      <c r="A32" s="10">
        <v>2005</v>
      </c>
      <c r="B32" s="33">
        <v>366.5</v>
      </c>
      <c r="C32" s="33">
        <v>169.268</v>
      </c>
      <c r="D32" s="33">
        <v>1200.2380000000001</v>
      </c>
      <c r="E32" s="33"/>
    </row>
    <row r="33" spans="1:7" x14ac:dyDescent="0.25">
      <c r="A33" s="10">
        <v>2006</v>
      </c>
      <c r="B33" s="33">
        <v>374.2</v>
      </c>
      <c r="C33" s="33">
        <v>174.077</v>
      </c>
      <c r="D33" s="33">
        <v>1216.117</v>
      </c>
      <c r="E33" s="33"/>
    </row>
    <row r="34" spans="1:7" x14ac:dyDescent="0.25">
      <c r="A34" s="10">
        <v>2007</v>
      </c>
      <c r="B34" s="33">
        <v>383.45</v>
      </c>
      <c r="C34" s="33">
        <v>181.089</v>
      </c>
      <c r="D34" s="33">
        <v>1251.173</v>
      </c>
      <c r="E34" s="33"/>
    </row>
    <row r="35" spans="1:7" x14ac:dyDescent="0.25">
      <c r="A35" s="10">
        <v>2008</v>
      </c>
      <c r="B35" s="33">
        <v>391.5</v>
      </c>
      <c r="C35" s="33">
        <v>179.01400000000001</v>
      </c>
      <c r="D35" s="33">
        <v>1285.1349999999998</v>
      </c>
      <c r="E35" s="33"/>
    </row>
    <row r="36" spans="1:7" x14ac:dyDescent="0.25">
      <c r="A36" s="10">
        <v>2009</v>
      </c>
      <c r="B36" s="33">
        <v>406.32</v>
      </c>
      <c r="C36" s="33">
        <v>178.75800000000001</v>
      </c>
      <c r="D36" s="33">
        <v>1318.9280000000001</v>
      </c>
      <c r="E36" s="33"/>
    </row>
    <row r="37" spans="1:7" x14ac:dyDescent="0.25">
      <c r="A37" s="10">
        <v>2010</v>
      </c>
      <c r="B37" s="33">
        <v>425.5</v>
      </c>
      <c r="C37" s="33">
        <v>190.066</v>
      </c>
      <c r="D37" s="33">
        <v>1334.2380000000001</v>
      </c>
      <c r="E37" s="33"/>
    </row>
    <row r="38" spans="1:7" x14ac:dyDescent="0.25">
      <c r="A38" s="10">
        <v>2011</v>
      </c>
      <c r="B38" s="33">
        <v>450.1</v>
      </c>
      <c r="C38" s="33">
        <v>191.93799999999999</v>
      </c>
      <c r="D38" s="33">
        <v>1370.4429999999998</v>
      </c>
      <c r="E38" s="33"/>
      <c r="G38" t="s">
        <v>77</v>
      </c>
    </row>
    <row r="39" spans="1:7" x14ac:dyDescent="0.25">
      <c r="A39" s="10">
        <v>2012</v>
      </c>
      <c r="B39" s="33">
        <v>469</v>
      </c>
      <c r="C39" s="33">
        <v>195.35300000000001</v>
      </c>
      <c r="D39" s="33">
        <v>1358.2839999999999</v>
      </c>
      <c r="E39" s="33"/>
    </row>
    <row r="40" spans="1:7" x14ac:dyDescent="0.25">
      <c r="A40" s="10">
        <v>2013</v>
      </c>
      <c r="B40" s="33">
        <v>474.8</v>
      </c>
      <c r="C40" s="33">
        <v>212.63200000000001</v>
      </c>
      <c r="D40" s="33">
        <v>1427.6899999999998</v>
      </c>
      <c r="E40" s="33"/>
    </row>
    <row r="41" spans="1:7" x14ac:dyDescent="0.25">
      <c r="A41" s="10">
        <v>2014</v>
      </c>
      <c r="B41" s="33">
        <v>482.4</v>
      </c>
      <c r="C41" s="33">
        <v>214.18100000000001</v>
      </c>
      <c r="D41" s="33">
        <v>1463.42</v>
      </c>
      <c r="E41" s="33"/>
    </row>
    <row r="42" spans="1:7" x14ac:dyDescent="0.25">
      <c r="A42" s="10">
        <v>2015</v>
      </c>
      <c r="B42" s="33">
        <v>487.5</v>
      </c>
      <c r="C42" s="33">
        <v>217.2</v>
      </c>
      <c r="D42" s="33">
        <v>1482.0979999999997</v>
      </c>
      <c r="E42" s="33"/>
    </row>
    <row r="43" spans="1:7" x14ac:dyDescent="0.25">
      <c r="E43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7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9" sqref="G39"/>
    </sheetView>
  </sheetViews>
  <sheetFormatPr defaultRowHeight="15" x14ac:dyDescent="0.25"/>
  <cols>
    <col min="1" max="1" width="10.85546875" bestFit="1" customWidth="1"/>
  </cols>
  <sheetData>
    <row r="1" spans="1:9" x14ac:dyDescent="0.25">
      <c r="B1" s="1" t="s">
        <v>98</v>
      </c>
      <c r="C1" s="1" t="s">
        <v>97</v>
      </c>
      <c r="D1" s="2"/>
      <c r="G1" s="4" t="s">
        <v>128</v>
      </c>
    </row>
    <row r="2" spans="1:9" x14ac:dyDescent="0.25">
      <c r="A2" s="35">
        <v>41640</v>
      </c>
      <c r="B2" t="e">
        <v>#N/A</v>
      </c>
      <c r="C2" t="e">
        <v>#N/A</v>
      </c>
      <c r="H2" s="4"/>
      <c r="I2" s="4"/>
    </row>
    <row r="3" spans="1:9" x14ac:dyDescent="0.25">
      <c r="A3" s="35">
        <v>41641</v>
      </c>
      <c r="B3">
        <v>86.21</v>
      </c>
      <c r="C3">
        <v>100.42</v>
      </c>
    </row>
    <row r="4" spans="1:9" x14ac:dyDescent="0.25">
      <c r="A4" s="35">
        <v>41642</v>
      </c>
      <c r="B4">
        <v>85.52</v>
      </c>
      <c r="C4">
        <v>99.66</v>
      </c>
    </row>
    <row r="5" spans="1:9" x14ac:dyDescent="0.25">
      <c r="A5" s="35">
        <v>41645</v>
      </c>
      <c r="B5">
        <v>85.6</v>
      </c>
      <c r="C5">
        <v>100.28</v>
      </c>
    </row>
    <row r="6" spans="1:9" x14ac:dyDescent="0.25">
      <c r="A6" s="35">
        <v>41646</v>
      </c>
      <c r="B6">
        <v>84.78</v>
      </c>
      <c r="C6">
        <v>100.18</v>
      </c>
    </row>
    <row r="7" spans="1:9" x14ac:dyDescent="0.25">
      <c r="A7" s="35">
        <v>41647</v>
      </c>
      <c r="B7">
        <v>83.92</v>
      </c>
      <c r="C7">
        <v>99.85</v>
      </c>
    </row>
    <row r="8" spans="1:9" x14ac:dyDescent="0.25">
      <c r="A8" s="35">
        <v>41648</v>
      </c>
      <c r="B8">
        <v>83.67</v>
      </c>
      <c r="C8">
        <v>99.76</v>
      </c>
    </row>
    <row r="9" spans="1:9" x14ac:dyDescent="0.25">
      <c r="A9" s="35">
        <v>41649</v>
      </c>
      <c r="B9">
        <v>83.87</v>
      </c>
      <c r="C9">
        <v>99.93</v>
      </c>
    </row>
    <row r="10" spans="1:9" x14ac:dyDescent="0.25">
      <c r="A10" s="35">
        <v>41652</v>
      </c>
      <c r="B10">
        <v>83.35</v>
      </c>
      <c r="C10">
        <v>99.41</v>
      </c>
    </row>
    <row r="11" spans="1:9" x14ac:dyDescent="0.25">
      <c r="A11" s="35">
        <v>41653</v>
      </c>
      <c r="B11">
        <v>83.72</v>
      </c>
      <c r="C11">
        <v>99.49</v>
      </c>
    </row>
    <row r="12" spans="1:9" x14ac:dyDescent="0.25">
      <c r="A12" s="35">
        <v>41654</v>
      </c>
      <c r="B12">
        <v>84.32</v>
      </c>
      <c r="C12">
        <v>100.09</v>
      </c>
    </row>
    <row r="13" spans="1:9" x14ac:dyDescent="0.25">
      <c r="A13" s="35">
        <v>41655</v>
      </c>
      <c r="B13">
        <v>83.84</v>
      </c>
      <c r="C13">
        <v>99.46</v>
      </c>
    </row>
    <row r="14" spans="1:9" x14ac:dyDescent="0.25">
      <c r="A14" s="35">
        <v>41656</v>
      </c>
      <c r="B14">
        <v>84.35</v>
      </c>
      <c r="C14">
        <v>99.84</v>
      </c>
    </row>
    <row r="15" spans="1:9" x14ac:dyDescent="0.25">
      <c r="A15" s="35">
        <v>41659</v>
      </c>
      <c r="B15" t="e">
        <v>#N/A</v>
      </c>
      <c r="C15">
        <v>99.68</v>
      </c>
    </row>
    <row r="16" spans="1:9" x14ac:dyDescent="0.25">
      <c r="A16" s="35">
        <v>41660</v>
      </c>
      <c r="B16">
        <v>84.53</v>
      </c>
      <c r="C16">
        <v>99.94</v>
      </c>
    </row>
    <row r="17" spans="1:3" x14ac:dyDescent="0.25">
      <c r="A17" s="35">
        <v>41661</v>
      </c>
      <c r="B17">
        <v>85.24</v>
      </c>
      <c r="C17">
        <v>100.69</v>
      </c>
    </row>
    <row r="18" spans="1:3" x14ac:dyDescent="0.25">
      <c r="A18" s="35">
        <v>41662</v>
      </c>
      <c r="B18">
        <v>85.05</v>
      </c>
      <c r="C18">
        <v>100.24</v>
      </c>
    </row>
    <row r="19" spans="1:3" x14ac:dyDescent="0.25">
      <c r="A19" s="35">
        <v>41663</v>
      </c>
      <c r="B19">
        <v>85.25</v>
      </c>
      <c r="C19">
        <v>100.62</v>
      </c>
    </row>
    <row r="20" spans="1:3" x14ac:dyDescent="0.25">
      <c r="A20" s="35">
        <v>41666</v>
      </c>
      <c r="B20">
        <v>84.77</v>
      </c>
      <c r="C20">
        <v>100.04</v>
      </c>
    </row>
    <row r="21" spans="1:3" x14ac:dyDescent="0.25">
      <c r="A21" s="35">
        <v>41667</v>
      </c>
      <c r="B21">
        <v>85.49</v>
      </c>
      <c r="C21">
        <v>100.62</v>
      </c>
    </row>
    <row r="22" spans="1:3" x14ac:dyDescent="0.25">
      <c r="A22" s="35">
        <v>41668</v>
      </c>
      <c r="B22">
        <v>85.39</v>
      </c>
      <c r="C22">
        <v>100.56</v>
      </c>
    </row>
    <row r="23" spans="1:3" x14ac:dyDescent="0.25">
      <c r="A23" s="35">
        <v>41669</v>
      </c>
      <c r="B23">
        <v>85.67</v>
      </c>
      <c r="C23">
        <v>100.42</v>
      </c>
    </row>
    <row r="24" spans="1:3" x14ac:dyDescent="0.25">
      <c r="A24" s="35">
        <v>41670</v>
      </c>
      <c r="B24">
        <v>84.89</v>
      </c>
      <c r="C24">
        <v>99.35</v>
      </c>
    </row>
    <row r="25" spans="1:3" x14ac:dyDescent="0.25">
      <c r="A25" s="35">
        <v>41673</v>
      </c>
      <c r="B25">
        <v>84.88</v>
      </c>
      <c r="C25">
        <v>99.35</v>
      </c>
    </row>
    <row r="26" spans="1:3" x14ac:dyDescent="0.25">
      <c r="A26" s="35">
        <v>41674</v>
      </c>
      <c r="B26">
        <v>85.52</v>
      </c>
      <c r="C26">
        <v>99.34</v>
      </c>
    </row>
    <row r="27" spans="1:3" x14ac:dyDescent="0.25">
      <c r="A27" s="35">
        <v>41675</v>
      </c>
      <c r="B27">
        <v>86.3</v>
      </c>
      <c r="C27">
        <v>99.92</v>
      </c>
    </row>
    <row r="28" spans="1:3" x14ac:dyDescent="0.25">
      <c r="A28" s="35">
        <v>41676</v>
      </c>
      <c r="B28">
        <v>86.88</v>
      </c>
      <c r="C28">
        <v>100.48</v>
      </c>
    </row>
    <row r="29" spans="1:3" x14ac:dyDescent="0.25">
      <c r="A29" s="35">
        <v>41677</v>
      </c>
      <c r="B29">
        <v>87.97</v>
      </c>
      <c r="C29">
        <v>101.84</v>
      </c>
    </row>
    <row r="30" spans="1:3" x14ac:dyDescent="0.25">
      <c r="A30" s="35">
        <v>41680</v>
      </c>
      <c r="B30">
        <v>87.83</v>
      </c>
      <c r="C30">
        <v>101.09</v>
      </c>
    </row>
    <row r="31" spans="1:3" x14ac:dyDescent="0.25">
      <c r="A31" s="35">
        <v>41681</v>
      </c>
      <c r="B31">
        <v>88.23</v>
      </c>
      <c r="C31">
        <v>101.54</v>
      </c>
    </row>
    <row r="32" spans="1:3" x14ac:dyDescent="0.25">
      <c r="A32" s="35">
        <v>41682</v>
      </c>
      <c r="B32">
        <v>88.43</v>
      </c>
      <c r="C32">
        <v>101.7</v>
      </c>
    </row>
    <row r="33" spans="1:7" x14ac:dyDescent="0.25">
      <c r="A33" s="35">
        <v>41683</v>
      </c>
      <c r="B33">
        <v>88.49</v>
      </c>
      <c r="C33">
        <v>101.79</v>
      </c>
    </row>
    <row r="34" spans="1:7" x14ac:dyDescent="0.25">
      <c r="A34" s="35">
        <v>41684</v>
      </c>
      <c r="B34">
        <v>88.58</v>
      </c>
      <c r="C34">
        <v>102.05</v>
      </c>
    </row>
    <row r="35" spans="1:7" x14ac:dyDescent="0.25">
      <c r="A35" s="35">
        <v>41687</v>
      </c>
      <c r="B35" t="e">
        <v>#N/A</v>
      </c>
      <c r="C35">
        <v>102.28</v>
      </c>
    </row>
    <row r="36" spans="1:7" x14ac:dyDescent="0.25">
      <c r="A36" s="35">
        <v>41688</v>
      </c>
      <c r="B36">
        <v>89.02</v>
      </c>
      <c r="C36">
        <v>102.63</v>
      </c>
    </row>
    <row r="37" spans="1:7" x14ac:dyDescent="0.25">
      <c r="A37" s="35">
        <v>41689</v>
      </c>
      <c r="B37">
        <v>88.72</v>
      </c>
      <c r="C37">
        <v>102.44</v>
      </c>
    </row>
    <row r="38" spans="1:7" x14ac:dyDescent="0.25">
      <c r="A38" s="35">
        <v>41690</v>
      </c>
      <c r="B38">
        <v>88.91</v>
      </c>
      <c r="C38">
        <v>102.54</v>
      </c>
      <c r="G38" s="4" t="s">
        <v>3</v>
      </c>
    </row>
    <row r="39" spans="1:7" x14ac:dyDescent="0.25">
      <c r="A39" s="35">
        <v>41691</v>
      </c>
      <c r="B39">
        <v>88.83</v>
      </c>
      <c r="C39">
        <v>102.26</v>
      </c>
    </row>
    <row r="40" spans="1:7" x14ac:dyDescent="0.25">
      <c r="A40" s="35">
        <v>41694</v>
      </c>
      <c r="B40">
        <v>89.17</v>
      </c>
      <c r="C40">
        <v>102.7</v>
      </c>
    </row>
    <row r="41" spans="1:7" x14ac:dyDescent="0.25">
      <c r="A41" s="35">
        <v>41695</v>
      </c>
      <c r="B41">
        <v>88.47</v>
      </c>
      <c r="C41">
        <v>101.65</v>
      </c>
    </row>
    <row r="42" spans="1:7" x14ac:dyDescent="0.25">
      <c r="A42" s="35">
        <v>41696</v>
      </c>
      <c r="B42">
        <v>88.65</v>
      </c>
      <c r="C42">
        <v>101.77</v>
      </c>
    </row>
    <row r="43" spans="1:7" x14ac:dyDescent="0.25">
      <c r="A43" s="35">
        <v>41697</v>
      </c>
      <c r="B43">
        <v>88.67</v>
      </c>
      <c r="C43">
        <v>101.72</v>
      </c>
    </row>
    <row r="44" spans="1:7" x14ac:dyDescent="0.25">
      <c r="A44" s="35">
        <v>41698</v>
      </c>
      <c r="B44">
        <v>88.97</v>
      </c>
      <c r="C44">
        <v>102.15</v>
      </c>
    </row>
    <row r="45" spans="1:7" x14ac:dyDescent="0.25">
      <c r="A45" s="35">
        <v>41701</v>
      </c>
      <c r="B45">
        <v>89.66</v>
      </c>
      <c r="C45">
        <v>103.04</v>
      </c>
    </row>
    <row r="46" spans="1:7" x14ac:dyDescent="0.25">
      <c r="A46" s="35">
        <v>41702</v>
      </c>
      <c r="B46">
        <v>88.75</v>
      </c>
      <c r="C46">
        <v>101.94</v>
      </c>
    </row>
    <row r="47" spans="1:7" x14ac:dyDescent="0.25">
      <c r="A47" s="35">
        <v>41703</v>
      </c>
      <c r="B47">
        <v>88.11</v>
      </c>
      <c r="C47">
        <v>100.84</v>
      </c>
    </row>
    <row r="48" spans="1:7" x14ac:dyDescent="0.25">
      <c r="A48" s="35">
        <v>41704</v>
      </c>
      <c r="B48">
        <v>88.55</v>
      </c>
      <c r="C48">
        <v>101.13</v>
      </c>
    </row>
    <row r="49" spans="1:3" x14ac:dyDescent="0.25">
      <c r="A49" s="35">
        <v>41705</v>
      </c>
      <c r="B49">
        <v>89.13</v>
      </c>
      <c r="C49">
        <v>101.81</v>
      </c>
    </row>
    <row r="50" spans="1:3" x14ac:dyDescent="0.25">
      <c r="A50" s="35">
        <v>41708</v>
      </c>
      <c r="B50">
        <v>88.44</v>
      </c>
      <c r="C50">
        <v>101.31</v>
      </c>
    </row>
    <row r="51" spans="1:3" x14ac:dyDescent="0.25">
      <c r="A51" s="35">
        <v>41709</v>
      </c>
      <c r="B51">
        <v>88.58</v>
      </c>
      <c r="C51">
        <v>101.66</v>
      </c>
    </row>
    <row r="52" spans="1:3" x14ac:dyDescent="0.25">
      <c r="A52" s="35">
        <v>41710</v>
      </c>
      <c r="B52">
        <v>87.85</v>
      </c>
      <c r="C52">
        <v>101.48</v>
      </c>
    </row>
    <row r="53" spans="1:3" x14ac:dyDescent="0.25">
      <c r="A53" s="35">
        <v>41711</v>
      </c>
      <c r="B53">
        <v>88.21</v>
      </c>
      <c r="C53">
        <v>101.43</v>
      </c>
    </row>
    <row r="54" spans="1:3" x14ac:dyDescent="0.25">
      <c r="A54" s="35">
        <v>41712</v>
      </c>
      <c r="B54">
        <v>88.59</v>
      </c>
      <c r="C54">
        <v>102.09</v>
      </c>
    </row>
    <row r="55" spans="1:3" x14ac:dyDescent="0.25">
      <c r="A55" s="35">
        <v>41715</v>
      </c>
      <c r="B55">
        <v>87.63</v>
      </c>
      <c r="C55">
        <v>100.77</v>
      </c>
    </row>
    <row r="56" spans="1:3" x14ac:dyDescent="0.25">
      <c r="A56" s="35">
        <v>41716</v>
      </c>
      <c r="B56">
        <v>87.79</v>
      </c>
      <c r="C56">
        <v>101.05</v>
      </c>
    </row>
    <row r="57" spans="1:3" x14ac:dyDescent="0.25">
      <c r="A57" s="35">
        <v>41717</v>
      </c>
      <c r="B57">
        <v>87.46</v>
      </c>
      <c r="C57">
        <v>100.43</v>
      </c>
    </row>
    <row r="58" spans="1:3" x14ac:dyDescent="0.25">
      <c r="A58" s="35">
        <v>41718</v>
      </c>
      <c r="B58">
        <v>87.63</v>
      </c>
      <c r="C58">
        <v>100.67</v>
      </c>
    </row>
    <row r="59" spans="1:3" x14ac:dyDescent="0.25">
      <c r="A59" s="35">
        <v>41719</v>
      </c>
      <c r="B59">
        <v>88.11</v>
      </c>
      <c r="C59">
        <v>100.78</v>
      </c>
    </row>
    <row r="60" spans="1:3" x14ac:dyDescent="0.25">
      <c r="A60" s="35">
        <v>41722</v>
      </c>
      <c r="B60">
        <v>88.22</v>
      </c>
      <c r="C60">
        <v>100.91</v>
      </c>
    </row>
    <row r="61" spans="1:3" x14ac:dyDescent="0.25">
      <c r="A61" s="35">
        <v>41723</v>
      </c>
      <c r="B61">
        <v>88.14</v>
      </c>
      <c r="C61">
        <v>101.1</v>
      </c>
    </row>
    <row r="62" spans="1:3" x14ac:dyDescent="0.25">
      <c r="A62" s="35">
        <v>41724</v>
      </c>
      <c r="B62">
        <v>88.67</v>
      </c>
      <c r="C62">
        <v>101.38</v>
      </c>
    </row>
    <row r="63" spans="1:3" x14ac:dyDescent="0.25">
      <c r="A63" s="35">
        <v>41725</v>
      </c>
      <c r="B63">
        <v>89.19</v>
      </c>
      <c r="C63">
        <v>101.86</v>
      </c>
    </row>
    <row r="64" spans="1:3" x14ac:dyDescent="0.25">
      <c r="A64" s="35">
        <v>41726</v>
      </c>
      <c r="B64">
        <v>89.32</v>
      </c>
      <c r="C64">
        <v>101.95</v>
      </c>
    </row>
    <row r="65" spans="1:3" x14ac:dyDescent="0.25">
      <c r="A65" s="35">
        <v>41729</v>
      </c>
      <c r="B65">
        <v>89.55</v>
      </c>
      <c r="C65">
        <v>101.85</v>
      </c>
    </row>
    <row r="66" spans="1:3" x14ac:dyDescent="0.25">
      <c r="A66" s="35">
        <v>41730</v>
      </c>
      <c r="B66">
        <v>88.65</v>
      </c>
      <c r="C66">
        <v>100.45</v>
      </c>
    </row>
    <row r="67" spans="1:3" x14ac:dyDescent="0.25">
      <c r="A67" s="35">
        <v>41731</v>
      </c>
      <c r="B67">
        <v>88.77</v>
      </c>
      <c r="C67">
        <v>100.39</v>
      </c>
    </row>
    <row r="68" spans="1:3" x14ac:dyDescent="0.25">
      <c r="A68" s="35">
        <v>41732</v>
      </c>
      <c r="B68">
        <v>89.38</v>
      </c>
      <c r="C68">
        <v>101.2</v>
      </c>
    </row>
    <row r="69" spans="1:3" x14ac:dyDescent="0.25">
      <c r="A69" s="35">
        <v>41733</v>
      </c>
      <c r="B69">
        <v>89.59</v>
      </c>
      <c r="C69">
        <v>101.5</v>
      </c>
    </row>
    <row r="70" spans="1:3" x14ac:dyDescent="0.25">
      <c r="A70" s="35">
        <v>41736</v>
      </c>
      <c r="B70">
        <v>89.48</v>
      </c>
      <c r="C70">
        <v>101.06</v>
      </c>
    </row>
    <row r="71" spans="1:3" x14ac:dyDescent="0.25">
      <c r="A71" s="35">
        <v>41737</v>
      </c>
      <c r="B71">
        <v>90.49</v>
      </c>
      <c r="C71">
        <v>102.01</v>
      </c>
    </row>
    <row r="72" spans="1:3" x14ac:dyDescent="0.25">
      <c r="A72" s="35">
        <v>41738</v>
      </c>
      <c r="B72">
        <v>90.63</v>
      </c>
      <c r="C72">
        <v>102.19</v>
      </c>
    </row>
    <row r="73" spans="1:3" x14ac:dyDescent="0.25">
      <c r="A73" s="35">
        <v>41739</v>
      </c>
      <c r="B73">
        <v>90.53</v>
      </c>
      <c r="C73">
        <v>102.03</v>
      </c>
    </row>
    <row r="74" spans="1:3" x14ac:dyDescent="0.25">
      <c r="A74" s="35">
        <v>41740</v>
      </c>
      <c r="B74">
        <v>90.49</v>
      </c>
      <c r="C74">
        <v>101.84</v>
      </c>
    </row>
    <row r="75" spans="1:3" x14ac:dyDescent="0.25">
      <c r="A75" s="35">
        <v>41743</v>
      </c>
      <c r="B75">
        <v>91.01</v>
      </c>
      <c r="C75">
        <v>102.66</v>
      </c>
    </row>
    <row r="76" spans="1:3" x14ac:dyDescent="0.25">
      <c r="A76" s="35">
        <v>41744</v>
      </c>
      <c r="B76">
        <v>90.96</v>
      </c>
      <c r="C76">
        <v>102.79</v>
      </c>
    </row>
    <row r="77" spans="1:3" x14ac:dyDescent="0.25">
      <c r="A77" s="35">
        <v>41745</v>
      </c>
      <c r="B77">
        <v>91.16</v>
      </c>
      <c r="C77">
        <v>102.9</v>
      </c>
    </row>
    <row r="78" spans="1:3" x14ac:dyDescent="0.25">
      <c r="A78" s="35">
        <v>41746</v>
      </c>
      <c r="B78">
        <v>91.13</v>
      </c>
      <c r="C78">
        <v>102.75</v>
      </c>
    </row>
    <row r="79" spans="1:3" x14ac:dyDescent="0.25">
      <c r="A79" s="35">
        <v>41747</v>
      </c>
      <c r="B79" t="e">
        <v>#N/A</v>
      </c>
      <c r="C79" t="e">
        <v>#N/A</v>
      </c>
    </row>
    <row r="80" spans="1:3" x14ac:dyDescent="0.25">
      <c r="A80" s="35">
        <v>41750</v>
      </c>
      <c r="B80">
        <v>91.43</v>
      </c>
      <c r="C80">
        <v>102.98</v>
      </c>
    </row>
    <row r="81" spans="1:3" x14ac:dyDescent="0.25">
      <c r="A81" s="35">
        <v>41751</v>
      </c>
      <c r="B81">
        <v>91.11</v>
      </c>
      <c r="C81">
        <v>102.81</v>
      </c>
    </row>
    <row r="82" spans="1:3" x14ac:dyDescent="0.25">
      <c r="A82" s="35">
        <v>41752</v>
      </c>
      <c r="B82">
        <v>91.27</v>
      </c>
      <c r="C82">
        <v>102.92</v>
      </c>
    </row>
    <row r="83" spans="1:3" x14ac:dyDescent="0.25">
      <c r="A83" s="35">
        <v>41753</v>
      </c>
      <c r="B83">
        <v>91.6</v>
      </c>
      <c r="C83">
        <v>103.34</v>
      </c>
    </row>
    <row r="84" spans="1:3" x14ac:dyDescent="0.25">
      <c r="A84" s="35">
        <v>41754</v>
      </c>
      <c r="B84">
        <v>90.74</v>
      </c>
      <c r="C84">
        <v>102.66</v>
      </c>
    </row>
    <row r="85" spans="1:3" x14ac:dyDescent="0.25">
      <c r="A85" s="35">
        <v>41757</v>
      </c>
      <c r="B85">
        <v>90.43</v>
      </c>
      <c r="C85">
        <v>101.64</v>
      </c>
    </row>
    <row r="86" spans="1:3" x14ac:dyDescent="0.25">
      <c r="A86" s="35">
        <v>41758</v>
      </c>
      <c r="B86">
        <v>90.73</v>
      </c>
      <c r="C86">
        <v>102.16</v>
      </c>
    </row>
    <row r="87" spans="1:3" x14ac:dyDescent="0.25">
      <c r="A87" s="35">
        <v>41759</v>
      </c>
      <c r="B87">
        <v>89.72</v>
      </c>
      <c r="C87">
        <v>101.49</v>
      </c>
    </row>
    <row r="88" spans="1:3" x14ac:dyDescent="0.25">
      <c r="A88" s="35">
        <v>41760</v>
      </c>
      <c r="B88">
        <v>89.47</v>
      </c>
      <c r="C88">
        <v>101.3</v>
      </c>
    </row>
    <row r="89" spans="1:3" x14ac:dyDescent="0.25">
      <c r="A89" s="35">
        <v>41761</v>
      </c>
      <c r="B89">
        <v>89.6</v>
      </c>
      <c r="C89">
        <v>101.73</v>
      </c>
    </row>
    <row r="90" spans="1:3" x14ac:dyDescent="0.25">
      <c r="A90" s="35">
        <v>41764</v>
      </c>
      <c r="B90">
        <v>89.24</v>
      </c>
      <c r="C90">
        <v>101.13</v>
      </c>
    </row>
    <row r="91" spans="1:3" x14ac:dyDescent="0.25">
      <c r="A91" s="35">
        <v>41765</v>
      </c>
      <c r="B91">
        <v>88.99</v>
      </c>
      <c r="C91">
        <v>100.74</v>
      </c>
    </row>
    <row r="92" spans="1:3" x14ac:dyDescent="0.25">
      <c r="A92" s="35">
        <v>41766</v>
      </c>
      <c r="B92">
        <v>89.89</v>
      </c>
      <c r="C92">
        <v>101.79</v>
      </c>
    </row>
    <row r="93" spans="1:3" x14ac:dyDescent="0.25">
      <c r="A93" s="35">
        <v>41767</v>
      </c>
      <c r="B93">
        <v>89.84</v>
      </c>
      <c r="C93">
        <v>101.75</v>
      </c>
    </row>
    <row r="94" spans="1:3" x14ac:dyDescent="0.25">
      <c r="A94" s="35">
        <v>41768</v>
      </c>
      <c r="B94">
        <v>89.53</v>
      </c>
      <c r="C94">
        <v>101.4</v>
      </c>
    </row>
    <row r="95" spans="1:3" x14ac:dyDescent="0.25">
      <c r="A95" s="35">
        <v>41771</v>
      </c>
      <c r="B95">
        <v>90.14</v>
      </c>
      <c r="C95">
        <v>101.91</v>
      </c>
    </row>
    <row r="96" spans="1:3" x14ac:dyDescent="0.25">
      <c r="A96" s="35">
        <v>41772</v>
      </c>
      <c r="B96">
        <v>90.89</v>
      </c>
      <c r="C96">
        <v>102.36</v>
      </c>
    </row>
    <row r="97" spans="1:3" x14ac:dyDescent="0.25">
      <c r="A97" s="35">
        <v>41773</v>
      </c>
      <c r="B97">
        <v>91.35</v>
      </c>
      <c r="C97">
        <v>102.74</v>
      </c>
    </row>
    <row r="98" spans="1:3" x14ac:dyDescent="0.25">
      <c r="A98" s="35">
        <v>41774</v>
      </c>
      <c r="B98">
        <v>91.28</v>
      </c>
      <c r="C98">
        <v>102.81</v>
      </c>
    </row>
    <row r="99" spans="1:3" x14ac:dyDescent="0.25">
      <c r="A99" s="35">
        <v>41775</v>
      </c>
      <c r="B99">
        <v>91.46</v>
      </c>
      <c r="C99">
        <v>103.08</v>
      </c>
    </row>
    <row r="100" spans="1:3" x14ac:dyDescent="0.25">
      <c r="A100" s="35">
        <v>41778</v>
      </c>
      <c r="B100">
        <v>91.47</v>
      </c>
      <c r="C100">
        <v>102.75</v>
      </c>
    </row>
    <row r="101" spans="1:3" x14ac:dyDescent="0.25">
      <c r="A101" s="35">
        <v>41779</v>
      </c>
      <c r="B101">
        <v>91.77</v>
      </c>
      <c r="C101">
        <v>103.15</v>
      </c>
    </row>
    <row r="102" spans="1:3" x14ac:dyDescent="0.25">
      <c r="A102" s="35">
        <v>41780</v>
      </c>
      <c r="B102">
        <v>92.44</v>
      </c>
      <c r="C102">
        <v>103.7</v>
      </c>
    </row>
    <row r="103" spans="1:3" x14ac:dyDescent="0.25">
      <c r="A103" s="35">
        <v>41781</v>
      </c>
      <c r="B103">
        <v>92.49</v>
      </c>
      <c r="C103">
        <v>103.61</v>
      </c>
    </row>
    <row r="104" spans="1:3" x14ac:dyDescent="0.25">
      <c r="A104" s="35">
        <v>41782</v>
      </c>
      <c r="B104">
        <v>92.79</v>
      </c>
      <c r="C104">
        <v>103.89</v>
      </c>
    </row>
    <row r="105" spans="1:3" x14ac:dyDescent="0.25">
      <c r="A105" s="35">
        <v>41785</v>
      </c>
      <c r="B105" t="e">
        <v>#N/A</v>
      </c>
      <c r="C105">
        <v>103.8</v>
      </c>
    </row>
    <row r="106" spans="1:3" x14ac:dyDescent="0.25">
      <c r="A106" s="35">
        <v>41786</v>
      </c>
      <c r="B106">
        <v>92.63</v>
      </c>
      <c r="C106">
        <v>103.68</v>
      </c>
    </row>
    <row r="107" spans="1:3" x14ac:dyDescent="0.25">
      <c r="A107" s="35">
        <v>41787</v>
      </c>
      <c r="B107">
        <v>92.31</v>
      </c>
      <c r="C107">
        <v>103.64</v>
      </c>
    </row>
    <row r="108" spans="1:3" x14ac:dyDescent="0.25">
      <c r="A108" s="35">
        <v>41788</v>
      </c>
      <c r="B108">
        <v>92.61</v>
      </c>
      <c r="C108">
        <v>103.53</v>
      </c>
    </row>
    <row r="109" spans="1:3" x14ac:dyDescent="0.25">
      <c r="A109" s="35">
        <v>41789</v>
      </c>
      <c r="B109">
        <v>92.3</v>
      </c>
      <c r="C109">
        <v>103.2</v>
      </c>
    </row>
    <row r="110" spans="1:3" x14ac:dyDescent="0.25">
      <c r="A110" s="35">
        <v>41792</v>
      </c>
      <c r="B110">
        <v>92.31</v>
      </c>
      <c r="C110">
        <v>103.07</v>
      </c>
    </row>
    <row r="111" spans="1:3" x14ac:dyDescent="0.25">
      <c r="A111" s="35">
        <v>41793</v>
      </c>
      <c r="B111">
        <v>92.56</v>
      </c>
      <c r="C111">
        <v>103.1</v>
      </c>
    </row>
    <row r="112" spans="1:3" x14ac:dyDescent="0.25">
      <c r="A112" s="35">
        <v>41794</v>
      </c>
      <c r="B112">
        <v>92.33</v>
      </c>
      <c r="C112">
        <v>102.85</v>
      </c>
    </row>
    <row r="113" spans="1:3" x14ac:dyDescent="0.25">
      <c r="A113" s="35">
        <v>41795</v>
      </c>
      <c r="B113">
        <v>92.5</v>
      </c>
      <c r="C113">
        <v>103.34</v>
      </c>
    </row>
    <row r="114" spans="1:3" x14ac:dyDescent="0.25">
      <c r="A114" s="35">
        <v>41796</v>
      </c>
      <c r="B114">
        <v>92.39</v>
      </c>
      <c r="C114">
        <v>102.83</v>
      </c>
    </row>
    <row r="115" spans="1:3" x14ac:dyDescent="0.25">
      <c r="A115" s="35">
        <v>41799</v>
      </c>
      <c r="B115">
        <v>93.28</v>
      </c>
      <c r="C115">
        <v>103.59</v>
      </c>
    </row>
    <row r="116" spans="1:3" x14ac:dyDescent="0.25">
      <c r="A116" s="35">
        <v>41800</v>
      </c>
      <c r="B116">
        <v>93.18</v>
      </c>
      <c r="C116">
        <v>103.56</v>
      </c>
    </row>
    <row r="117" spans="1:3" x14ac:dyDescent="0.25">
      <c r="A117" s="35">
        <v>41801</v>
      </c>
      <c r="B117">
        <v>93.5</v>
      </c>
      <c r="C117">
        <v>103.99</v>
      </c>
    </row>
    <row r="118" spans="1:3" x14ac:dyDescent="0.25">
      <c r="A118" s="35">
        <v>41802</v>
      </c>
      <c r="B118">
        <v>94.63</v>
      </c>
      <c r="C118">
        <v>105.68</v>
      </c>
    </row>
    <row r="119" spans="1:3" x14ac:dyDescent="0.25">
      <c r="A119" s="35">
        <v>41803</v>
      </c>
      <c r="B119">
        <v>94.37</v>
      </c>
      <c r="C119">
        <v>105.51</v>
      </c>
    </row>
    <row r="120" spans="1:3" x14ac:dyDescent="0.25">
      <c r="A120" s="35">
        <v>41806</v>
      </c>
      <c r="B120">
        <v>94.85</v>
      </c>
      <c r="C120">
        <v>106.38</v>
      </c>
    </row>
    <row r="121" spans="1:3" x14ac:dyDescent="0.25">
      <c r="A121" s="35">
        <v>41807</v>
      </c>
      <c r="B121">
        <v>94.99</v>
      </c>
      <c r="C121">
        <v>106.94</v>
      </c>
    </row>
    <row r="122" spans="1:3" x14ac:dyDescent="0.25">
      <c r="A122" s="35">
        <v>41808</v>
      </c>
      <c r="B122">
        <v>95.27</v>
      </c>
      <c r="C122">
        <v>107.59</v>
      </c>
    </row>
    <row r="123" spans="1:3" x14ac:dyDescent="0.25">
      <c r="A123" s="35">
        <v>41809</v>
      </c>
      <c r="B123">
        <v>95.83</v>
      </c>
      <c r="C123">
        <v>108.22</v>
      </c>
    </row>
    <row r="124" spans="1:3" x14ac:dyDescent="0.25">
      <c r="A124" s="35">
        <v>41810</v>
      </c>
      <c r="B124">
        <v>96.02</v>
      </c>
      <c r="C124">
        <v>108.29</v>
      </c>
    </row>
    <row r="125" spans="1:3" x14ac:dyDescent="0.25">
      <c r="A125" s="35">
        <v>41813</v>
      </c>
      <c r="B125">
        <v>95.88</v>
      </c>
      <c r="C125">
        <v>108.27</v>
      </c>
    </row>
    <row r="126" spans="1:3" x14ac:dyDescent="0.25">
      <c r="A126" s="35">
        <v>41814</v>
      </c>
      <c r="B126">
        <v>96.11</v>
      </c>
      <c r="C126">
        <v>108.74</v>
      </c>
    </row>
    <row r="127" spans="1:3" x14ac:dyDescent="0.25">
      <c r="A127" s="35">
        <v>41815</v>
      </c>
      <c r="B127">
        <v>96.66</v>
      </c>
      <c r="C127">
        <v>108.2</v>
      </c>
    </row>
    <row r="128" spans="1:3" x14ac:dyDescent="0.25">
      <c r="A128" s="35">
        <v>41816</v>
      </c>
      <c r="B128">
        <v>96.37</v>
      </c>
      <c r="C128">
        <v>107.54</v>
      </c>
    </row>
    <row r="129" spans="1:3" x14ac:dyDescent="0.25">
      <c r="A129" s="35">
        <v>41817</v>
      </c>
      <c r="B129">
        <v>96.43</v>
      </c>
      <c r="C129">
        <v>107.68</v>
      </c>
    </row>
    <row r="130" spans="1:3" x14ac:dyDescent="0.25">
      <c r="A130" s="35">
        <v>41820</v>
      </c>
      <c r="B130">
        <v>96.4</v>
      </c>
      <c r="C130">
        <v>107.28</v>
      </c>
    </row>
    <row r="131" spans="1:3" x14ac:dyDescent="0.25">
      <c r="A131" s="35">
        <v>41821</v>
      </c>
      <c r="B131">
        <v>96.78</v>
      </c>
      <c r="C131">
        <v>107.6</v>
      </c>
    </row>
    <row r="132" spans="1:3" x14ac:dyDescent="0.25">
      <c r="A132" s="35">
        <v>41822</v>
      </c>
      <c r="B132">
        <v>96.32</v>
      </c>
      <c r="C132">
        <v>107.21</v>
      </c>
    </row>
    <row r="133" spans="1:3" x14ac:dyDescent="0.25">
      <c r="A133" s="35">
        <v>41823</v>
      </c>
      <c r="B133">
        <v>96.19</v>
      </c>
      <c r="C133">
        <v>106.82</v>
      </c>
    </row>
    <row r="134" spans="1:3" x14ac:dyDescent="0.25">
      <c r="A134" s="35">
        <v>41824</v>
      </c>
      <c r="B134" t="e">
        <v>#N/A</v>
      </c>
      <c r="C134">
        <v>106.54</v>
      </c>
    </row>
    <row r="135" spans="1:3" x14ac:dyDescent="0.25">
      <c r="A135" s="35">
        <v>41827</v>
      </c>
      <c r="B135">
        <v>96.02</v>
      </c>
      <c r="C135">
        <v>106.42</v>
      </c>
    </row>
    <row r="136" spans="1:3" x14ac:dyDescent="0.25">
      <c r="A136" s="35">
        <v>41828</v>
      </c>
      <c r="B136">
        <v>95.76</v>
      </c>
      <c r="C136">
        <v>105.73</v>
      </c>
    </row>
    <row r="137" spans="1:3" x14ac:dyDescent="0.25">
      <c r="A137" s="35">
        <v>41829</v>
      </c>
      <c r="B137">
        <v>95.33</v>
      </c>
      <c r="C137">
        <v>105.53</v>
      </c>
    </row>
    <row r="138" spans="1:3" x14ac:dyDescent="0.25">
      <c r="A138" s="35">
        <v>41830</v>
      </c>
      <c r="B138">
        <v>95.77</v>
      </c>
      <c r="C138">
        <v>106.14</v>
      </c>
    </row>
    <row r="139" spans="1:3" x14ac:dyDescent="0.25">
      <c r="A139" s="35">
        <v>41831</v>
      </c>
      <c r="B139">
        <v>94.65</v>
      </c>
      <c r="C139">
        <v>105.86</v>
      </c>
    </row>
    <row r="140" spans="1:3" x14ac:dyDescent="0.25">
      <c r="A140" s="35">
        <v>41834</v>
      </c>
      <c r="B140">
        <v>95.3</v>
      </c>
      <c r="C140">
        <v>106.69</v>
      </c>
    </row>
    <row r="141" spans="1:3" x14ac:dyDescent="0.25">
      <c r="A141" s="35">
        <v>41835</v>
      </c>
      <c r="B141">
        <v>94.45</v>
      </c>
      <c r="C141">
        <v>105.61</v>
      </c>
    </row>
    <row r="142" spans="1:3" x14ac:dyDescent="0.25">
      <c r="A142" s="35">
        <v>41836</v>
      </c>
      <c r="B142">
        <v>94.47</v>
      </c>
      <c r="C142">
        <v>105.3</v>
      </c>
    </row>
    <row r="143" spans="1:3" x14ac:dyDescent="0.25">
      <c r="A143" s="35">
        <v>41837</v>
      </c>
      <c r="B143">
        <v>94.36</v>
      </c>
      <c r="C143">
        <v>105.2</v>
      </c>
    </row>
    <row r="144" spans="1:3" x14ac:dyDescent="0.25">
      <c r="A144" s="35">
        <v>41838</v>
      </c>
      <c r="B144">
        <v>93.96</v>
      </c>
      <c r="C144">
        <v>104.84</v>
      </c>
    </row>
    <row r="145" spans="1:3" x14ac:dyDescent="0.25">
      <c r="A145" s="35">
        <v>41841</v>
      </c>
      <c r="B145">
        <v>95</v>
      </c>
      <c r="C145">
        <v>105.85</v>
      </c>
    </row>
    <row r="146" spans="1:3" x14ac:dyDescent="0.25">
      <c r="A146" s="35">
        <v>41842</v>
      </c>
      <c r="B146">
        <v>94.78</v>
      </c>
      <c r="C146">
        <v>105.1</v>
      </c>
    </row>
    <row r="147" spans="1:3" x14ac:dyDescent="0.25">
      <c r="A147" s="35">
        <v>41843</v>
      </c>
      <c r="B147">
        <v>95.28</v>
      </c>
      <c r="C147">
        <v>105.81</v>
      </c>
    </row>
    <row r="148" spans="1:3" x14ac:dyDescent="0.25">
      <c r="A148" s="35">
        <v>41844</v>
      </c>
      <c r="B148">
        <v>94.76</v>
      </c>
      <c r="C148">
        <v>105.31</v>
      </c>
    </row>
    <row r="149" spans="1:3" x14ac:dyDescent="0.25">
      <c r="A149" s="35">
        <v>41845</v>
      </c>
      <c r="B149">
        <v>95.15</v>
      </c>
      <c r="C149">
        <v>106.29</v>
      </c>
    </row>
    <row r="150" spans="1:3" x14ac:dyDescent="0.25">
      <c r="A150" s="35">
        <v>41848</v>
      </c>
      <c r="B150">
        <v>94.33</v>
      </c>
      <c r="C150">
        <v>105.69</v>
      </c>
    </row>
    <row r="151" spans="1:3" x14ac:dyDescent="0.25">
      <c r="A151" s="35">
        <v>41849</v>
      </c>
      <c r="B151">
        <v>94.06</v>
      </c>
      <c r="C151">
        <v>106.25</v>
      </c>
    </row>
    <row r="152" spans="1:3" x14ac:dyDescent="0.25">
      <c r="A152" s="35">
        <v>41850</v>
      </c>
      <c r="B152">
        <v>93.66</v>
      </c>
      <c r="C152">
        <v>105.76</v>
      </c>
    </row>
    <row r="153" spans="1:3" x14ac:dyDescent="0.25">
      <c r="A153" s="35">
        <v>41851</v>
      </c>
      <c r="B153">
        <v>92.88</v>
      </c>
      <c r="C153">
        <v>105.36</v>
      </c>
    </row>
    <row r="154" spans="1:3" x14ac:dyDescent="0.25">
      <c r="A154" s="35">
        <v>41852</v>
      </c>
      <c r="B154">
        <v>92.58</v>
      </c>
      <c r="C154">
        <v>105.09</v>
      </c>
    </row>
    <row r="155" spans="1:3" x14ac:dyDescent="0.25">
      <c r="A155" s="35">
        <v>41855</v>
      </c>
      <c r="B155">
        <v>93.08</v>
      </c>
      <c r="C155">
        <v>105.24</v>
      </c>
    </row>
    <row r="156" spans="1:3" x14ac:dyDescent="0.25">
      <c r="A156" s="35">
        <v>41856</v>
      </c>
      <c r="B156">
        <v>92.82</v>
      </c>
      <c r="C156">
        <v>104.74</v>
      </c>
    </row>
    <row r="157" spans="1:3" x14ac:dyDescent="0.25">
      <c r="A157" s="35">
        <v>41857</v>
      </c>
      <c r="B157">
        <v>92.91</v>
      </c>
      <c r="C157">
        <v>104.9</v>
      </c>
    </row>
    <row r="158" spans="1:3" x14ac:dyDescent="0.25">
      <c r="A158" s="35">
        <v>41858</v>
      </c>
      <c r="B158">
        <v>93.36</v>
      </c>
      <c r="C158">
        <v>105.47</v>
      </c>
    </row>
    <row r="159" spans="1:3" x14ac:dyDescent="0.25">
      <c r="A159" s="35">
        <v>41859</v>
      </c>
      <c r="B159">
        <v>93.26</v>
      </c>
      <c r="C159">
        <v>105</v>
      </c>
    </row>
    <row r="160" spans="1:3" x14ac:dyDescent="0.25">
      <c r="A160" s="35">
        <v>41862</v>
      </c>
      <c r="B160">
        <v>93.51</v>
      </c>
      <c r="C160">
        <v>105.17</v>
      </c>
    </row>
    <row r="161" spans="1:3" x14ac:dyDescent="0.25">
      <c r="A161" s="35">
        <v>41863</v>
      </c>
      <c r="B161">
        <v>93.09</v>
      </c>
      <c r="C161">
        <v>104.35</v>
      </c>
    </row>
    <row r="162" spans="1:3" x14ac:dyDescent="0.25">
      <c r="A162" s="35">
        <v>41864</v>
      </c>
      <c r="B162">
        <v>93.6</v>
      </c>
      <c r="C162">
        <v>105.31</v>
      </c>
    </row>
    <row r="163" spans="1:3" x14ac:dyDescent="0.25">
      <c r="A163" s="35">
        <v>41865</v>
      </c>
      <c r="B163">
        <v>91.52</v>
      </c>
      <c r="C163">
        <v>103.21</v>
      </c>
    </row>
    <row r="164" spans="1:3" x14ac:dyDescent="0.25">
      <c r="A164" s="35">
        <v>41866</v>
      </c>
      <c r="B164">
        <v>92.22</v>
      </c>
      <c r="C164">
        <v>104.24</v>
      </c>
    </row>
    <row r="165" spans="1:3" x14ac:dyDescent="0.25">
      <c r="A165" s="35">
        <v>41869</v>
      </c>
      <c r="B165">
        <v>91.16</v>
      </c>
      <c r="C165">
        <v>103.08</v>
      </c>
    </row>
    <row r="166" spans="1:3" x14ac:dyDescent="0.25">
      <c r="A166" s="35">
        <v>41870</v>
      </c>
      <c r="B166">
        <v>90.98</v>
      </c>
      <c r="C166">
        <v>103.21</v>
      </c>
    </row>
    <row r="167" spans="1:3" x14ac:dyDescent="0.25">
      <c r="A167" s="35">
        <v>41871</v>
      </c>
      <c r="B167">
        <v>91.15</v>
      </c>
      <c r="C167">
        <v>103.44</v>
      </c>
    </row>
    <row r="168" spans="1:3" x14ac:dyDescent="0.25">
      <c r="A168" s="35">
        <v>41872</v>
      </c>
      <c r="B168">
        <v>91.45</v>
      </c>
      <c r="C168">
        <v>103.82</v>
      </c>
    </row>
    <row r="169" spans="1:3" x14ac:dyDescent="0.25">
      <c r="A169" s="35">
        <v>41873</v>
      </c>
      <c r="B169">
        <v>91.7</v>
      </c>
      <c r="C169">
        <v>103.78</v>
      </c>
    </row>
    <row r="170" spans="1:3" x14ac:dyDescent="0.25">
      <c r="A170" s="35">
        <v>41876</v>
      </c>
      <c r="B170">
        <v>91.72</v>
      </c>
      <c r="C170">
        <v>104.03</v>
      </c>
    </row>
    <row r="171" spans="1:3" x14ac:dyDescent="0.25">
      <c r="A171" s="35">
        <v>41877</v>
      </c>
      <c r="B171">
        <v>92.09</v>
      </c>
      <c r="C171">
        <v>104.05</v>
      </c>
    </row>
    <row r="172" spans="1:3" x14ac:dyDescent="0.25">
      <c r="A172" s="35">
        <v>41878</v>
      </c>
      <c r="B172">
        <v>91.98</v>
      </c>
      <c r="C172">
        <v>104.34</v>
      </c>
    </row>
    <row r="173" spans="1:3" x14ac:dyDescent="0.25">
      <c r="A173" s="35">
        <v>41879</v>
      </c>
      <c r="B173">
        <v>92</v>
      </c>
      <c r="C173">
        <v>103.74</v>
      </c>
    </row>
    <row r="174" spans="1:3" x14ac:dyDescent="0.25">
      <c r="A174" s="35">
        <v>41880</v>
      </c>
      <c r="B174">
        <v>92.58</v>
      </c>
      <c r="C174">
        <v>103.97</v>
      </c>
    </row>
    <row r="175" spans="1:3" x14ac:dyDescent="0.25">
      <c r="A175" s="35">
        <v>41883</v>
      </c>
      <c r="B175" t="e">
        <v>#N/A</v>
      </c>
      <c r="C175">
        <v>103.5</v>
      </c>
    </row>
    <row r="176" spans="1:3" x14ac:dyDescent="0.25">
      <c r="A176" s="35">
        <v>41884</v>
      </c>
      <c r="B176">
        <v>90.76</v>
      </c>
      <c r="C176">
        <v>102.22</v>
      </c>
    </row>
    <row r="177" spans="1:3" x14ac:dyDescent="0.25">
      <c r="A177" s="35">
        <v>41885</v>
      </c>
      <c r="B177">
        <v>92.52</v>
      </c>
      <c r="C177">
        <v>104.05</v>
      </c>
    </row>
    <row r="178" spans="1:3" x14ac:dyDescent="0.25">
      <c r="A178" s="35">
        <v>41886</v>
      </c>
      <c r="B178">
        <v>91.74</v>
      </c>
      <c r="C178">
        <v>103.07</v>
      </c>
    </row>
    <row r="179" spans="1:3" x14ac:dyDescent="0.25">
      <c r="A179" s="35">
        <v>41887</v>
      </c>
      <c r="B179">
        <v>91.25</v>
      </c>
      <c r="C179">
        <v>102.64</v>
      </c>
    </row>
    <row r="180" spans="1:3" x14ac:dyDescent="0.25">
      <c r="A180" s="35">
        <v>41890</v>
      </c>
      <c r="B180">
        <v>90.75</v>
      </c>
      <c r="C180">
        <v>102.4</v>
      </c>
    </row>
    <row r="181" spans="1:3" x14ac:dyDescent="0.25">
      <c r="A181" s="35">
        <v>41891</v>
      </c>
      <c r="B181">
        <v>90.44</v>
      </c>
      <c r="C181">
        <v>102.09</v>
      </c>
    </row>
    <row r="182" spans="1:3" x14ac:dyDescent="0.25">
      <c r="A182" s="35">
        <v>41892</v>
      </c>
      <c r="B182">
        <v>89.69</v>
      </c>
      <c r="C182">
        <v>101.5</v>
      </c>
    </row>
    <row r="183" spans="1:3" x14ac:dyDescent="0.25">
      <c r="A183" s="35">
        <v>41893</v>
      </c>
      <c r="B183">
        <v>90.12</v>
      </c>
      <c r="C183">
        <v>101.25</v>
      </c>
    </row>
    <row r="184" spans="1:3" x14ac:dyDescent="0.25">
      <c r="A184" s="35">
        <v>41894</v>
      </c>
      <c r="B184">
        <v>89.84</v>
      </c>
      <c r="C184">
        <v>100.63</v>
      </c>
    </row>
    <row r="185" spans="1:3" x14ac:dyDescent="0.25">
      <c r="A185" s="35">
        <v>41897</v>
      </c>
      <c r="B185">
        <v>90.14</v>
      </c>
      <c r="C185">
        <v>100.68</v>
      </c>
    </row>
    <row r="186" spans="1:3" x14ac:dyDescent="0.25">
      <c r="A186" s="35">
        <v>41898</v>
      </c>
      <c r="B186">
        <v>91.26</v>
      </c>
      <c r="C186">
        <v>101.52</v>
      </c>
    </row>
    <row r="187" spans="1:3" x14ac:dyDescent="0.25">
      <c r="A187" s="35">
        <v>41899</v>
      </c>
      <c r="B187">
        <v>90.76</v>
      </c>
      <c r="C187">
        <v>101.23</v>
      </c>
    </row>
    <row r="188" spans="1:3" x14ac:dyDescent="0.25">
      <c r="A188" s="35">
        <v>41900</v>
      </c>
      <c r="B188">
        <v>89.95</v>
      </c>
      <c r="C188">
        <v>100.57</v>
      </c>
    </row>
    <row r="189" spans="1:3" x14ac:dyDescent="0.25">
      <c r="A189" s="35">
        <v>41901</v>
      </c>
      <c r="B189">
        <v>89.93</v>
      </c>
      <c r="C189">
        <v>100.93</v>
      </c>
    </row>
    <row r="190" spans="1:3" x14ac:dyDescent="0.25">
      <c r="A190" s="35">
        <v>41904</v>
      </c>
      <c r="B190">
        <v>89.36</v>
      </c>
      <c r="C190">
        <v>100.11</v>
      </c>
    </row>
    <row r="191" spans="1:3" x14ac:dyDescent="0.25">
      <c r="A191" s="35">
        <v>41905</v>
      </c>
      <c r="B191">
        <v>89.54</v>
      </c>
      <c r="C191">
        <v>100.06</v>
      </c>
    </row>
    <row r="192" spans="1:3" x14ac:dyDescent="0.25">
      <c r="A192" s="35">
        <v>41906</v>
      </c>
      <c r="B192">
        <v>89.86</v>
      </c>
      <c r="C192">
        <v>100.14</v>
      </c>
    </row>
    <row r="193" spans="1:3" x14ac:dyDescent="0.25">
      <c r="A193" s="35">
        <v>41907</v>
      </c>
      <c r="B193">
        <v>89.62</v>
      </c>
      <c r="C193">
        <v>100.07</v>
      </c>
    </row>
    <row r="194" spans="1:3" x14ac:dyDescent="0.25">
      <c r="A194" s="35">
        <v>41908</v>
      </c>
      <c r="B194">
        <v>89.77</v>
      </c>
      <c r="C194">
        <v>99.85</v>
      </c>
    </row>
    <row r="195" spans="1:3" x14ac:dyDescent="0.25">
      <c r="A195" s="35">
        <v>41911</v>
      </c>
      <c r="B195">
        <v>89.77</v>
      </c>
      <c r="C195">
        <v>99.6</v>
      </c>
    </row>
    <row r="196" spans="1:3" x14ac:dyDescent="0.25">
      <c r="A196" s="35">
        <v>41912</v>
      </c>
      <c r="B196">
        <v>87.42</v>
      </c>
      <c r="C196">
        <v>97.47</v>
      </c>
    </row>
    <row r="197" spans="1:3" x14ac:dyDescent="0.25">
      <c r="A197" s="35">
        <v>41913</v>
      </c>
      <c r="B197">
        <v>86.99</v>
      </c>
      <c r="C197">
        <v>97.18</v>
      </c>
    </row>
    <row r="198" spans="1:3" x14ac:dyDescent="0.25">
      <c r="A198" s="35">
        <v>41914</v>
      </c>
      <c r="B198">
        <v>86.51</v>
      </c>
      <c r="C198">
        <v>96.21</v>
      </c>
    </row>
    <row r="199" spans="1:3" x14ac:dyDescent="0.25">
      <c r="A199" s="35">
        <v>41915</v>
      </c>
      <c r="B199">
        <v>85.22</v>
      </c>
      <c r="C199">
        <v>95.14</v>
      </c>
    </row>
    <row r="200" spans="1:3" x14ac:dyDescent="0.25">
      <c r="A200" s="35">
        <v>41918</v>
      </c>
      <c r="B200">
        <v>86</v>
      </c>
      <c r="C200">
        <v>95.73</v>
      </c>
    </row>
    <row r="201" spans="1:3" x14ac:dyDescent="0.25">
      <c r="A201" s="35">
        <v>41919</v>
      </c>
      <c r="B201">
        <v>85.36</v>
      </c>
      <c r="C201">
        <v>94.92</v>
      </c>
    </row>
    <row r="202" spans="1:3" x14ac:dyDescent="0.25">
      <c r="A202" s="35">
        <v>41920</v>
      </c>
      <c r="B202">
        <v>84.72</v>
      </c>
      <c r="C202">
        <v>94.27</v>
      </c>
    </row>
    <row r="203" spans="1:3" x14ac:dyDescent="0.25">
      <c r="A203" s="35">
        <v>41921</v>
      </c>
      <c r="B203">
        <v>83.61</v>
      </c>
      <c r="C203">
        <v>93.02</v>
      </c>
    </row>
    <row r="204" spans="1:3" x14ac:dyDescent="0.25">
      <c r="A204" s="35">
        <v>41922</v>
      </c>
      <c r="B204">
        <v>83.58</v>
      </c>
      <c r="C204">
        <v>93.36</v>
      </c>
    </row>
    <row r="205" spans="1:3" x14ac:dyDescent="0.25">
      <c r="A205" s="35">
        <v>41925</v>
      </c>
      <c r="B205">
        <v>83.54</v>
      </c>
      <c r="C205">
        <v>92.88</v>
      </c>
    </row>
    <row r="206" spans="1:3" x14ac:dyDescent="0.25">
      <c r="A206" s="35">
        <v>41926</v>
      </c>
      <c r="B206">
        <v>79.790000000000006</v>
      </c>
      <c r="C206">
        <v>89</v>
      </c>
    </row>
    <row r="207" spans="1:3" x14ac:dyDescent="0.25">
      <c r="A207" s="35">
        <v>41927</v>
      </c>
      <c r="B207">
        <v>78.819999999999993</v>
      </c>
      <c r="C207">
        <v>87.58</v>
      </c>
    </row>
    <row r="208" spans="1:3" x14ac:dyDescent="0.25">
      <c r="A208" s="35">
        <v>41928</v>
      </c>
      <c r="B208">
        <v>79.86</v>
      </c>
      <c r="C208">
        <v>89.01</v>
      </c>
    </row>
    <row r="209" spans="1:3" x14ac:dyDescent="0.25">
      <c r="A209" s="35">
        <v>41929</v>
      </c>
      <c r="B209">
        <v>79.95</v>
      </c>
      <c r="C209">
        <v>89.14</v>
      </c>
    </row>
    <row r="210" spans="1:3" x14ac:dyDescent="0.25">
      <c r="A210" s="35">
        <v>41932</v>
      </c>
      <c r="B210">
        <v>79.430000000000007</v>
      </c>
      <c r="C210">
        <v>88.38</v>
      </c>
    </row>
    <row r="211" spans="1:3" x14ac:dyDescent="0.25">
      <c r="A211" s="35">
        <v>41933</v>
      </c>
      <c r="B211">
        <v>79.78</v>
      </c>
      <c r="C211">
        <v>88.43</v>
      </c>
    </row>
    <row r="212" spans="1:3" x14ac:dyDescent="0.25">
      <c r="A212" s="35">
        <v>41934</v>
      </c>
      <c r="B212">
        <v>78.819999999999993</v>
      </c>
      <c r="C212">
        <v>87.57</v>
      </c>
    </row>
    <row r="213" spans="1:3" x14ac:dyDescent="0.25">
      <c r="A213" s="35">
        <v>41935</v>
      </c>
      <c r="B213">
        <v>80.489999999999995</v>
      </c>
      <c r="C213">
        <v>89.38</v>
      </c>
    </row>
    <row r="214" spans="1:3" x14ac:dyDescent="0.25">
      <c r="A214" s="35">
        <v>41936</v>
      </c>
      <c r="B214">
        <v>80.25</v>
      </c>
      <c r="C214">
        <v>89.21</v>
      </c>
    </row>
    <row r="215" spans="1:3" x14ac:dyDescent="0.25">
      <c r="A215" s="35">
        <v>41939</v>
      </c>
      <c r="B215">
        <v>79.98</v>
      </c>
      <c r="C215">
        <v>89.01</v>
      </c>
    </row>
    <row r="216" spans="1:3" x14ac:dyDescent="0.25">
      <c r="A216" s="35">
        <v>41940</v>
      </c>
      <c r="B216">
        <v>80.459999999999994</v>
      </c>
      <c r="C216">
        <v>89.56</v>
      </c>
    </row>
    <row r="217" spans="1:3" x14ac:dyDescent="0.25">
      <c r="A217" s="35">
        <v>41941</v>
      </c>
      <c r="B217">
        <v>81.150000000000006</v>
      </c>
      <c r="C217">
        <v>90.48</v>
      </c>
    </row>
    <row r="218" spans="1:3" x14ac:dyDescent="0.25">
      <c r="A218" s="35">
        <v>41942</v>
      </c>
      <c r="B218">
        <v>80.36</v>
      </c>
      <c r="C218">
        <v>89.59</v>
      </c>
    </row>
    <row r="219" spans="1:3" x14ac:dyDescent="0.25">
      <c r="A219" s="35">
        <v>41943</v>
      </c>
      <c r="B219">
        <v>80.12</v>
      </c>
      <c r="C219">
        <v>89.29</v>
      </c>
    </row>
    <row r="220" spans="1:3" x14ac:dyDescent="0.25">
      <c r="A220" s="35">
        <v>41946</v>
      </c>
      <c r="B220">
        <v>78.959999999999994</v>
      </c>
      <c r="C220">
        <v>88.43</v>
      </c>
    </row>
    <row r="221" spans="1:3" x14ac:dyDescent="0.25">
      <c r="A221" s="35">
        <v>41947</v>
      </c>
      <c r="B221">
        <v>77.59</v>
      </c>
      <c r="C221">
        <v>86.66</v>
      </c>
    </row>
    <row r="222" spans="1:3" x14ac:dyDescent="0.25">
      <c r="A222" s="35">
        <v>41948</v>
      </c>
      <c r="B222">
        <v>78.37</v>
      </c>
      <c r="C222">
        <v>86.72</v>
      </c>
    </row>
    <row r="223" spans="1:3" x14ac:dyDescent="0.25">
      <c r="A223" s="35">
        <v>41949</v>
      </c>
      <c r="B223">
        <v>78.03</v>
      </c>
      <c r="C223">
        <v>86.81</v>
      </c>
    </row>
    <row r="224" spans="1:3" x14ac:dyDescent="0.25">
      <c r="A224" s="35">
        <v>41950</v>
      </c>
      <c r="B224">
        <v>78.89</v>
      </c>
      <c r="C224">
        <v>87.3</v>
      </c>
    </row>
    <row r="225" spans="1:3" x14ac:dyDescent="0.25">
      <c r="A225" s="35">
        <v>41953</v>
      </c>
      <c r="B225">
        <v>78.12</v>
      </c>
      <c r="C225">
        <v>86.32</v>
      </c>
    </row>
    <row r="226" spans="1:3" x14ac:dyDescent="0.25">
      <c r="A226" s="35">
        <v>41954</v>
      </c>
      <c r="B226">
        <v>78.28</v>
      </c>
      <c r="C226">
        <v>86.15</v>
      </c>
    </row>
    <row r="227" spans="1:3" x14ac:dyDescent="0.25">
      <c r="A227" s="35">
        <v>41955</v>
      </c>
      <c r="B227">
        <v>77.489999999999995</v>
      </c>
      <c r="C227">
        <v>84.81</v>
      </c>
    </row>
    <row r="228" spans="1:3" x14ac:dyDescent="0.25">
      <c r="A228" s="35">
        <v>41956</v>
      </c>
      <c r="B228">
        <v>74.459999999999994</v>
      </c>
      <c r="C228">
        <v>81.150000000000006</v>
      </c>
    </row>
    <row r="229" spans="1:3" x14ac:dyDescent="0.25">
      <c r="A229" s="35">
        <v>41957</v>
      </c>
      <c r="B229">
        <v>75.989999999999995</v>
      </c>
      <c r="C229">
        <v>82.87</v>
      </c>
    </row>
    <row r="230" spans="1:3" x14ac:dyDescent="0.25">
      <c r="A230" s="35">
        <v>41960</v>
      </c>
      <c r="B230">
        <v>76.09</v>
      </c>
      <c r="C230">
        <v>82.55</v>
      </c>
    </row>
    <row r="231" spans="1:3" x14ac:dyDescent="0.25">
      <c r="A231" s="35">
        <v>41961</v>
      </c>
      <c r="B231">
        <v>75.260000000000005</v>
      </c>
      <c r="C231">
        <v>81.83</v>
      </c>
    </row>
    <row r="232" spans="1:3" x14ac:dyDescent="0.25">
      <c r="A232" s="35">
        <v>41962</v>
      </c>
      <c r="B232">
        <v>74.75</v>
      </c>
      <c r="C232">
        <v>81.3</v>
      </c>
    </row>
    <row r="233" spans="1:3" x14ac:dyDescent="0.25">
      <c r="A233" s="35">
        <v>41963</v>
      </c>
      <c r="B233">
        <v>75.760000000000005</v>
      </c>
      <c r="C233">
        <v>82.11</v>
      </c>
    </row>
    <row r="234" spans="1:3" x14ac:dyDescent="0.25">
      <c r="A234" s="35">
        <v>41964</v>
      </c>
      <c r="B234">
        <v>76.790000000000006</v>
      </c>
      <c r="C234">
        <v>83.53</v>
      </c>
    </row>
    <row r="235" spans="1:3" x14ac:dyDescent="0.25">
      <c r="A235" s="35">
        <v>41967</v>
      </c>
      <c r="B235">
        <v>76.16</v>
      </c>
      <c r="C235">
        <v>82.89</v>
      </c>
    </row>
    <row r="236" spans="1:3" x14ac:dyDescent="0.25">
      <c r="A236" s="35">
        <v>41968</v>
      </c>
      <c r="B236">
        <v>74.62</v>
      </c>
      <c r="C236">
        <v>81.400000000000006</v>
      </c>
    </row>
    <row r="237" spans="1:3" x14ac:dyDescent="0.25">
      <c r="A237" s="35">
        <v>41969</v>
      </c>
      <c r="B237">
        <v>74.13</v>
      </c>
      <c r="C237">
        <v>80.8</v>
      </c>
    </row>
    <row r="238" spans="1:3" x14ac:dyDescent="0.25">
      <c r="A238" s="35">
        <v>41970</v>
      </c>
      <c r="B238" t="e">
        <v>#N/A</v>
      </c>
      <c r="C238">
        <v>75.930000000000007</v>
      </c>
    </row>
    <row r="239" spans="1:3" x14ac:dyDescent="0.25">
      <c r="A239" s="35">
        <v>41971</v>
      </c>
      <c r="B239">
        <v>67.41</v>
      </c>
      <c r="C239">
        <v>73.650000000000006</v>
      </c>
    </row>
    <row r="240" spans="1:3" x14ac:dyDescent="0.25">
      <c r="A240" s="35">
        <v>41974</v>
      </c>
      <c r="B240">
        <v>69.98</v>
      </c>
      <c r="C240">
        <v>75.91</v>
      </c>
    </row>
    <row r="241" spans="1:3" x14ac:dyDescent="0.25">
      <c r="A241" s="35">
        <v>41975</v>
      </c>
      <c r="B241">
        <v>68.17</v>
      </c>
      <c r="C241">
        <v>74.16</v>
      </c>
    </row>
    <row r="242" spans="1:3" x14ac:dyDescent="0.25">
      <c r="A242" s="35">
        <v>41976</v>
      </c>
      <c r="B242">
        <v>68.41</v>
      </c>
      <c r="C242">
        <v>73.989999999999995</v>
      </c>
    </row>
    <row r="243" spans="1:3" x14ac:dyDescent="0.25">
      <c r="A243" s="35">
        <v>41977</v>
      </c>
      <c r="B243">
        <v>67.87</v>
      </c>
      <c r="C243">
        <v>73.59</v>
      </c>
    </row>
    <row r="244" spans="1:3" x14ac:dyDescent="0.25">
      <c r="A244" s="35">
        <v>41978</v>
      </c>
      <c r="B244">
        <v>67</v>
      </c>
      <c r="C244">
        <v>73.099999999999994</v>
      </c>
    </row>
    <row r="245" spans="1:3" x14ac:dyDescent="0.25">
      <c r="A245" s="35">
        <v>41981</v>
      </c>
      <c r="B245">
        <v>64.36</v>
      </c>
      <c r="C245">
        <v>70.569999999999993</v>
      </c>
    </row>
    <row r="246" spans="1:3" x14ac:dyDescent="0.25">
      <c r="A246" s="35">
        <v>41982</v>
      </c>
      <c r="B246">
        <v>65.02</v>
      </c>
      <c r="C246">
        <v>70.91</v>
      </c>
    </row>
    <row r="247" spans="1:3" x14ac:dyDescent="0.25">
      <c r="A247" s="35">
        <v>41983</v>
      </c>
      <c r="B247">
        <v>62.66</v>
      </c>
      <c r="C247">
        <v>68.34</v>
      </c>
    </row>
    <row r="248" spans="1:3" x14ac:dyDescent="0.25">
      <c r="A248" s="35">
        <v>41984</v>
      </c>
      <c r="B248">
        <v>62.04</v>
      </c>
      <c r="C248">
        <v>67.81</v>
      </c>
    </row>
    <row r="249" spans="1:3" x14ac:dyDescent="0.25">
      <c r="A249" s="35">
        <v>41985</v>
      </c>
      <c r="B249">
        <v>59.94</v>
      </c>
      <c r="C249">
        <v>66.06</v>
      </c>
    </row>
    <row r="250" spans="1:3" x14ac:dyDescent="0.25">
      <c r="A250" s="35">
        <v>41988</v>
      </c>
      <c r="B250">
        <v>58.51</v>
      </c>
      <c r="C250">
        <v>64.97</v>
      </c>
    </row>
    <row r="251" spans="1:3" x14ac:dyDescent="0.25">
      <c r="A251" s="35">
        <v>41989</v>
      </c>
      <c r="B251">
        <v>57.98</v>
      </c>
      <c r="C251">
        <v>63.71</v>
      </c>
    </row>
    <row r="252" spans="1:3" x14ac:dyDescent="0.25">
      <c r="A252" s="35">
        <v>41990</v>
      </c>
      <c r="B252">
        <v>58.55</v>
      </c>
      <c r="C252">
        <v>64.760000000000005</v>
      </c>
    </row>
    <row r="253" spans="1:3" x14ac:dyDescent="0.25">
      <c r="A253" s="35">
        <v>41991</v>
      </c>
      <c r="B253">
        <v>56.35</v>
      </c>
      <c r="C253">
        <v>63.25</v>
      </c>
    </row>
    <row r="254" spans="1:3" x14ac:dyDescent="0.25">
      <c r="A254" s="35">
        <v>41992</v>
      </c>
      <c r="B254">
        <v>59.16</v>
      </c>
      <c r="C254">
        <v>65.48</v>
      </c>
    </row>
    <row r="255" spans="1:3" x14ac:dyDescent="0.25">
      <c r="A255" s="35">
        <v>41995</v>
      </c>
      <c r="B255">
        <v>57.72</v>
      </c>
      <c r="C255">
        <v>64.58</v>
      </c>
    </row>
    <row r="256" spans="1:3" x14ac:dyDescent="0.25">
      <c r="A256" s="35">
        <v>41996</v>
      </c>
      <c r="B256">
        <v>59.45</v>
      </c>
      <c r="C256">
        <v>66.180000000000007</v>
      </c>
    </row>
    <row r="257" spans="1:3" x14ac:dyDescent="0.25">
      <c r="A257" s="35">
        <v>41997</v>
      </c>
      <c r="B257">
        <v>58.52</v>
      </c>
      <c r="C257">
        <v>64.89</v>
      </c>
    </row>
    <row r="258" spans="1:3" x14ac:dyDescent="0.25">
      <c r="A258" s="35">
        <v>41998</v>
      </c>
      <c r="B258" t="e">
        <v>#N/A</v>
      </c>
      <c r="C258" t="e">
        <v>#N/A</v>
      </c>
    </row>
    <row r="259" spans="1:3" x14ac:dyDescent="0.25">
      <c r="A259" s="35">
        <v>41999</v>
      </c>
      <c r="B259">
        <v>57.66</v>
      </c>
      <c r="C259">
        <v>64.180000000000007</v>
      </c>
    </row>
    <row r="260" spans="1:3" x14ac:dyDescent="0.25">
      <c r="A260" s="35">
        <v>42002</v>
      </c>
      <c r="B260">
        <v>56.78</v>
      </c>
      <c r="C260">
        <v>62.82</v>
      </c>
    </row>
    <row r="261" spans="1:3" x14ac:dyDescent="0.25">
      <c r="A261" s="35">
        <v>42003</v>
      </c>
      <c r="B261">
        <v>57.31</v>
      </c>
      <c r="C261">
        <v>63.07</v>
      </c>
    </row>
    <row r="262" spans="1:3" x14ac:dyDescent="0.25">
      <c r="A262" s="35">
        <v>42004</v>
      </c>
      <c r="B262">
        <v>56.87</v>
      </c>
      <c r="C262">
        <v>62.86</v>
      </c>
    </row>
    <row r="263" spans="1:3" x14ac:dyDescent="0.25">
      <c r="A263" s="35">
        <v>42005</v>
      </c>
      <c r="B263" t="e">
        <v>#N/A</v>
      </c>
      <c r="C263" t="e">
        <v>#N/A</v>
      </c>
    </row>
    <row r="264" spans="1:3" x14ac:dyDescent="0.25">
      <c r="A264" s="35">
        <v>42006</v>
      </c>
      <c r="B264">
        <v>56.42</v>
      </c>
      <c r="C264">
        <v>61.89</v>
      </c>
    </row>
    <row r="265" spans="1:3" x14ac:dyDescent="0.25">
      <c r="A265" s="35">
        <v>42009</v>
      </c>
      <c r="B265">
        <v>54.17</v>
      </c>
      <c r="C265">
        <v>59.32</v>
      </c>
    </row>
    <row r="266" spans="1:3" x14ac:dyDescent="0.25">
      <c r="A266" s="35">
        <v>42010</v>
      </c>
      <c r="B266">
        <v>52.23</v>
      </c>
      <c r="C266">
        <v>57.32</v>
      </c>
    </row>
    <row r="267" spans="1:3" x14ac:dyDescent="0.25">
      <c r="A267" s="35">
        <v>42011</v>
      </c>
      <c r="B267">
        <v>52.61</v>
      </c>
      <c r="C267">
        <v>57.11</v>
      </c>
    </row>
    <row r="268" spans="1:3" x14ac:dyDescent="0.25">
      <c r="A268" s="35">
        <v>42012</v>
      </c>
      <c r="B268">
        <v>52.83</v>
      </c>
      <c r="C268">
        <v>57.25</v>
      </c>
    </row>
    <row r="269" spans="1:3" x14ac:dyDescent="0.25">
      <c r="A269" s="35">
        <v>42013</v>
      </c>
      <c r="B269">
        <v>52.77</v>
      </c>
      <c r="C269">
        <v>56.97</v>
      </c>
    </row>
    <row r="270" spans="1:3" x14ac:dyDescent="0.25">
      <c r="A270" s="35">
        <v>42016</v>
      </c>
      <c r="B270">
        <v>50.75</v>
      </c>
      <c r="C270">
        <v>54.79</v>
      </c>
    </row>
    <row r="271" spans="1:3" x14ac:dyDescent="0.25">
      <c r="A271" s="35">
        <v>42017</v>
      </c>
      <c r="B271">
        <v>50.45</v>
      </c>
      <c r="C271">
        <v>53.99</v>
      </c>
    </row>
    <row r="272" spans="1:3" x14ac:dyDescent="0.25">
      <c r="A272" s="35">
        <v>42018</v>
      </c>
      <c r="B272">
        <v>52.48</v>
      </c>
      <c r="C272">
        <v>55.68</v>
      </c>
    </row>
    <row r="273" spans="1:3" x14ac:dyDescent="0.25">
      <c r="A273" s="35">
        <v>42019</v>
      </c>
      <c r="B273">
        <v>50.57</v>
      </c>
      <c r="C273">
        <v>54.17</v>
      </c>
    </row>
    <row r="274" spans="1:3" x14ac:dyDescent="0.25">
      <c r="A274" s="35">
        <v>42020</v>
      </c>
      <c r="B274">
        <v>52.76</v>
      </c>
      <c r="C274">
        <v>55.92</v>
      </c>
    </row>
    <row r="275" spans="1:3" x14ac:dyDescent="0.25">
      <c r="A275" s="35">
        <v>42023</v>
      </c>
      <c r="B275" t="e">
        <v>#N/A</v>
      </c>
      <c r="C275">
        <v>54.56</v>
      </c>
    </row>
    <row r="276" spans="1:3" x14ac:dyDescent="0.25">
      <c r="A276" s="35">
        <v>42024</v>
      </c>
      <c r="B276">
        <v>50.4</v>
      </c>
      <c r="C276">
        <v>53.52</v>
      </c>
    </row>
    <row r="277" spans="1:3" x14ac:dyDescent="0.25">
      <c r="A277" s="35">
        <v>42025</v>
      </c>
      <c r="B277">
        <v>51.59</v>
      </c>
      <c r="C277">
        <v>54.35</v>
      </c>
    </row>
    <row r="278" spans="1:3" x14ac:dyDescent="0.25">
      <c r="A278" s="35">
        <v>42026</v>
      </c>
      <c r="B278">
        <v>50.65</v>
      </c>
      <c r="C278">
        <v>53.94</v>
      </c>
    </row>
    <row r="279" spans="1:3" x14ac:dyDescent="0.25">
      <c r="A279" s="35">
        <v>42027</v>
      </c>
      <c r="B279">
        <v>50.35</v>
      </c>
      <c r="C279">
        <v>54.28</v>
      </c>
    </row>
    <row r="280" spans="1:3" x14ac:dyDescent="0.25">
      <c r="A280" s="35">
        <v>42030</v>
      </c>
      <c r="B280">
        <v>50.14</v>
      </c>
      <c r="C280">
        <v>53.99</v>
      </c>
    </row>
    <row r="281" spans="1:3" x14ac:dyDescent="0.25">
      <c r="A281" s="35">
        <v>42031</v>
      </c>
      <c r="B281">
        <v>51.07</v>
      </c>
      <c r="C281">
        <v>55.2</v>
      </c>
    </row>
    <row r="282" spans="1:3" x14ac:dyDescent="0.25">
      <c r="A282" s="35">
        <v>42032</v>
      </c>
      <c r="B282">
        <v>49.77</v>
      </c>
      <c r="C282">
        <v>54.2</v>
      </c>
    </row>
    <row r="283" spans="1:3" x14ac:dyDescent="0.25">
      <c r="A283" s="35">
        <v>42033</v>
      </c>
      <c r="B283">
        <v>49.91</v>
      </c>
      <c r="C283">
        <v>54.56</v>
      </c>
    </row>
    <row r="284" spans="1:3" x14ac:dyDescent="0.25">
      <c r="A284" s="35">
        <v>42034</v>
      </c>
      <c r="B284">
        <v>53.44</v>
      </c>
      <c r="C284">
        <v>58.06</v>
      </c>
    </row>
    <row r="285" spans="1:3" x14ac:dyDescent="0.25">
      <c r="A285" s="35">
        <v>42037</v>
      </c>
      <c r="B285">
        <v>54.99</v>
      </c>
      <c r="C285">
        <v>59.78</v>
      </c>
    </row>
    <row r="286" spans="1:3" x14ac:dyDescent="0.25">
      <c r="A286" s="35">
        <v>42038</v>
      </c>
      <c r="B286">
        <v>58.35</v>
      </c>
      <c r="C286">
        <v>63.07</v>
      </c>
    </row>
    <row r="287" spans="1:3" x14ac:dyDescent="0.25">
      <c r="A287" s="35">
        <v>42039</v>
      </c>
      <c r="B287">
        <v>54.38</v>
      </c>
      <c r="C287">
        <v>59.28</v>
      </c>
    </row>
    <row r="288" spans="1:3" x14ac:dyDescent="0.25">
      <c r="A288" s="35">
        <v>42040</v>
      </c>
      <c r="B288">
        <v>56.18</v>
      </c>
      <c r="C288">
        <v>61.42</v>
      </c>
    </row>
    <row r="289" spans="1:3" x14ac:dyDescent="0.25">
      <c r="A289" s="35">
        <v>42041</v>
      </c>
      <c r="B289">
        <v>57.18</v>
      </c>
      <c r="C289">
        <v>62.55</v>
      </c>
    </row>
    <row r="290" spans="1:3" x14ac:dyDescent="0.25">
      <c r="A290" s="35">
        <v>42044</v>
      </c>
      <c r="B290">
        <v>58.05</v>
      </c>
      <c r="C290">
        <v>63.47</v>
      </c>
    </row>
    <row r="291" spans="1:3" x14ac:dyDescent="0.25">
      <c r="A291" s="35">
        <v>42045</v>
      </c>
      <c r="B291">
        <v>55.9</v>
      </c>
      <c r="C291">
        <v>61.8</v>
      </c>
    </row>
    <row r="292" spans="1:3" x14ac:dyDescent="0.25">
      <c r="A292" s="35">
        <v>42046</v>
      </c>
      <c r="B292">
        <v>55.02</v>
      </c>
      <c r="C292">
        <v>60.39</v>
      </c>
    </row>
    <row r="293" spans="1:3" x14ac:dyDescent="0.25">
      <c r="A293" s="35">
        <v>42047</v>
      </c>
      <c r="B293">
        <v>57.46</v>
      </c>
      <c r="C293">
        <v>63.22</v>
      </c>
    </row>
    <row r="294" spans="1:3" x14ac:dyDescent="0.25">
      <c r="A294" s="35">
        <v>42048</v>
      </c>
      <c r="B294">
        <v>58.66</v>
      </c>
      <c r="C294">
        <v>64.81</v>
      </c>
    </row>
    <row r="295" spans="1:3" x14ac:dyDescent="0.25">
      <c r="A295" s="35">
        <v>42051</v>
      </c>
      <c r="B295" t="e">
        <v>#N/A</v>
      </c>
      <c r="C295">
        <v>64.38</v>
      </c>
    </row>
    <row r="296" spans="1:3" x14ac:dyDescent="0.25">
      <c r="A296" s="35">
        <v>42052</v>
      </c>
      <c r="B296">
        <v>59.02</v>
      </c>
      <c r="C296">
        <v>65.52</v>
      </c>
    </row>
    <row r="297" spans="1:3" x14ac:dyDescent="0.25">
      <c r="A297" s="35">
        <v>42053</v>
      </c>
      <c r="B297">
        <v>57.46</v>
      </c>
      <c r="C297">
        <v>63.84</v>
      </c>
    </row>
    <row r="298" spans="1:3" x14ac:dyDescent="0.25">
      <c r="A298" s="35">
        <v>42054</v>
      </c>
      <c r="B298">
        <v>56.53</v>
      </c>
      <c r="C298">
        <v>63.37</v>
      </c>
    </row>
    <row r="299" spans="1:3" x14ac:dyDescent="0.25">
      <c r="A299" s="35">
        <v>42055</v>
      </c>
      <c r="B299">
        <v>56.07</v>
      </c>
      <c r="C299">
        <v>63.11</v>
      </c>
    </row>
    <row r="300" spans="1:3" x14ac:dyDescent="0.25">
      <c r="A300" s="35">
        <v>42058</v>
      </c>
      <c r="B300">
        <v>55.4</v>
      </c>
      <c r="C300">
        <v>62.33</v>
      </c>
    </row>
    <row r="301" spans="1:3" x14ac:dyDescent="0.25">
      <c r="A301" s="35">
        <v>42059</v>
      </c>
      <c r="B301">
        <v>55.09</v>
      </c>
      <c r="C301">
        <v>62.17</v>
      </c>
    </row>
    <row r="302" spans="1:3" x14ac:dyDescent="0.25">
      <c r="A302" s="35">
        <v>42060</v>
      </c>
      <c r="B302">
        <v>57.07</v>
      </c>
      <c r="C302">
        <v>64.930000000000007</v>
      </c>
    </row>
    <row r="303" spans="1:3" x14ac:dyDescent="0.25">
      <c r="A303" s="35">
        <v>42061</v>
      </c>
      <c r="B303">
        <v>55.06</v>
      </c>
      <c r="C303">
        <v>63.28</v>
      </c>
    </row>
    <row r="304" spans="1:3" x14ac:dyDescent="0.25">
      <c r="A304" s="35">
        <v>42062</v>
      </c>
      <c r="B304">
        <v>56.82</v>
      </c>
      <c r="C304">
        <v>65.63</v>
      </c>
    </row>
    <row r="305" spans="1:3" x14ac:dyDescent="0.25">
      <c r="A305" s="35">
        <v>42065</v>
      </c>
      <c r="B305">
        <v>55.68</v>
      </c>
      <c r="C305">
        <v>62.88</v>
      </c>
    </row>
    <row r="306" spans="1:3" x14ac:dyDescent="0.25">
      <c r="A306" s="35">
        <v>42066</v>
      </c>
      <c r="B306">
        <v>56.85</v>
      </c>
      <c r="C306">
        <v>64.44</v>
      </c>
    </row>
    <row r="307" spans="1:3" x14ac:dyDescent="0.25">
      <c r="A307" s="35">
        <v>42067</v>
      </c>
      <c r="B307">
        <v>56.83</v>
      </c>
      <c r="C307">
        <v>63.72</v>
      </c>
    </row>
    <row r="308" spans="1:3" x14ac:dyDescent="0.25">
      <c r="A308" s="35">
        <v>42068</v>
      </c>
      <c r="B308">
        <v>56.34</v>
      </c>
      <c r="C308">
        <v>63.34</v>
      </c>
    </row>
    <row r="309" spans="1:3" x14ac:dyDescent="0.25">
      <c r="A309" s="35">
        <v>42069</v>
      </c>
      <c r="B309">
        <v>55.42</v>
      </c>
      <c r="C309">
        <v>62.6</v>
      </c>
    </row>
    <row r="310" spans="1:3" x14ac:dyDescent="0.25">
      <c r="A310" s="35">
        <v>42072</v>
      </c>
      <c r="B310">
        <v>55.13</v>
      </c>
      <c r="C310">
        <v>61.66</v>
      </c>
    </row>
    <row r="311" spans="1:3" x14ac:dyDescent="0.25">
      <c r="A311" s="35">
        <v>42073</v>
      </c>
      <c r="B311">
        <v>53.62</v>
      </c>
      <c r="C311">
        <v>59.61</v>
      </c>
    </row>
    <row r="312" spans="1:3" x14ac:dyDescent="0.25">
      <c r="A312" s="35">
        <v>42074</v>
      </c>
      <c r="B312">
        <v>53.98</v>
      </c>
      <c r="C312">
        <v>60.52</v>
      </c>
    </row>
    <row r="313" spans="1:3" x14ac:dyDescent="0.25">
      <c r="A313" s="35">
        <v>42075</v>
      </c>
      <c r="B313">
        <v>53.44</v>
      </c>
      <c r="C313">
        <v>59.88</v>
      </c>
    </row>
    <row r="314" spans="1:3" x14ac:dyDescent="0.25">
      <c r="A314" s="35">
        <v>42076</v>
      </c>
      <c r="B314">
        <v>51.52</v>
      </c>
      <c r="C314">
        <v>57.67</v>
      </c>
    </row>
    <row r="315" spans="1:3" x14ac:dyDescent="0.25">
      <c r="A315" s="35">
        <v>42079</v>
      </c>
      <c r="B315">
        <v>50.67</v>
      </c>
      <c r="C315">
        <v>56.9</v>
      </c>
    </row>
    <row r="316" spans="1:3" x14ac:dyDescent="0.25">
      <c r="A316" s="35">
        <v>42080</v>
      </c>
      <c r="B316">
        <v>49.65</v>
      </c>
      <c r="C316">
        <v>56.42</v>
      </c>
    </row>
    <row r="317" spans="1:3" x14ac:dyDescent="0.25">
      <c r="A317" s="35">
        <v>42081</v>
      </c>
      <c r="B317">
        <v>51.69</v>
      </c>
      <c r="C317">
        <v>58.76</v>
      </c>
    </row>
    <row r="318" spans="1:3" x14ac:dyDescent="0.25">
      <c r="A318" s="35">
        <v>42082</v>
      </c>
      <c r="B318">
        <v>50.23</v>
      </c>
      <c r="C318">
        <v>57.25</v>
      </c>
    </row>
    <row r="319" spans="1:3" x14ac:dyDescent="0.25">
      <c r="A319" s="35">
        <v>42083</v>
      </c>
      <c r="B319">
        <v>51.3</v>
      </c>
      <c r="C319">
        <v>58.17</v>
      </c>
    </row>
    <row r="320" spans="1:3" x14ac:dyDescent="0.25">
      <c r="A320" s="35">
        <v>42086</v>
      </c>
      <c r="B320">
        <v>51.79</v>
      </c>
      <c r="C320">
        <v>58.71</v>
      </c>
    </row>
    <row r="321" spans="1:3" x14ac:dyDescent="0.25">
      <c r="A321" s="35">
        <v>42087</v>
      </c>
      <c r="B321">
        <v>51.55</v>
      </c>
      <c r="C321">
        <v>57.94</v>
      </c>
    </row>
    <row r="322" spans="1:3" x14ac:dyDescent="0.25">
      <c r="A322" s="35">
        <v>42088</v>
      </c>
      <c r="B322">
        <v>52.98</v>
      </c>
      <c r="C322">
        <v>59.06</v>
      </c>
    </row>
    <row r="323" spans="1:3" x14ac:dyDescent="0.25">
      <c r="A323" s="35">
        <v>42089</v>
      </c>
      <c r="B323">
        <v>55.23</v>
      </c>
      <c r="C323">
        <v>61.49</v>
      </c>
    </row>
    <row r="324" spans="1:3" x14ac:dyDescent="0.25">
      <c r="A324" s="35">
        <v>42090</v>
      </c>
      <c r="B324">
        <v>52.87</v>
      </c>
      <c r="C324">
        <v>58.84</v>
      </c>
    </row>
    <row r="325" spans="1:3" x14ac:dyDescent="0.25">
      <c r="A325" s="35">
        <v>42093</v>
      </c>
      <c r="B325">
        <v>52.84</v>
      </c>
      <c r="C325">
        <v>58.98</v>
      </c>
    </row>
    <row r="326" spans="1:3" x14ac:dyDescent="0.25">
      <c r="A326" s="35">
        <v>42094</v>
      </c>
      <c r="B326">
        <v>51.83</v>
      </c>
      <c r="C326">
        <v>57.96</v>
      </c>
    </row>
    <row r="327" spans="1:3" x14ac:dyDescent="0.25">
      <c r="A327" s="35">
        <v>42095</v>
      </c>
      <c r="B327">
        <v>53.98</v>
      </c>
      <c r="C327">
        <v>59.92</v>
      </c>
    </row>
    <row r="328" spans="1:3" x14ac:dyDescent="0.25">
      <c r="A328" s="35">
        <v>42096</v>
      </c>
      <c r="B328">
        <v>52.66</v>
      </c>
      <c r="C328">
        <v>57.83</v>
      </c>
    </row>
    <row r="329" spans="1:3" x14ac:dyDescent="0.25">
      <c r="A329" s="35">
        <v>42097</v>
      </c>
      <c r="B329" t="e">
        <v>#N/A</v>
      </c>
      <c r="C329" t="e">
        <v>#N/A</v>
      </c>
    </row>
    <row r="330" spans="1:3" x14ac:dyDescent="0.25">
      <c r="A330" s="35">
        <v>42100</v>
      </c>
      <c r="B330">
        <v>55.49</v>
      </c>
      <c r="C330">
        <v>60.91</v>
      </c>
    </row>
    <row r="331" spans="1:3" x14ac:dyDescent="0.25">
      <c r="A331" s="35">
        <v>42101</v>
      </c>
      <c r="B331">
        <v>56.65</v>
      </c>
      <c r="C331">
        <v>61.66</v>
      </c>
    </row>
    <row r="332" spans="1:3" x14ac:dyDescent="0.25">
      <c r="A332" s="35">
        <v>42102</v>
      </c>
      <c r="B332">
        <v>53.63</v>
      </c>
      <c r="C332">
        <v>58.29</v>
      </c>
    </row>
    <row r="333" spans="1:3" x14ac:dyDescent="0.25">
      <c r="A333" s="35">
        <v>42103</v>
      </c>
      <c r="B333">
        <v>54.42</v>
      </c>
      <c r="C333">
        <v>59.28</v>
      </c>
    </row>
    <row r="334" spans="1:3" x14ac:dyDescent="0.25">
      <c r="A334" s="35">
        <v>42104</v>
      </c>
      <c r="B334">
        <v>55.51</v>
      </c>
      <c r="C334">
        <v>60.49</v>
      </c>
    </row>
    <row r="335" spans="1:3" x14ac:dyDescent="0.25">
      <c r="A335" s="35">
        <v>42107</v>
      </c>
      <c r="B335">
        <v>55.7</v>
      </c>
      <c r="C335">
        <v>60.57</v>
      </c>
    </row>
    <row r="336" spans="1:3" x14ac:dyDescent="0.25">
      <c r="A336" s="35">
        <v>42108</v>
      </c>
      <c r="B336">
        <v>56.68</v>
      </c>
      <c r="C336">
        <v>61.35</v>
      </c>
    </row>
    <row r="337" spans="1:3" x14ac:dyDescent="0.25">
      <c r="A337" s="35">
        <v>42109</v>
      </c>
      <c r="B337">
        <v>59.3</v>
      </c>
      <c r="C337">
        <v>64.81</v>
      </c>
    </row>
    <row r="338" spans="1:3" x14ac:dyDescent="0.25">
      <c r="A338" s="35">
        <v>42110</v>
      </c>
      <c r="B338">
        <v>59.85</v>
      </c>
      <c r="C338">
        <v>65.41</v>
      </c>
    </row>
    <row r="339" spans="1:3" x14ac:dyDescent="0.25">
      <c r="A339" s="35">
        <v>42111</v>
      </c>
      <c r="B339">
        <v>59.14</v>
      </c>
      <c r="C339">
        <v>64.92</v>
      </c>
    </row>
    <row r="340" spans="1:3" x14ac:dyDescent="0.25">
      <c r="A340" s="35">
        <v>42114</v>
      </c>
      <c r="B340">
        <v>59.75</v>
      </c>
      <c r="C340">
        <v>64.91</v>
      </c>
    </row>
    <row r="341" spans="1:3" x14ac:dyDescent="0.25">
      <c r="A341" s="35">
        <v>42115</v>
      </c>
      <c r="B341">
        <v>58.68</v>
      </c>
      <c r="C341">
        <v>63.59</v>
      </c>
    </row>
    <row r="342" spans="1:3" x14ac:dyDescent="0.25">
      <c r="A342" s="35">
        <v>42116</v>
      </c>
      <c r="B342">
        <v>58.49</v>
      </c>
      <c r="C342">
        <v>64.16</v>
      </c>
    </row>
    <row r="343" spans="1:3" x14ac:dyDescent="0.25">
      <c r="A343" s="35">
        <v>42117</v>
      </c>
      <c r="B343">
        <v>60.13</v>
      </c>
      <c r="C343">
        <v>66.12</v>
      </c>
    </row>
    <row r="344" spans="1:3" x14ac:dyDescent="0.25">
      <c r="A344" s="35">
        <v>42118</v>
      </c>
      <c r="B344">
        <v>59.85</v>
      </c>
      <c r="C344">
        <v>66.59</v>
      </c>
    </row>
    <row r="345" spans="1:3" x14ac:dyDescent="0.25">
      <c r="A345" s="35">
        <v>42121</v>
      </c>
      <c r="B345">
        <v>59.52</v>
      </c>
      <c r="C345">
        <v>66.25</v>
      </c>
    </row>
    <row r="346" spans="1:3" x14ac:dyDescent="0.25">
      <c r="A346" s="35">
        <v>42122</v>
      </c>
      <c r="B346">
        <v>59.32</v>
      </c>
      <c r="C346">
        <v>65.989999999999995</v>
      </c>
    </row>
    <row r="347" spans="1:3" x14ac:dyDescent="0.25">
      <c r="A347" s="35">
        <v>42123</v>
      </c>
      <c r="B347">
        <v>60.52</v>
      </c>
      <c r="C347">
        <v>67.16</v>
      </c>
    </row>
    <row r="348" spans="1:3" x14ac:dyDescent="0.25">
      <c r="A348" s="35">
        <v>42124</v>
      </c>
      <c r="B348">
        <v>61.31</v>
      </c>
      <c r="C348">
        <v>67.989999999999995</v>
      </c>
    </row>
    <row r="349" spans="1:3" x14ac:dyDescent="0.25">
      <c r="A349" s="35">
        <v>42125</v>
      </c>
      <c r="B349">
        <v>61.06</v>
      </c>
      <c r="C349">
        <v>67.790000000000006</v>
      </c>
    </row>
    <row r="350" spans="1:3" x14ac:dyDescent="0.25">
      <c r="A350" s="35">
        <v>42128</v>
      </c>
      <c r="B350">
        <v>60.87</v>
      </c>
      <c r="C350">
        <v>67.84</v>
      </c>
    </row>
    <row r="351" spans="1:3" x14ac:dyDescent="0.25">
      <c r="A351" s="35">
        <v>42129</v>
      </c>
      <c r="B351">
        <v>62.11</v>
      </c>
      <c r="C351">
        <v>68.86</v>
      </c>
    </row>
    <row r="352" spans="1:3" x14ac:dyDescent="0.25">
      <c r="A352" s="35">
        <v>42130</v>
      </c>
      <c r="B352">
        <v>62.56</v>
      </c>
      <c r="C352">
        <v>69.02</v>
      </c>
    </row>
    <row r="353" spans="1:3" x14ac:dyDescent="0.25">
      <c r="A353" s="35">
        <v>42131</v>
      </c>
      <c r="B353">
        <v>60.41</v>
      </c>
      <c r="C353">
        <v>66.760000000000005</v>
      </c>
    </row>
    <row r="354" spans="1:3" x14ac:dyDescent="0.25">
      <c r="A354" s="35">
        <v>42132</v>
      </c>
      <c r="B354">
        <v>60.82</v>
      </c>
      <c r="C354">
        <v>66.72</v>
      </c>
    </row>
    <row r="355" spans="1:3" x14ac:dyDescent="0.25">
      <c r="A355" s="35">
        <v>42135</v>
      </c>
      <c r="B355">
        <v>60.83</v>
      </c>
      <c r="C355">
        <v>66.19</v>
      </c>
    </row>
    <row r="356" spans="1:3" x14ac:dyDescent="0.25">
      <c r="A356" s="35">
        <v>42136</v>
      </c>
      <c r="B356">
        <v>62.25</v>
      </c>
      <c r="C356">
        <v>67.849999999999994</v>
      </c>
    </row>
    <row r="357" spans="1:3" x14ac:dyDescent="0.25">
      <c r="A357" s="35">
        <v>42137</v>
      </c>
      <c r="B357">
        <v>61.99</v>
      </c>
      <c r="C357">
        <v>67.760000000000005</v>
      </c>
    </row>
    <row r="358" spans="1:3" x14ac:dyDescent="0.25">
      <c r="A358" s="35">
        <v>42138</v>
      </c>
      <c r="B358">
        <v>61.36</v>
      </c>
      <c r="C358">
        <v>67.25</v>
      </c>
    </row>
    <row r="359" spans="1:3" x14ac:dyDescent="0.25">
      <c r="A359" s="35">
        <v>42139</v>
      </c>
      <c r="B359">
        <v>61.01</v>
      </c>
      <c r="C359">
        <v>67.290000000000006</v>
      </c>
    </row>
    <row r="360" spans="1:3" x14ac:dyDescent="0.25">
      <c r="A360" s="35">
        <v>42142</v>
      </c>
      <c r="B360">
        <v>60.64</v>
      </c>
      <c r="C360">
        <v>66.75</v>
      </c>
    </row>
    <row r="361" spans="1:3" x14ac:dyDescent="0.25">
      <c r="A361" s="35">
        <v>42143</v>
      </c>
      <c r="B361">
        <v>58.47</v>
      </c>
      <c r="C361">
        <v>64.55</v>
      </c>
    </row>
    <row r="362" spans="1:3" x14ac:dyDescent="0.25">
      <c r="A362" s="35">
        <v>42144</v>
      </c>
      <c r="B362">
        <v>59.47</v>
      </c>
      <c r="C362">
        <v>65.52</v>
      </c>
    </row>
    <row r="363" spans="1:3" x14ac:dyDescent="0.25">
      <c r="A363" s="35">
        <v>42145</v>
      </c>
      <c r="B363">
        <v>61.15</v>
      </c>
      <c r="C363">
        <v>67.06</v>
      </c>
    </row>
    <row r="364" spans="1:3" x14ac:dyDescent="0.25">
      <c r="A364" s="35">
        <v>42146</v>
      </c>
      <c r="B364">
        <v>60.15</v>
      </c>
      <c r="C364">
        <v>65.930000000000007</v>
      </c>
    </row>
    <row r="365" spans="1:3" x14ac:dyDescent="0.25">
      <c r="A365" s="35">
        <v>42149</v>
      </c>
      <c r="B365" t="e">
        <v>#N/A</v>
      </c>
      <c r="C365">
        <v>66.069999999999993</v>
      </c>
    </row>
    <row r="366" spans="1:3" x14ac:dyDescent="0.25">
      <c r="A366" s="35">
        <v>42150</v>
      </c>
      <c r="B366">
        <v>58.48</v>
      </c>
      <c r="C366">
        <v>64.31</v>
      </c>
    </row>
    <row r="367" spans="1:3" x14ac:dyDescent="0.25">
      <c r="A367" s="35">
        <v>42151</v>
      </c>
      <c r="B367">
        <v>57.86</v>
      </c>
      <c r="C367">
        <v>62.66</v>
      </c>
    </row>
    <row r="368" spans="1:3" x14ac:dyDescent="0.25">
      <c r="A368" s="35">
        <v>42152</v>
      </c>
      <c r="B368">
        <v>58.02</v>
      </c>
      <c r="C368">
        <v>63.16</v>
      </c>
    </row>
    <row r="369" spans="1:3" x14ac:dyDescent="0.25">
      <c r="A369" s="35">
        <v>42153</v>
      </c>
      <c r="B369">
        <v>60.6</v>
      </c>
      <c r="C369">
        <v>66.14</v>
      </c>
    </row>
    <row r="370" spans="1:3" x14ac:dyDescent="0.25">
      <c r="A370" s="35">
        <v>42156</v>
      </c>
      <c r="B370">
        <v>60.48</v>
      </c>
      <c r="C370">
        <v>65.510000000000005</v>
      </c>
    </row>
    <row r="371" spans="1:3" x14ac:dyDescent="0.25">
      <c r="A371" s="35">
        <v>42157</v>
      </c>
      <c r="B371">
        <v>61.52</v>
      </c>
      <c r="C371">
        <v>66.2</v>
      </c>
    </row>
    <row r="372" spans="1:3" x14ac:dyDescent="0.25">
      <c r="A372" s="35">
        <v>42158</v>
      </c>
      <c r="B372">
        <v>59.93</v>
      </c>
      <c r="C372">
        <v>64.540000000000006</v>
      </c>
    </row>
    <row r="373" spans="1:3" x14ac:dyDescent="0.25">
      <c r="A373" s="35">
        <v>42159</v>
      </c>
      <c r="B373">
        <v>58.34</v>
      </c>
      <c r="C373">
        <v>62.69</v>
      </c>
    </row>
    <row r="374" spans="1:3" x14ac:dyDescent="0.25">
      <c r="A374" s="35">
        <v>42160</v>
      </c>
      <c r="B374">
        <v>59.56</v>
      </c>
      <c r="C374">
        <v>64</v>
      </c>
    </row>
    <row r="375" spans="1:3" x14ac:dyDescent="0.25">
      <c r="A375" s="35">
        <v>42163</v>
      </c>
      <c r="B375">
        <v>58.61</v>
      </c>
      <c r="C375">
        <v>63.23</v>
      </c>
    </row>
    <row r="376" spans="1:3" x14ac:dyDescent="0.25">
      <c r="A376" s="35">
        <v>42164</v>
      </c>
      <c r="B376">
        <v>60.61</v>
      </c>
      <c r="C376">
        <v>65.459999999999994</v>
      </c>
    </row>
    <row r="377" spans="1:3" x14ac:dyDescent="0.25">
      <c r="A377" s="35">
        <v>42165</v>
      </c>
      <c r="B377">
        <v>61.82</v>
      </c>
      <c r="C377">
        <v>66.37</v>
      </c>
    </row>
    <row r="378" spans="1:3" x14ac:dyDescent="0.25">
      <c r="A378" s="35">
        <v>42166</v>
      </c>
      <c r="B378">
        <v>61.22</v>
      </c>
      <c r="C378">
        <v>65.790000000000006</v>
      </c>
    </row>
    <row r="379" spans="1:3" x14ac:dyDescent="0.25">
      <c r="A379" s="35">
        <v>42167</v>
      </c>
      <c r="B379">
        <v>60.4</v>
      </c>
      <c r="C379">
        <v>64.64</v>
      </c>
    </row>
    <row r="380" spans="1:3" x14ac:dyDescent="0.25">
      <c r="A380" s="35">
        <v>42170</v>
      </c>
      <c r="B380">
        <v>60</v>
      </c>
      <c r="C380">
        <v>63.95</v>
      </c>
    </row>
    <row r="381" spans="1:3" x14ac:dyDescent="0.25">
      <c r="A381" s="35">
        <v>42171</v>
      </c>
      <c r="B381">
        <v>60.45</v>
      </c>
      <c r="C381">
        <v>63.7</v>
      </c>
    </row>
    <row r="382" spans="1:3" x14ac:dyDescent="0.25">
      <c r="A382" s="35">
        <v>42172</v>
      </c>
      <c r="B382">
        <v>60.33</v>
      </c>
      <c r="C382">
        <v>63.87</v>
      </c>
    </row>
    <row r="383" spans="1:3" x14ac:dyDescent="0.25">
      <c r="A383" s="35">
        <v>42173</v>
      </c>
      <c r="B383">
        <v>60.82</v>
      </c>
      <c r="C383">
        <v>64.260000000000005</v>
      </c>
    </row>
    <row r="384" spans="1:3" x14ac:dyDescent="0.25">
      <c r="A384" s="35">
        <v>42174</v>
      </c>
      <c r="B384">
        <v>59.97</v>
      </c>
      <c r="C384">
        <v>63.02</v>
      </c>
    </row>
    <row r="385" spans="1:3" x14ac:dyDescent="0.25">
      <c r="A385" s="35">
        <v>42177</v>
      </c>
      <c r="B385">
        <v>60.38</v>
      </c>
      <c r="C385">
        <v>63.34</v>
      </c>
    </row>
    <row r="386" spans="1:3" x14ac:dyDescent="0.25">
      <c r="A386" s="35">
        <v>42178</v>
      </c>
      <c r="B386">
        <v>61.01</v>
      </c>
      <c r="C386">
        <v>64.45</v>
      </c>
    </row>
    <row r="387" spans="1:3" x14ac:dyDescent="0.25">
      <c r="A387" s="35">
        <v>42179</v>
      </c>
      <c r="B387">
        <v>60.27</v>
      </c>
      <c r="C387">
        <v>63.49</v>
      </c>
    </row>
    <row r="388" spans="1:3" x14ac:dyDescent="0.25">
      <c r="A388" s="35">
        <v>42180</v>
      </c>
      <c r="B388">
        <v>59.7</v>
      </c>
      <c r="C388">
        <v>63.2</v>
      </c>
    </row>
    <row r="389" spans="1:3" x14ac:dyDescent="0.25">
      <c r="A389" s="35">
        <v>42181</v>
      </c>
      <c r="B389">
        <v>59.63</v>
      </c>
      <c r="C389">
        <v>63.26</v>
      </c>
    </row>
    <row r="390" spans="1:3" x14ac:dyDescent="0.25">
      <c r="A390" s="35">
        <v>42184</v>
      </c>
      <c r="B390">
        <v>58.33</v>
      </c>
      <c r="C390">
        <v>62.01</v>
      </c>
    </row>
    <row r="391" spans="1:3" x14ac:dyDescent="0.25">
      <c r="A391" s="35">
        <v>42185</v>
      </c>
      <c r="B391">
        <v>59.47</v>
      </c>
      <c r="C391">
        <v>63.59</v>
      </c>
    </row>
    <row r="392" spans="1:3" x14ac:dyDescent="0.25">
      <c r="A392" s="35">
        <v>42186</v>
      </c>
      <c r="B392">
        <v>56.96</v>
      </c>
      <c r="C392">
        <v>62.01</v>
      </c>
    </row>
    <row r="393" spans="1:3" x14ac:dyDescent="0.25">
      <c r="A393" s="35">
        <v>42187</v>
      </c>
      <c r="B393">
        <v>56.93</v>
      </c>
      <c r="C393">
        <v>62.07</v>
      </c>
    </row>
    <row r="394" spans="1:3" x14ac:dyDescent="0.25">
      <c r="A394" s="35">
        <v>42188</v>
      </c>
      <c r="B394" t="e">
        <v>#N/A</v>
      </c>
      <c r="C394">
        <v>60.32</v>
      </c>
    </row>
    <row r="395" spans="1:3" x14ac:dyDescent="0.25">
      <c r="A395" s="35">
        <v>42191</v>
      </c>
      <c r="B395">
        <v>52.53</v>
      </c>
      <c r="C395">
        <v>56.54</v>
      </c>
    </row>
    <row r="396" spans="1:3" x14ac:dyDescent="0.25">
      <c r="A396" s="35">
        <v>42192</v>
      </c>
      <c r="B396">
        <v>52.33</v>
      </c>
      <c r="C396">
        <v>56.85</v>
      </c>
    </row>
    <row r="397" spans="1:3" x14ac:dyDescent="0.25">
      <c r="A397" s="35">
        <v>42193</v>
      </c>
      <c r="B397">
        <v>51.65</v>
      </c>
      <c r="C397">
        <v>57.05</v>
      </c>
    </row>
    <row r="398" spans="1:3" x14ac:dyDescent="0.25">
      <c r="A398" s="35">
        <v>42194</v>
      </c>
      <c r="B398">
        <v>52.78</v>
      </c>
      <c r="C398">
        <v>58.61</v>
      </c>
    </row>
    <row r="399" spans="1:3" x14ac:dyDescent="0.25">
      <c r="A399" s="35">
        <v>42195</v>
      </c>
      <c r="B399">
        <v>52.74</v>
      </c>
      <c r="C399">
        <v>58.73</v>
      </c>
    </row>
    <row r="400" spans="1:3" x14ac:dyDescent="0.25">
      <c r="A400" s="35">
        <v>42198</v>
      </c>
      <c r="B400">
        <v>52.2</v>
      </c>
      <c r="C400">
        <v>57.85</v>
      </c>
    </row>
    <row r="401" spans="1:3" x14ac:dyDescent="0.25">
      <c r="A401" s="35">
        <v>42199</v>
      </c>
      <c r="B401">
        <v>53.04</v>
      </c>
      <c r="C401">
        <v>58.51</v>
      </c>
    </row>
    <row r="402" spans="1:3" x14ac:dyDescent="0.25">
      <c r="A402" s="35">
        <v>42200</v>
      </c>
      <c r="B402">
        <v>51.41</v>
      </c>
      <c r="C402">
        <v>57.05</v>
      </c>
    </row>
    <row r="403" spans="1:3" x14ac:dyDescent="0.25">
      <c r="A403" s="35">
        <v>42201</v>
      </c>
      <c r="B403">
        <v>50.91</v>
      </c>
      <c r="C403">
        <v>57.51</v>
      </c>
    </row>
    <row r="404" spans="1:3" x14ac:dyDescent="0.25">
      <c r="A404" s="35">
        <v>42202</v>
      </c>
      <c r="B404">
        <v>50.89</v>
      </c>
      <c r="C404">
        <v>57.1</v>
      </c>
    </row>
    <row r="405" spans="1:3" x14ac:dyDescent="0.25">
      <c r="A405" s="35">
        <v>42205</v>
      </c>
      <c r="B405">
        <v>50.15</v>
      </c>
      <c r="C405">
        <v>56.65</v>
      </c>
    </row>
    <row r="406" spans="1:3" x14ac:dyDescent="0.25">
      <c r="A406" s="35">
        <v>42206</v>
      </c>
      <c r="B406">
        <v>50.36</v>
      </c>
      <c r="C406">
        <v>57</v>
      </c>
    </row>
    <row r="407" spans="1:3" x14ac:dyDescent="0.25">
      <c r="A407" s="35">
        <v>42207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55" zoomScaleNormal="55" workbookViewId="0">
      <selection activeCell="G2" sqref="G2"/>
    </sheetView>
  </sheetViews>
  <sheetFormatPr defaultRowHeight="15" x14ac:dyDescent="0.25"/>
  <sheetData>
    <row r="1" spans="1:7" x14ac:dyDescent="0.25">
      <c r="B1" t="s">
        <v>34</v>
      </c>
      <c r="C1" t="s">
        <v>119</v>
      </c>
      <c r="D1" t="s">
        <v>120</v>
      </c>
      <c r="G1" t="s">
        <v>117</v>
      </c>
    </row>
    <row r="2" spans="1:7" x14ac:dyDescent="0.25">
      <c r="A2" s="10">
        <v>1975</v>
      </c>
      <c r="B2" s="33">
        <v>1.2709999999999999</v>
      </c>
      <c r="C2" s="33">
        <v>2.4790000000000001</v>
      </c>
      <c r="D2" s="33">
        <v>19.152000000000001</v>
      </c>
    </row>
    <row r="3" spans="1:7" x14ac:dyDescent="0.25">
      <c r="A3" s="10">
        <v>1976</v>
      </c>
      <c r="B3" s="33">
        <v>1.2150000000000001</v>
      </c>
      <c r="C3" s="33">
        <v>3.0920000000000001</v>
      </c>
      <c r="D3" s="33">
        <v>19.496000000000002</v>
      </c>
      <c r="E3" s="34"/>
    </row>
    <row r="4" spans="1:7" x14ac:dyDescent="0.25">
      <c r="A4" s="10">
        <v>1977</v>
      </c>
      <c r="B4" s="33">
        <v>1.27</v>
      </c>
      <c r="C4" s="33">
        <v>3.2639999999999998</v>
      </c>
      <c r="D4" s="33">
        <v>21.856000000000002</v>
      </c>
      <c r="E4" s="34"/>
    </row>
    <row r="5" spans="1:7" x14ac:dyDescent="0.25">
      <c r="A5" s="10">
        <v>1978</v>
      </c>
      <c r="B5" s="33">
        <v>1.5169999999999999</v>
      </c>
      <c r="C5" s="33">
        <v>3.3</v>
      </c>
      <c r="D5" s="33">
        <v>24.173999999999999</v>
      </c>
      <c r="E5" s="34"/>
    </row>
    <row r="6" spans="1:7" x14ac:dyDescent="0.25">
      <c r="A6" s="10">
        <v>1979</v>
      </c>
      <c r="B6" s="33">
        <v>1.734</v>
      </c>
      <c r="C6" s="33">
        <v>3.4319999999999999</v>
      </c>
      <c r="D6" s="33">
        <v>25.208000000000002</v>
      </c>
      <c r="E6" s="34"/>
    </row>
    <row r="7" spans="1:7" x14ac:dyDescent="0.25">
      <c r="A7" s="10">
        <v>1980</v>
      </c>
      <c r="B7" s="33">
        <v>1.8740000000000001</v>
      </c>
      <c r="C7" s="33">
        <v>3.3580000000000001</v>
      </c>
      <c r="D7" s="33">
        <v>25.999000000000002</v>
      </c>
      <c r="E7" s="34"/>
    </row>
    <row r="8" spans="1:7" x14ac:dyDescent="0.25">
      <c r="A8" s="10">
        <v>1981</v>
      </c>
      <c r="B8" s="33">
        <v>2.4670000000000001</v>
      </c>
      <c r="C8" s="33">
        <v>3.7360000000000002</v>
      </c>
      <c r="D8" s="33">
        <v>27.87</v>
      </c>
      <c r="E8" s="34"/>
    </row>
    <row r="9" spans="1:7" x14ac:dyDescent="0.25">
      <c r="A9" s="10">
        <v>1982</v>
      </c>
      <c r="B9" s="33">
        <v>2.9470000000000001</v>
      </c>
      <c r="C9" s="33">
        <v>3.5489999999999999</v>
      </c>
      <c r="D9" s="33">
        <v>29.027999999999999</v>
      </c>
      <c r="E9" s="34"/>
    </row>
    <row r="10" spans="1:7" x14ac:dyDescent="0.25">
      <c r="A10" s="10">
        <v>1983</v>
      </c>
      <c r="B10" s="33">
        <v>2.7029999999999998</v>
      </c>
      <c r="C10" s="33">
        <v>4.1769999999999996</v>
      </c>
      <c r="D10" s="33">
        <v>28.689</v>
      </c>
      <c r="E10" s="34"/>
    </row>
    <row r="11" spans="1:7" x14ac:dyDescent="0.25">
      <c r="A11" s="10">
        <v>1984</v>
      </c>
      <c r="B11" s="33">
        <v>3.2890000000000001</v>
      </c>
      <c r="C11" s="33">
        <v>4.4880000000000004</v>
      </c>
      <c r="D11" s="33">
        <v>30.216999999999999</v>
      </c>
      <c r="E11" s="34"/>
    </row>
    <row r="12" spans="1:7" x14ac:dyDescent="0.25">
      <c r="A12" s="10">
        <v>1985</v>
      </c>
      <c r="B12" s="33">
        <v>4.0940000000000003</v>
      </c>
      <c r="C12" s="33">
        <v>3.94</v>
      </c>
      <c r="D12" s="33">
        <v>32.21</v>
      </c>
      <c r="E12" s="34"/>
    </row>
    <row r="13" spans="1:7" x14ac:dyDescent="0.25">
      <c r="A13" s="10">
        <v>1986</v>
      </c>
      <c r="B13" s="33">
        <v>4.5460000000000003</v>
      </c>
      <c r="C13" s="33">
        <v>4.173</v>
      </c>
      <c r="D13" s="33">
        <v>33.68</v>
      </c>
      <c r="E13" s="34"/>
    </row>
    <row r="14" spans="1:7" x14ac:dyDescent="0.25">
      <c r="A14" s="10">
        <v>1987</v>
      </c>
      <c r="B14" s="33">
        <v>4.931</v>
      </c>
      <c r="C14" s="33">
        <v>4.9420000000000002</v>
      </c>
      <c r="D14" s="33">
        <v>35.177</v>
      </c>
      <c r="E14" s="34"/>
    </row>
    <row r="15" spans="1:7" x14ac:dyDescent="0.25">
      <c r="A15" s="10">
        <v>1988</v>
      </c>
      <c r="B15" s="33">
        <v>5.3380000000000001</v>
      </c>
      <c r="C15" s="33">
        <v>4.734</v>
      </c>
      <c r="D15" s="33">
        <v>36.870999999999995</v>
      </c>
      <c r="E15" s="34"/>
    </row>
    <row r="16" spans="1:7" x14ac:dyDescent="0.25">
      <c r="A16" s="10">
        <v>1989</v>
      </c>
      <c r="B16" s="33">
        <v>5.3620000000000001</v>
      </c>
      <c r="C16" s="33">
        <v>4.8150000000000004</v>
      </c>
      <c r="D16" s="33">
        <v>39.183</v>
      </c>
      <c r="E16" s="34"/>
    </row>
    <row r="17" spans="1:5" x14ac:dyDescent="0.25">
      <c r="A17" s="10">
        <v>1990</v>
      </c>
      <c r="B17" s="33">
        <v>6.4980000000000002</v>
      </c>
      <c r="C17" s="33">
        <v>4.7549999999999999</v>
      </c>
      <c r="D17" s="33">
        <v>40.369</v>
      </c>
      <c r="E17" s="34"/>
    </row>
    <row r="18" spans="1:5" x14ac:dyDescent="0.25">
      <c r="A18" s="10">
        <v>1991</v>
      </c>
      <c r="B18" s="33">
        <v>6.0460000000000003</v>
      </c>
      <c r="C18" s="33">
        <v>4.8540000000000001</v>
      </c>
      <c r="D18" s="33">
        <v>41.602000000000004</v>
      </c>
      <c r="E18" s="34"/>
    </row>
    <row r="19" spans="1:5" x14ac:dyDescent="0.25">
      <c r="A19" s="10">
        <v>1992</v>
      </c>
      <c r="B19" s="33">
        <v>5.71</v>
      </c>
      <c r="C19" s="33">
        <v>5.0030000000000001</v>
      </c>
      <c r="D19" s="33">
        <v>43.387999999999998</v>
      </c>
      <c r="E19" s="34"/>
    </row>
    <row r="20" spans="1:5" x14ac:dyDescent="0.25">
      <c r="A20" s="10">
        <v>1993</v>
      </c>
      <c r="B20" s="33">
        <v>7.29</v>
      </c>
      <c r="C20" s="33">
        <v>5.2469999999999999</v>
      </c>
      <c r="D20" s="33">
        <v>44.489000000000004</v>
      </c>
      <c r="E20" s="34"/>
    </row>
    <row r="21" spans="1:5" x14ac:dyDescent="0.25">
      <c r="A21" s="10">
        <v>1994</v>
      </c>
      <c r="B21" s="33">
        <v>9.5169999999999995</v>
      </c>
      <c r="C21" s="33">
        <v>5.7350000000000003</v>
      </c>
      <c r="D21" s="33">
        <v>46.067000000000007</v>
      </c>
      <c r="E21" s="34"/>
    </row>
    <row r="22" spans="1:5" x14ac:dyDescent="0.25">
      <c r="A22" s="10">
        <v>1995</v>
      </c>
      <c r="B22" s="33">
        <v>9.4860000000000007</v>
      </c>
      <c r="C22" s="33">
        <v>6.4909999999999997</v>
      </c>
      <c r="D22" s="33">
        <v>48.481999999999999</v>
      </c>
      <c r="E22" s="34"/>
    </row>
    <row r="23" spans="1:5" x14ac:dyDescent="0.25">
      <c r="A23" s="10">
        <v>1996</v>
      </c>
      <c r="B23" s="33">
        <v>9.673</v>
      </c>
      <c r="C23" s="33">
        <v>7.4390000000000001</v>
      </c>
      <c r="D23" s="33">
        <v>50.017999999999994</v>
      </c>
      <c r="E23" s="34"/>
    </row>
    <row r="24" spans="1:5" x14ac:dyDescent="0.25">
      <c r="A24" s="10">
        <v>1997</v>
      </c>
      <c r="B24" s="33">
        <v>10.567</v>
      </c>
      <c r="C24" s="33">
        <v>7.2539999999999996</v>
      </c>
      <c r="D24" s="33">
        <v>50.66</v>
      </c>
      <c r="E24" s="34"/>
    </row>
    <row r="25" spans="1:5" x14ac:dyDescent="0.25">
      <c r="A25" s="10">
        <v>1998</v>
      </c>
      <c r="B25" s="33">
        <v>10.987</v>
      </c>
      <c r="C25" s="33">
        <v>8.8290000000000006</v>
      </c>
      <c r="D25" s="33">
        <v>53.176999999999992</v>
      </c>
      <c r="E25" s="34"/>
    </row>
    <row r="26" spans="1:5" x14ac:dyDescent="0.25">
      <c r="A26" s="10">
        <v>1999</v>
      </c>
      <c r="B26" s="33">
        <v>12.026</v>
      </c>
      <c r="C26" s="33">
        <v>9.5129999999999999</v>
      </c>
      <c r="D26" s="33">
        <v>55.800000000000004</v>
      </c>
      <c r="E26" s="34"/>
    </row>
    <row r="27" spans="1:5" x14ac:dyDescent="0.25">
      <c r="A27" s="10">
        <v>2000</v>
      </c>
      <c r="B27" s="33">
        <v>13.331</v>
      </c>
      <c r="C27" s="33">
        <v>10.659000000000001</v>
      </c>
      <c r="D27" s="33">
        <v>58.621000000000002</v>
      </c>
      <c r="E27" s="34"/>
    </row>
    <row r="28" spans="1:5" x14ac:dyDescent="0.25">
      <c r="A28" s="10">
        <v>2001</v>
      </c>
      <c r="B28" s="33">
        <v>13.952999999999999</v>
      </c>
      <c r="C28" s="33">
        <v>10.512</v>
      </c>
      <c r="D28" s="33">
        <v>60.656999999999996</v>
      </c>
      <c r="E28" s="34"/>
    </row>
    <row r="29" spans="1:5" x14ac:dyDescent="0.25">
      <c r="A29" s="10">
        <v>2002</v>
      </c>
      <c r="B29" s="33">
        <v>16.995999999999999</v>
      </c>
      <c r="C29" s="33">
        <v>10</v>
      </c>
      <c r="D29" s="33">
        <v>62.274000000000001</v>
      </c>
      <c r="E29" s="34"/>
    </row>
    <row r="30" spans="1:5" x14ac:dyDescent="0.25">
      <c r="A30" s="10">
        <v>2003</v>
      </c>
      <c r="B30" s="33">
        <v>18.774999999999999</v>
      </c>
      <c r="C30" s="33">
        <v>10.788</v>
      </c>
      <c r="D30" s="33">
        <v>64.983999999999995</v>
      </c>
      <c r="E30" s="34"/>
    </row>
    <row r="31" spans="1:5" x14ac:dyDescent="0.25">
      <c r="A31" s="10">
        <v>2004</v>
      </c>
      <c r="B31" s="33">
        <v>20.37</v>
      </c>
      <c r="C31" s="33">
        <v>11.215</v>
      </c>
      <c r="D31" s="33">
        <v>69.849999999999994</v>
      </c>
      <c r="E31" s="34"/>
    </row>
    <row r="32" spans="1:5" x14ac:dyDescent="0.25">
      <c r="A32" s="10">
        <v>2005</v>
      </c>
      <c r="B32" s="33">
        <v>21.338000000000001</v>
      </c>
      <c r="C32" s="33">
        <v>11.497</v>
      </c>
      <c r="D32" s="33">
        <v>75.295000000000002</v>
      </c>
      <c r="E32" s="34"/>
    </row>
    <row r="33" spans="1:7" x14ac:dyDescent="0.25">
      <c r="A33" s="10">
        <v>2006</v>
      </c>
      <c r="B33" s="33">
        <v>22.425999999999998</v>
      </c>
      <c r="C33" s="33">
        <v>11.618</v>
      </c>
      <c r="D33" s="33">
        <v>79.115000000000009</v>
      </c>
      <c r="E33" s="34"/>
    </row>
    <row r="34" spans="1:7" x14ac:dyDescent="0.25">
      <c r="A34" s="10">
        <v>2007</v>
      </c>
      <c r="B34" s="33">
        <v>23.189</v>
      </c>
      <c r="C34" s="33">
        <v>12.555</v>
      </c>
      <c r="D34" s="33">
        <v>83.537999999999982</v>
      </c>
      <c r="E34" s="34"/>
    </row>
    <row r="35" spans="1:7" x14ac:dyDescent="0.25">
      <c r="A35" s="10">
        <v>2008</v>
      </c>
      <c r="B35" s="33">
        <v>24.626000000000001</v>
      </c>
      <c r="C35" s="33">
        <v>14.079000000000001</v>
      </c>
      <c r="D35" s="33">
        <v>86.133999999999986</v>
      </c>
      <c r="E35" s="34"/>
    </row>
    <row r="36" spans="1:7" x14ac:dyDescent="0.25">
      <c r="A36" s="10">
        <v>2009</v>
      </c>
      <c r="B36" s="33">
        <v>26.225999999999999</v>
      </c>
      <c r="C36" s="33">
        <v>14.856</v>
      </c>
      <c r="D36" s="33">
        <v>90.496000000000009</v>
      </c>
      <c r="E36" s="34"/>
    </row>
    <row r="37" spans="1:7" x14ac:dyDescent="0.25">
      <c r="A37" s="10">
        <v>2010</v>
      </c>
      <c r="B37" s="33">
        <v>27.794</v>
      </c>
      <c r="C37" s="33">
        <v>15.516</v>
      </c>
      <c r="D37" s="33">
        <v>95.556000000000012</v>
      </c>
      <c r="E37" s="34"/>
    </row>
    <row r="38" spans="1:7" x14ac:dyDescent="0.25">
      <c r="A38" s="10">
        <v>2011</v>
      </c>
      <c r="B38" s="33">
        <v>29.145</v>
      </c>
      <c r="C38" s="33">
        <v>16.419</v>
      </c>
      <c r="D38" s="33">
        <v>99.963999999999999</v>
      </c>
      <c r="E38" s="34"/>
      <c r="G38" t="s">
        <v>77</v>
      </c>
    </row>
    <row r="39" spans="1:7" x14ac:dyDescent="0.25">
      <c r="A39" s="10">
        <v>2012</v>
      </c>
      <c r="B39" s="33">
        <v>31.018000000000001</v>
      </c>
      <c r="C39" s="33">
        <v>17.47</v>
      </c>
      <c r="D39" s="33">
        <v>103.13</v>
      </c>
      <c r="E39" s="34"/>
    </row>
    <row r="40" spans="1:7" x14ac:dyDescent="0.25">
      <c r="A40" s="10">
        <v>2013</v>
      </c>
      <c r="B40" s="33">
        <v>32.21</v>
      </c>
      <c r="C40" s="33">
        <v>18.728999999999999</v>
      </c>
      <c r="D40" s="33">
        <v>109.81699999999999</v>
      </c>
      <c r="E40" s="34"/>
    </row>
    <row r="41" spans="1:7" x14ac:dyDescent="0.25">
      <c r="A41" s="10">
        <v>2014</v>
      </c>
      <c r="B41" s="33">
        <v>32.853000000000002</v>
      </c>
      <c r="C41" s="33">
        <v>19.802</v>
      </c>
      <c r="D41" s="33">
        <v>115.453</v>
      </c>
      <c r="E41" s="34"/>
    </row>
    <row r="42" spans="1:7" x14ac:dyDescent="0.25">
      <c r="A42" s="10">
        <v>2015</v>
      </c>
      <c r="B42" s="33">
        <v>34.101999999999997</v>
      </c>
      <c r="C42" s="33">
        <v>21.065000000000001</v>
      </c>
      <c r="D42" s="33">
        <v>118.95599999999999</v>
      </c>
      <c r="E42" s="34"/>
    </row>
    <row r="43" spans="1:7" x14ac:dyDescent="0.25">
      <c r="B43" s="33"/>
      <c r="C43" s="33"/>
      <c r="D43" s="33"/>
      <c r="E43" s="34"/>
    </row>
    <row r="44" spans="1:7" x14ac:dyDescent="0.25">
      <c r="B44" s="36"/>
      <c r="C44" s="36"/>
      <c r="D44" s="36"/>
      <c r="E44" s="33"/>
    </row>
    <row r="45" spans="1:7" x14ac:dyDescent="0.25">
      <c r="E45" s="36"/>
    </row>
    <row r="46" spans="1:7" x14ac:dyDescent="0.25">
      <c r="F46" t="s">
        <v>113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="70" zoomScaleNormal="70" workbookViewId="0">
      <selection activeCell="O9" sqref="O9"/>
    </sheetView>
  </sheetViews>
  <sheetFormatPr defaultRowHeight="12" x14ac:dyDescent="0.2"/>
  <cols>
    <col min="1" max="1" width="9.28515625" style="46" bestFit="1" customWidth="1"/>
    <col min="2" max="2" width="9.28515625" style="44" bestFit="1" customWidth="1"/>
    <col min="3" max="3" width="10.28515625" style="44" bestFit="1" customWidth="1"/>
    <col min="4" max="9" width="10.28515625" style="44" customWidth="1"/>
    <col min="10" max="10" width="9.28515625" style="44" bestFit="1" customWidth="1"/>
    <col min="11" max="11" width="10.28515625" style="44" bestFit="1" customWidth="1"/>
    <col min="12" max="16" width="10.28515625" style="44" customWidth="1"/>
    <col min="17" max="16384" width="9.140625" style="44"/>
  </cols>
  <sheetData>
    <row r="1" spans="1:19" s="41" customFormat="1" ht="12.75" x14ac:dyDescent="0.25">
      <c r="A1" s="40"/>
      <c r="B1" s="66" t="s">
        <v>34</v>
      </c>
      <c r="C1" s="66"/>
      <c r="D1" s="66"/>
      <c r="E1" s="66"/>
      <c r="F1" s="66"/>
      <c r="G1" s="66"/>
      <c r="H1" s="66"/>
      <c r="I1" s="66"/>
      <c r="J1" s="66"/>
      <c r="K1" s="67" t="s">
        <v>119</v>
      </c>
      <c r="L1" s="67"/>
      <c r="M1" s="67"/>
      <c r="N1" s="67"/>
      <c r="O1" s="67"/>
      <c r="P1" s="67"/>
      <c r="Q1" s="67"/>
      <c r="R1" s="67"/>
      <c r="S1" s="67"/>
    </row>
    <row r="2" spans="1:19" s="41" customFormat="1" ht="13.5" x14ac:dyDescent="0.25">
      <c r="A2" s="42"/>
      <c r="B2" s="43" t="s">
        <v>146</v>
      </c>
      <c r="C2" s="43" t="s">
        <v>147</v>
      </c>
      <c r="D2" s="43" t="s">
        <v>148</v>
      </c>
      <c r="E2" s="43" t="s">
        <v>149</v>
      </c>
      <c r="F2" s="43" t="s">
        <v>150</v>
      </c>
      <c r="G2" s="43" t="s">
        <v>151</v>
      </c>
      <c r="H2" s="43" t="s">
        <v>1</v>
      </c>
      <c r="I2" s="43" t="s">
        <v>152</v>
      </c>
      <c r="J2" s="43" t="s">
        <v>153</v>
      </c>
      <c r="K2" s="43" t="s">
        <v>146</v>
      </c>
      <c r="L2" s="43" t="s">
        <v>147</v>
      </c>
      <c r="M2" s="43" t="s">
        <v>148</v>
      </c>
      <c r="N2" s="43" t="s">
        <v>149</v>
      </c>
      <c r="O2" s="43" t="s">
        <v>150</v>
      </c>
      <c r="P2" s="43" t="s">
        <v>151</v>
      </c>
      <c r="Q2" s="43" t="s">
        <v>1</v>
      </c>
      <c r="R2" s="43" t="s">
        <v>152</v>
      </c>
      <c r="S2" s="43" t="s">
        <v>153</v>
      </c>
    </row>
    <row r="3" spans="1:19" ht="13.5" x14ac:dyDescent="0.25">
      <c r="A3" s="63" t="s">
        <v>154</v>
      </c>
      <c r="B3" s="64">
        <v>22.020790867480279</v>
      </c>
      <c r="C3" s="64">
        <v>4.5331977542957196</v>
      </c>
      <c r="D3" s="64">
        <v>2.6727964707116758</v>
      </c>
      <c r="E3" s="64">
        <v>21.38799887992824</v>
      </c>
      <c r="F3" s="64">
        <v>12.592371842068706</v>
      </c>
      <c r="G3" s="64">
        <v>22.772828930284632</v>
      </c>
      <c r="H3" s="64">
        <v>6.4142905221375814</v>
      </c>
      <c r="I3" s="64">
        <v>4.0557897273249974</v>
      </c>
      <c r="J3" s="64">
        <v>9.1919659988316997</v>
      </c>
      <c r="K3" s="64">
        <v>1.1594603851852363</v>
      </c>
      <c r="L3" s="64">
        <v>1.012687308656939</v>
      </c>
      <c r="M3" s="64">
        <v>1.304758133226894</v>
      </c>
      <c r="N3" s="64">
        <v>16.573780360144315</v>
      </c>
      <c r="O3" s="64">
        <v>9.251572998055531</v>
      </c>
      <c r="P3" s="64">
        <v>9.9109293936076934</v>
      </c>
      <c r="Q3" s="64">
        <v>1.8949206354932824</v>
      </c>
      <c r="R3" s="64">
        <v>1.9114985352886251</v>
      </c>
      <c r="S3" s="64">
        <v>2.414381889434607</v>
      </c>
    </row>
    <row r="4" spans="1:19" ht="13.5" x14ac:dyDescent="0.25">
      <c r="A4" s="63" t="s">
        <v>155</v>
      </c>
      <c r="B4" s="64">
        <v>29.998470860927746</v>
      </c>
      <c r="C4" s="64">
        <v>19.68137330390724</v>
      </c>
      <c r="D4" s="64">
        <v>10.250213837181615</v>
      </c>
      <c r="E4" s="64">
        <v>19.202038726858568</v>
      </c>
      <c r="F4" s="64">
        <v>20.015883300299265</v>
      </c>
      <c r="G4" s="64">
        <v>22.513470943702806</v>
      </c>
      <c r="H4" s="64">
        <v>43.877924021885825</v>
      </c>
      <c r="I4" s="64">
        <v>11.326294012904251</v>
      </c>
      <c r="J4" s="64">
        <v>21.964198155090465</v>
      </c>
      <c r="K4" s="64">
        <v>2.1432380774789093</v>
      </c>
      <c r="L4" s="64">
        <v>2.5292689561928721</v>
      </c>
      <c r="M4" s="64">
        <v>2.683973265243202</v>
      </c>
      <c r="N4" s="64">
        <v>17.550613293104004</v>
      </c>
      <c r="O4" s="64">
        <v>11.481602649463706</v>
      </c>
      <c r="P4" s="64">
        <v>9.7751795968904549</v>
      </c>
      <c r="Q4" s="64">
        <v>3.4102499013742884</v>
      </c>
      <c r="R4" s="64">
        <v>4.0123155166603128</v>
      </c>
      <c r="S4" s="64">
        <v>4.5468556096849753</v>
      </c>
    </row>
    <row r="5" spans="1:19" x14ac:dyDescent="0.2">
      <c r="R5" s="45"/>
    </row>
    <row r="8" spans="1:19" ht="15" x14ac:dyDescent="0.25">
      <c r="A8" t="s">
        <v>166</v>
      </c>
      <c r="O8" t="s">
        <v>167</v>
      </c>
    </row>
    <row r="45" spans="1:1" x14ac:dyDescent="0.2">
      <c r="A45" s="44"/>
    </row>
    <row r="53" spans="1:15" ht="15" x14ac:dyDescent="0.25">
      <c r="A53" t="s">
        <v>165</v>
      </c>
      <c r="O53" t="s">
        <v>165</v>
      </c>
    </row>
    <row r="54" spans="1:15" x14ac:dyDescent="0.2">
      <c r="O54" s="46"/>
    </row>
  </sheetData>
  <mergeCells count="2">
    <mergeCell ref="B1:J1"/>
    <mergeCell ref="K1:S1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selection activeCell="J1" sqref="J1"/>
    </sheetView>
  </sheetViews>
  <sheetFormatPr defaultRowHeight="15" x14ac:dyDescent="0.25"/>
  <cols>
    <col min="1" max="1" width="11.5703125" bestFit="1" customWidth="1"/>
    <col min="2" max="8" width="13.85546875" customWidth="1"/>
  </cols>
  <sheetData>
    <row r="1" spans="1:10" x14ac:dyDescent="0.25">
      <c r="A1" s="39"/>
      <c r="B1" s="48" t="s">
        <v>124</v>
      </c>
      <c r="C1" s="48" t="s">
        <v>30</v>
      </c>
      <c r="D1" s="48" t="s">
        <v>64</v>
      </c>
      <c r="E1" s="48" t="s">
        <v>158</v>
      </c>
      <c r="F1" s="49" t="s">
        <v>31</v>
      </c>
      <c r="G1" s="48" t="s">
        <v>34</v>
      </c>
      <c r="H1" s="48" t="s">
        <v>119</v>
      </c>
      <c r="I1" s="39"/>
      <c r="J1" t="s">
        <v>140</v>
      </c>
    </row>
    <row r="2" spans="1:10" x14ac:dyDescent="0.25">
      <c r="A2" t="s">
        <v>154</v>
      </c>
      <c r="B2" s="34">
        <v>1.5151457789982694</v>
      </c>
      <c r="C2" s="34">
        <v>4.3698716748870572</v>
      </c>
      <c r="D2" s="34">
        <v>7.8374115970239391</v>
      </c>
      <c r="E2" s="34">
        <v>3.4238492201595827</v>
      </c>
      <c r="F2" s="34">
        <v>0.80384662430635223</v>
      </c>
      <c r="G2" s="34">
        <v>0.65132554512490248</v>
      </c>
      <c r="H2" s="34">
        <v>0.22030024426616865</v>
      </c>
      <c r="I2" s="48"/>
    </row>
    <row r="3" spans="1:10" x14ac:dyDescent="0.25">
      <c r="A3" t="s">
        <v>155</v>
      </c>
      <c r="B3" s="34">
        <v>1.7837936816012292</v>
      </c>
      <c r="C3" s="34">
        <v>4.4141374150285984</v>
      </c>
      <c r="D3" s="34">
        <v>7.2195888781933677</v>
      </c>
      <c r="E3" s="34">
        <v>3.3302906180228837</v>
      </c>
      <c r="F3" s="34">
        <v>1.2133928634037154</v>
      </c>
      <c r="G3" s="34">
        <v>2.0447414653856457</v>
      </c>
      <c r="H3" s="34">
        <v>0.46102140804217517</v>
      </c>
      <c r="I3" s="48"/>
    </row>
    <row r="4" spans="1:10" x14ac:dyDescent="0.25">
      <c r="I4" s="48"/>
    </row>
    <row r="5" spans="1:10" x14ac:dyDescent="0.25">
      <c r="I5" s="48"/>
    </row>
    <row r="6" spans="1:10" x14ac:dyDescent="0.25">
      <c r="I6" s="48"/>
    </row>
    <row r="7" spans="1:10" x14ac:dyDescent="0.25">
      <c r="I7" s="48"/>
    </row>
    <row r="8" spans="1:10" x14ac:dyDescent="0.25">
      <c r="I8" s="48"/>
    </row>
    <row r="38" spans="10:10" x14ac:dyDescent="0.25">
      <c r="J38" t="s">
        <v>168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55" zoomScaleNormal="55" workbookViewId="0">
      <selection activeCell="A18" sqref="A18:XFD18"/>
    </sheetView>
  </sheetViews>
  <sheetFormatPr defaultRowHeight="15" x14ac:dyDescent="0.25"/>
  <cols>
    <col min="1" max="1" width="11.5703125" bestFit="1" customWidth="1"/>
    <col min="2" max="8" width="15.85546875" customWidth="1"/>
  </cols>
  <sheetData>
    <row r="1" spans="1:10" x14ac:dyDescent="0.25">
      <c r="A1" s="39"/>
      <c r="B1" s="48" t="s">
        <v>124</v>
      </c>
      <c r="C1" s="48" t="s">
        <v>30</v>
      </c>
      <c r="D1" s="48" t="s">
        <v>64</v>
      </c>
      <c r="E1" s="48" t="s">
        <v>158</v>
      </c>
      <c r="F1" s="49" t="s">
        <v>31</v>
      </c>
      <c r="G1" s="48" t="s">
        <v>34</v>
      </c>
      <c r="H1" s="48" t="s">
        <v>119</v>
      </c>
      <c r="I1" s="39"/>
      <c r="J1" t="s">
        <v>145</v>
      </c>
    </row>
    <row r="2" spans="1:10" x14ac:dyDescent="0.25">
      <c r="A2" t="s">
        <v>154</v>
      </c>
      <c r="B2" s="33">
        <v>7.8729059081507398</v>
      </c>
      <c r="C2" s="33">
        <v>26.627122809294434</v>
      </c>
      <c r="D2" s="33">
        <v>36.483117695349236</v>
      </c>
      <c r="E2" s="33">
        <v>26.438314216948328</v>
      </c>
      <c r="F2" s="33">
        <v>3.200108371275511</v>
      </c>
      <c r="G2" s="33">
        <v>2.4653426980149935</v>
      </c>
      <c r="H2" s="33">
        <v>0.88501205182971976</v>
      </c>
      <c r="I2" s="48"/>
    </row>
    <row r="3" spans="1:10" x14ac:dyDescent="0.25">
      <c r="A3" t="s">
        <v>155</v>
      </c>
      <c r="B3" s="33">
        <v>12.910288174479144</v>
      </c>
      <c r="C3" s="33">
        <v>27.038268859480365</v>
      </c>
      <c r="D3" s="33">
        <v>28.689209739636237</v>
      </c>
      <c r="E3" s="33">
        <v>30.629087790563382</v>
      </c>
      <c r="F3" s="33">
        <v>9.8462342302734669</v>
      </c>
      <c r="G3" s="33">
        <v>29.644798386409253</v>
      </c>
      <c r="H3" s="33">
        <v>2.5045726920368505</v>
      </c>
      <c r="I3" s="48"/>
    </row>
    <row r="4" spans="1:10" x14ac:dyDescent="0.25">
      <c r="I4" s="48"/>
    </row>
    <row r="5" spans="1:10" x14ac:dyDescent="0.25">
      <c r="I5" s="48"/>
    </row>
    <row r="6" spans="1:10" x14ac:dyDescent="0.25">
      <c r="I6" s="48"/>
    </row>
    <row r="7" spans="1:10" x14ac:dyDescent="0.25">
      <c r="I7" s="48"/>
    </row>
    <row r="8" spans="1:10" x14ac:dyDescent="0.25">
      <c r="I8" s="48"/>
    </row>
    <row r="38" spans="10:10" x14ac:dyDescent="0.25">
      <c r="J38" t="s">
        <v>169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70" zoomScaleNormal="70" workbookViewId="0">
      <selection activeCell="E39" sqref="E39"/>
    </sheetView>
  </sheetViews>
  <sheetFormatPr defaultRowHeight="15" x14ac:dyDescent="0.25"/>
  <cols>
    <col min="1" max="4" width="16.85546875" bestFit="1" customWidth="1"/>
  </cols>
  <sheetData>
    <row r="1" spans="1:15" x14ac:dyDescent="0.25">
      <c r="B1" t="s">
        <v>154</v>
      </c>
      <c r="C1" t="s">
        <v>155</v>
      </c>
      <c r="D1" s="50"/>
      <c r="E1" s="51" t="s">
        <v>164</v>
      </c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48" t="s">
        <v>124</v>
      </c>
      <c r="B2" s="53">
        <v>258.25161003914985</v>
      </c>
      <c r="C2" s="53">
        <v>291.45286997907886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5">
      <c r="A3" s="48" t="s">
        <v>30</v>
      </c>
      <c r="B3" s="53">
        <v>430.26176420985723</v>
      </c>
      <c r="C3" s="53">
        <v>532.26985262657013</v>
      </c>
    </row>
    <row r="4" spans="1:15" x14ac:dyDescent="0.25">
      <c r="A4" s="48" t="s">
        <v>64</v>
      </c>
      <c r="B4" s="53">
        <v>788.90465705296708</v>
      </c>
      <c r="C4" s="53">
        <v>1021.3888936964929</v>
      </c>
    </row>
    <row r="5" spans="1:15" x14ac:dyDescent="0.25">
      <c r="A5" s="48" t="s">
        <v>158</v>
      </c>
      <c r="B5" s="53">
        <v>309.76669848157655</v>
      </c>
      <c r="C5" s="53">
        <v>388.57972777478835</v>
      </c>
    </row>
    <row r="6" spans="1:15" x14ac:dyDescent="0.25">
      <c r="A6" s="49" t="s">
        <v>31</v>
      </c>
      <c r="B6" s="53">
        <v>215.41255145055123</v>
      </c>
      <c r="C6" s="53">
        <v>239.24967371148915</v>
      </c>
    </row>
    <row r="7" spans="1:15" x14ac:dyDescent="0.25">
      <c r="A7" s="48" t="s">
        <v>34</v>
      </c>
      <c r="B7" s="53">
        <v>275.16167179999945</v>
      </c>
      <c r="C7" s="53">
        <v>342.33760537972427</v>
      </c>
    </row>
    <row r="8" spans="1:15" x14ac:dyDescent="0.25">
      <c r="A8" s="48" t="s">
        <v>119</v>
      </c>
      <c r="B8" s="53">
        <v>154.31482542122711</v>
      </c>
      <c r="C8" s="53">
        <v>162.34103936112561</v>
      </c>
    </row>
    <row r="10" spans="1:15" x14ac:dyDescent="0.25">
      <c r="A10" s="51"/>
    </row>
    <row r="11" spans="1:15" x14ac:dyDescent="0.25">
      <c r="A11" s="37"/>
      <c r="B11" s="37"/>
    </row>
    <row r="12" spans="1:15" x14ac:dyDescent="0.25">
      <c r="A12" s="37"/>
      <c r="B12" s="37"/>
    </row>
    <row r="13" spans="1:15" x14ac:dyDescent="0.25">
      <c r="A13" s="37"/>
      <c r="B13" s="37"/>
    </row>
    <row r="14" spans="1:15" x14ac:dyDescent="0.25">
      <c r="A14" s="52"/>
      <c r="B14" s="52"/>
    </row>
    <row r="15" spans="1:15" x14ac:dyDescent="0.25">
      <c r="A15" s="4"/>
      <c r="B15" s="4"/>
    </row>
    <row r="16" spans="1:15" x14ac:dyDescent="0.25">
      <c r="A16" s="4"/>
      <c r="B16" s="4"/>
    </row>
    <row r="17" spans="1:6" x14ac:dyDescent="0.25">
      <c r="A17" s="4"/>
      <c r="B17" s="4"/>
    </row>
    <row r="18" spans="1:6" x14ac:dyDescent="0.25">
      <c r="A18" s="4"/>
      <c r="B18" s="4"/>
    </row>
    <row r="19" spans="1:6" x14ac:dyDescent="0.25">
      <c r="A19" s="4"/>
      <c r="B19" s="4"/>
    </row>
    <row r="20" spans="1:6" x14ac:dyDescent="0.25">
      <c r="A20" s="4"/>
      <c r="B20" s="4"/>
    </row>
    <row r="21" spans="1:6" x14ac:dyDescent="0.25">
      <c r="A21" s="4"/>
      <c r="B21" s="4"/>
    </row>
    <row r="22" spans="1:6" x14ac:dyDescent="0.25">
      <c r="A22" s="4"/>
      <c r="B22" s="4"/>
    </row>
    <row r="23" spans="1:6" x14ac:dyDescent="0.25">
      <c r="A23" s="4"/>
      <c r="B23" s="4"/>
    </row>
    <row r="24" spans="1:6" x14ac:dyDescent="0.25">
      <c r="A24" s="4"/>
      <c r="B24" s="4"/>
    </row>
    <row r="25" spans="1:6" x14ac:dyDescent="0.25">
      <c r="A25" s="52"/>
      <c r="B25" s="52"/>
    </row>
    <row r="26" spans="1:6" x14ac:dyDescent="0.25">
      <c r="A26" s="16"/>
      <c r="B26" s="16"/>
    </row>
    <row r="27" spans="1:6" x14ac:dyDescent="0.25">
      <c r="A27" s="16"/>
      <c r="B27" s="16"/>
    </row>
    <row r="28" spans="1:6" x14ac:dyDescent="0.25">
      <c r="D28" s="16"/>
      <c r="E28" s="16"/>
      <c r="F28" s="16"/>
    </row>
    <row r="29" spans="1:6" x14ac:dyDescent="0.25">
      <c r="D29" s="16"/>
      <c r="E29" s="16"/>
      <c r="F29" s="16"/>
    </row>
    <row r="30" spans="1:6" x14ac:dyDescent="0.25">
      <c r="D30" s="16"/>
      <c r="E30" s="16"/>
      <c r="F30" s="16"/>
    </row>
    <row r="31" spans="1:6" x14ac:dyDescent="0.25">
      <c r="D31" s="16"/>
      <c r="E31" s="16"/>
      <c r="F31" s="16"/>
    </row>
    <row r="32" spans="1:6" x14ac:dyDescent="0.25">
      <c r="D32" s="16"/>
      <c r="E32" s="16"/>
      <c r="F32" s="16"/>
    </row>
    <row r="33" spans="1:6" x14ac:dyDescent="0.25">
      <c r="D33" s="16"/>
      <c r="E33" s="16"/>
      <c r="F33" s="16"/>
    </row>
    <row r="34" spans="1:6" x14ac:dyDescent="0.25">
      <c r="D34" s="16"/>
      <c r="E34" s="16"/>
      <c r="F34" s="16"/>
    </row>
    <row r="35" spans="1:6" x14ac:dyDescent="0.25">
      <c r="D35" s="16"/>
      <c r="E35" s="16"/>
      <c r="F35" s="16"/>
    </row>
    <row r="36" spans="1:6" x14ac:dyDescent="0.25">
      <c r="C36" s="16"/>
      <c r="D36" s="16"/>
      <c r="E36" s="4"/>
    </row>
    <row r="37" spans="1:6" x14ac:dyDescent="0.25">
      <c r="A37" s="16"/>
      <c r="B37" s="16"/>
      <c r="C37" s="16"/>
      <c r="D37" s="16"/>
      <c r="E37" s="54"/>
    </row>
    <row r="38" spans="1:6" x14ac:dyDescent="0.25">
      <c r="A38" s="16"/>
      <c r="B38" s="16"/>
      <c r="C38" s="16"/>
      <c r="D38" s="16"/>
      <c r="E38" t="s">
        <v>170</v>
      </c>
    </row>
    <row r="39" spans="1:6" x14ac:dyDescent="0.25">
      <c r="A39" s="55"/>
      <c r="B39" s="55"/>
      <c r="C39" s="55"/>
      <c r="D39" s="55"/>
    </row>
    <row r="40" spans="1:6" x14ac:dyDescent="0.25">
      <c r="A40" s="55"/>
      <c r="B40" s="55"/>
      <c r="C40" s="55"/>
      <c r="D40" s="55"/>
    </row>
    <row r="41" spans="1:6" x14ac:dyDescent="0.25">
      <c r="A41" s="55"/>
      <c r="B41" s="55"/>
      <c r="C41" s="55"/>
      <c r="D41" s="55"/>
    </row>
    <row r="42" spans="1:6" x14ac:dyDescent="0.25">
      <c r="A42" s="55"/>
      <c r="B42" s="55"/>
      <c r="C42" s="55"/>
      <c r="D42" s="55"/>
    </row>
    <row r="43" spans="1:6" x14ac:dyDescent="0.25">
      <c r="A43" s="55"/>
      <c r="B43" s="55"/>
      <c r="C43" s="55"/>
      <c r="D43" s="55"/>
    </row>
    <row r="44" spans="1:6" x14ac:dyDescent="0.25">
      <c r="A44" s="55"/>
      <c r="B44" s="55"/>
      <c r="C44" s="55"/>
      <c r="D44" s="55"/>
    </row>
    <row r="45" spans="1:6" x14ac:dyDescent="0.25">
      <c r="A45" s="39"/>
      <c r="B45" s="39"/>
      <c r="C45" s="39"/>
      <c r="D45" s="39"/>
      <c r="E45" s="39"/>
    </row>
    <row r="46" spans="1:6" x14ac:dyDescent="0.25">
      <c r="B46" s="56"/>
      <c r="C46" s="56"/>
      <c r="D46" s="56"/>
      <c r="E46" s="39"/>
    </row>
    <row r="47" spans="1:6" x14ac:dyDescent="0.25">
      <c r="A47" s="39"/>
      <c r="B47" s="39"/>
      <c r="C47" s="39"/>
      <c r="D47" s="39"/>
      <c r="E47" s="39"/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5" zoomScaleNormal="85" workbookViewId="0">
      <selection activeCell="E2" sqref="E2"/>
    </sheetView>
  </sheetViews>
  <sheetFormatPr defaultRowHeight="15" x14ac:dyDescent="0.25"/>
  <sheetData>
    <row r="1" spans="1:5" x14ac:dyDescent="0.25">
      <c r="A1" s="10"/>
      <c r="B1" s="47" t="s">
        <v>34</v>
      </c>
      <c r="C1" s="47" t="s">
        <v>119</v>
      </c>
      <c r="E1" t="s">
        <v>171</v>
      </c>
    </row>
    <row r="2" spans="1:5" x14ac:dyDescent="0.25">
      <c r="A2" s="10" t="s">
        <v>156</v>
      </c>
      <c r="B2">
        <v>10.385227896081751</v>
      </c>
      <c r="C2">
        <v>7.2172089895557203</v>
      </c>
    </row>
    <row r="3" spans="1:5" x14ac:dyDescent="0.25">
      <c r="A3" s="10">
        <v>2012</v>
      </c>
      <c r="B3">
        <v>7.65255219393201</v>
      </c>
      <c r="C3">
        <v>5.4706332695576503</v>
      </c>
    </row>
    <row r="4" spans="1:5" x14ac:dyDescent="0.25">
      <c r="A4" s="10">
        <v>2013</v>
      </c>
      <c r="B4">
        <v>7.6711886210045304</v>
      </c>
      <c r="C4">
        <v>6.4448237960399402</v>
      </c>
    </row>
    <row r="5" spans="1:5" x14ac:dyDescent="0.25">
      <c r="A5" s="10">
        <v>2014</v>
      </c>
      <c r="B5">
        <v>7.4355661904400803</v>
      </c>
      <c r="C5">
        <v>7.1998243685889003</v>
      </c>
    </row>
    <row r="6" spans="1:5" x14ac:dyDescent="0.25">
      <c r="A6" s="10">
        <v>2015</v>
      </c>
      <c r="B6">
        <v>7.1209338525816701</v>
      </c>
      <c r="C6">
        <v>7.4500000000000197</v>
      </c>
    </row>
    <row r="7" spans="1:5" x14ac:dyDescent="0.25">
      <c r="A7" s="10" t="s">
        <v>157</v>
      </c>
      <c r="B7">
        <v>6.9623492887171352</v>
      </c>
      <c r="C7">
        <v>7.8874999999999797</v>
      </c>
    </row>
    <row r="38" spans="5:5" x14ac:dyDescent="0.25">
      <c r="E38" t="s">
        <v>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="70" zoomScaleNormal="70" workbookViewId="0">
      <selection activeCell="E18" sqref="E18"/>
    </sheetView>
  </sheetViews>
  <sheetFormatPr defaultRowHeight="15" x14ac:dyDescent="0.25"/>
  <sheetData>
    <row r="1" spans="1:8" x14ac:dyDescent="0.25">
      <c r="A1" s="57"/>
      <c r="B1" s="57" t="s">
        <v>159</v>
      </c>
      <c r="C1" s="57" t="s">
        <v>160</v>
      </c>
      <c r="D1" s="57" t="s">
        <v>161</v>
      </c>
      <c r="H1" t="s">
        <v>172</v>
      </c>
    </row>
    <row r="2" spans="1:8" x14ac:dyDescent="0.25">
      <c r="A2" s="58">
        <v>1960</v>
      </c>
      <c r="B2" s="57">
        <v>21.8063566501705</v>
      </c>
      <c r="C2" s="59">
        <v>19.14273989862</v>
      </c>
      <c r="D2" s="57">
        <v>113.914501088457</v>
      </c>
    </row>
    <row r="3" spans="1:8" x14ac:dyDescent="0.25">
      <c r="A3" s="58">
        <f t="shared" ref="A3:A42" si="0">A2+1</f>
        <v>1961</v>
      </c>
      <c r="B3" s="57">
        <v>21.923966241455901</v>
      </c>
      <c r="C3" s="59">
        <v>19.515166744889999</v>
      </c>
      <c r="D3" s="57">
        <v>112.343217601216</v>
      </c>
    </row>
    <row r="4" spans="1:8" x14ac:dyDescent="0.25">
      <c r="A4" s="58">
        <f t="shared" si="0"/>
        <v>1962</v>
      </c>
      <c r="B4" s="57">
        <v>21.628667846371801</v>
      </c>
      <c r="C4" s="59">
        <v>19.87931743903</v>
      </c>
      <c r="D4" s="57">
        <v>108.799851467267</v>
      </c>
    </row>
    <row r="5" spans="1:8" x14ac:dyDescent="0.25">
      <c r="A5" s="58">
        <f t="shared" si="0"/>
        <v>1963</v>
      </c>
      <c r="B5" s="57">
        <v>23.142902504954598</v>
      </c>
      <c r="C5" s="59">
        <v>19.515166744889999</v>
      </c>
      <c r="D5" s="57">
        <v>118.589314698069</v>
      </c>
    </row>
    <row r="6" spans="1:8" x14ac:dyDescent="0.25">
      <c r="A6" s="58">
        <f t="shared" si="0"/>
        <v>1964</v>
      </c>
      <c r="B6" s="57">
        <v>23.155959367577299</v>
      </c>
      <c r="C6" s="59">
        <v>19.7882797655</v>
      </c>
      <c r="D6" s="57">
        <v>117.01855665065401</v>
      </c>
    </row>
    <row r="7" spans="1:8" x14ac:dyDescent="0.25">
      <c r="A7" s="58">
        <f t="shared" si="0"/>
        <v>1965</v>
      </c>
      <c r="B7" s="57">
        <v>22.6488467866651</v>
      </c>
      <c r="C7" s="59">
        <v>19.978631264699999</v>
      </c>
      <c r="D7" s="57">
        <v>113.36535764929</v>
      </c>
    </row>
    <row r="8" spans="1:8" x14ac:dyDescent="0.25">
      <c r="A8" s="58">
        <f t="shared" si="0"/>
        <v>1966</v>
      </c>
      <c r="B8" s="57">
        <v>23.509724538943701</v>
      </c>
      <c r="C8" s="59">
        <v>20.71520880512</v>
      </c>
      <c r="D8" s="57">
        <v>113.490164449297</v>
      </c>
    </row>
    <row r="9" spans="1:8" x14ac:dyDescent="0.25">
      <c r="A9" s="58">
        <f t="shared" si="0"/>
        <v>1967</v>
      </c>
      <c r="B9" s="57">
        <v>23.411548221205301</v>
      </c>
      <c r="C9" s="59">
        <v>20.89728415219</v>
      </c>
      <c r="D9" s="57">
        <v>112.031535058375</v>
      </c>
    </row>
    <row r="10" spans="1:8" x14ac:dyDescent="0.25">
      <c r="A10" s="58">
        <f t="shared" si="0"/>
        <v>1968</v>
      </c>
      <c r="B10" s="57">
        <v>22.5316110825691</v>
      </c>
      <c r="C10" s="59">
        <v>20.71520880512</v>
      </c>
      <c r="D10" s="57">
        <v>108.76844783240701</v>
      </c>
    </row>
    <row r="11" spans="1:8" x14ac:dyDescent="0.25">
      <c r="A11" s="58">
        <f t="shared" si="0"/>
        <v>1969</v>
      </c>
      <c r="B11" s="57">
        <v>23.3224604950146</v>
      </c>
      <c r="C11" s="59">
        <v>21.824213191809999</v>
      </c>
      <c r="D11" s="57">
        <v>106.865069040695</v>
      </c>
    </row>
    <row r="12" spans="1:8" x14ac:dyDescent="0.25">
      <c r="A12" s="58">
        <f t="shared" si="0"/>
        <v>1970</v>
      </c>
      <c r="B12" s="57">
        <v>24.830027033595901</v>
      </c>
      <c r="C12" s="59">
        <v>23.214606751240002</v>
      </c>
      <c r="D12" s="57">
        <v>106.958637291017</v>
      </c>
    </row>
    <row r="13" spans="1:8" x14ac:dyDescent="0.25">
      <c r="A13" s="58">
        <f t="shared" si="0"/>
        <v>1971</v>
      </c>
      <c r="B13" s="57">
        <v>24.8115622482551</v>
      </c>
      <c r="C13" s="59">
        <v>24.414648811469998</v>
      </c>
      <c r="D13" s="57">
        <v>101.62571839494601</v>
      </c>
    </row>
    <row r="14" spans="1:8" x14ac:dyDescent="0.25">
      <c r="A14" s="58">
        <f t="shared" si="0"/>
        <v>1972</v>
      </c>
      <c r="B14" s="57">
        <v>26.2976679938137</v>
      </c>
      <c r="C14" s="59">
        <v>26.632657584850001</v>
      </c>
      <c r="D14" s="57">
        <v>98.742184890992306</v>
      </c>
    </row>
    <row r="15" spans="1:8" x14ac:dyDescent="0.25">
      <c r="A15" s="58">
        <f t="shared" si="0"/>
        <v>1973</v>
      </c>
      <c r="B15" s="57">
        <v>43.092875266189303</v>
      </c>
      <c r="C15" s="59">
        <v>30.88659978454</v>
      </c>
      <c r="D15" s="57">
        <v>139.51964789520301</v>
      </c>
    </row>
    <row r="16" spans="1:8" x14ac:dyDescent="0.25">
      <c r="A16" s="58">
        <f t="shared" si="0"/>
        <v>1974</v>
      </c>
      <c r="B16" s="57">
        <v>56.552522074082603</v>
      </c>
      <c r="C16" s="59">
        <v>37.639939930350003</v>
      </c>
      <c r="D16" s="57">
        <v>150.24604762579901</v>
      </c>
    </row>
    <row r="17" spans="1:4" x14ac:dyDescent="0.25">
      <c r="A17" s="58">
        <f t="shared" si="0"/>
        <v>1975</v>
      </c>
      <c r="B17" s="57">
        <v>45.6337354101233</v>
      </c>
      <c r="C17" s="59">
        <v>41.802844456510002</v>
      </c>
      <c r="D17" s="57">
        <v>109.16418727820199</v>
      </c>
    </row>
    <row r="18" spans="1:4" x14ac:dyDescent="0.25">
      <c r="A18" s="58">
        <f t="shared" si="0"/>
        <v>1976</v>
      </c>
      <c r="B18" s="57">
        <v>48.574590644310099</v>
      </c>
      <c r="C18" s="59">
        <v>42.315965889159997</v>
      </c>
      <c r="D18" s="57">
        <v>114.79022072081</v>
      </c>
    </row>
    <row r="19" spans="1:4" x14ac:dyDescent="0.25">
      <c r="A19" s="58">
        <f t="shared" si="0"/>
        <v>1977</v>
      </c>
      <c r="B19" s="57">
        <v>56.6578228295106</v>
      </c>
      <c r="C19" s="59">
        <v>45.74229287491</v>
      </c>
      <c r="D19" s="57">
        <v>123.863101887911</v>
      </c>
    </row>
    <row r="20" spans="1:4" x14ac:dyDescent="0.25">
      <c r="A20" s="58">
        <f t="shared" si="0"/>
        <v>1978</v>
      </c>
      <c r="B20" s="57">
        <v>56.285059452787102</v>
      </c>
      <c r="C20" s="59">
        <v>53.157725191879997</v>
      </c>
      <c r="D20" s="57">
        <v>105.883122819156</v>
      </c>
    </row>
    <row r="21" spans="1:4" x14ac:dyDescent="0.25">
      <c r="A21" s="58">
        <f t="shared" si="0"/>
        <v>1979</v>
      </c>
      <c r="B21" s="57">
        <v>63.7723223318525</v>
      </c>
      <c r="C21" s="59">
        <v>59.29863007937</v>
      </c>
      <c r="D21" s="57">
        <v>107.544343345691</v>
      </c>
    </row>
    <row r="22" spans="1:4" x14ac:dyDescent="0.25">
      <c r="A22" s="58">
        <f t="shared" si="0"/>
        <v>1980</v>
      </c>
      <c r="B22" s="57">
        <v>69.198965671844306</v>
      </c>
      <c r="C22" s="59">
        <v>65.224355011239993</v>
      </c>
      <c r="D22" s="57">
        <v>106.093752341312</v>
      </c>
    </row>
    <row r="23" spans="1:4" x14ac:dyDescent="0.25">
      <c r="A23" s="58">
        <f t="shared" si="0"/>
        <v>1981</v>
      </c>
      <c r="B23" s="57">
        <v>62.129332878780502</v>
      </c>
      <c r="C23" s="59">
        <v>65.298840380499996</v>
      </c>
      <c r="D23" s="57">
        <v>95.146150401374996</v>
      </c>
    </row>
    <row r="24" spans="1:4" x14ac:dyDescent="0.25">
      <c r="A24" s="58">
        <f t="shared" si="0"/>
        <v>1982</v>
      </c>
      <c r="B24" s="57">
        <v>53.011528631009298</v>
      </c>
      <c r="C24" s="59">
        <v>63.353944627719997</v>
      </c>
      <c r="D24" s="57">
        <v>83.675182251897297</v>
      </c>
    </row>
    <row r="25" spans="1:4" x14ac:dyDescent="0.25">
      <c r="A25" s="58">
        <f t="shared" si="0"/>
        <v>1983</v>
      </c>
      <c r="B25" s="57">
        <v>57.477648752641201</v>
      </c>
      <c r="C25" s="59">
        <v>61.6738857434</v>
      </c>
      <c r="D25" s="57">
        <v>93.196087873851098</v>
      </c>
    </row>
    <row r="26" spans="1:4" x14ac:dyDescent="0.25">
      <c r="A26" s="58">
        <f t="shared" si="0"/>
        <v>1984</v>
      </c>
      <c r="B26" s="57">
        <v>60.158611294015898</v>
      </c>
      <c r="C26" s="59">
        <v>60.31659679253</v>
      </c>
      <c r="D26" s="57">
        <v>99.738072923681798</v>
      </c>
    </row>
    <row r="27" spans="1:4" x14ac:dyDescent="0.25">
      <c r="A27" s="58">
        <f t="shared" si="0"/>
        <v>1985</v>
      </c>
      <c r="B27" s="57">
        <v>50.5153517697631</v>
      </c>
      <c r="C27" s="59">
        <v>59.687609229929997</v>
      </c>
      <c r="D27" s="57">
        <v>84.632895204711204</v>
      </c>
    </row>
    <row r="28" spans="1:4" x14ac:dyDescent="0.25">
      <c r="A28" s="58">
        <f t="shared" si="0"/>
        <v>1986</v>
      </c>
      <c r="B28" s="57">
        <v>48.195880244438797</v>
      </c>
      <c r="C28" s="59">
        <v>68.650681996990002</v>
      </c>
      <c r="D28" s="57">
        <v>70.204517773844103</v>
      </c>
    </row>
    <row r="29" spans="1:4" x14ac:dyDescent="0.25">
      <c r="A29" s="58">
        <f t="shared" si="0"/>
        <v>1987</v>
      </c>
      <c r="B29" s="57">
        <v>49.908929769654499</v>
      </c>
      <c r="C29" s="59">
        <v>75.230222947870004</v>
      </c>
      <c r="D29" s="57">
        <v>66.341594925535702</v>
      </c>
    </row>
    <row r="30" spans="1:4" x14ac:dyDescent="0.25">
      <c r="A30" s="58">
        <f t="shared" si="0"/>
        <v>1988</v>
      </c>
      <c r="B30" s="57">
        <v>57.213582177814096</v>
      </c>
      <c r="C30" s="59">
        <v>80.113152710169999</v>
      </c>
      <c r="D30" s="57">
        <v>71.4159663455046</v>
      </c>
    </row>
    <row r="31" spans="1:4" x14ac:dyDescent="0.25">
      <c r="A31" s="58">
        <f t="shared" si="0"/>
        <v>1989</v>
      </c>
      <c r="B31" s="57">
        <v>57.802732532739</v>
      </c>
      <c r="C31" s="59">
        <v>79.633135886079998</v>
      </c>
      <c r="D31" s="57">
        <v>72.586281941016097</v>
      </c>
    </row>
    <row r="32" spans="1:4" x14ac:dyDescent="0.25">
      <c r="A32" s="58">
        <f t="shared" si="0"/>
        <v>1990</v>
      </c>
      <c r="B32" s="57">
        <v>55.346665005717398</v>
      </c>
      <c r="C32" s="59">
        <v>82.67235658573</v>
      </c>
      <c r="D32" s="57">
        <v>66.947002954153902</v>
      </c>
    </row>
    <row r="33" spans="1:8" x14ac:dyDescent="0.25">
      <c r="A33" s="58">
        <f t="shared" si="0"/>
        <v>1991</v>
      </c>
      <c r="B33" s="57">
        <v>54.634505507929397</v>
      </c>
      <c r="C33" s="59">
        <v>81.912127459800004</v>
      </c>
      <c r="D33" s="57">
        <v>66.698921395667796</v>
      </c>
    </row>
    <row r="34" spans="1:8" x14ac:dyDescent="0.25">
      <c r="A34" s="58">
        <f t="shared" si="0"/>
        <v>1992</v>
      </c>
      <c r="B34" s="57">
        <v>54.063589389497402</v>
      </c>
      <c r="C34" s="59">
        <v>83.443145261669997</v>
      </c>
      <c r="D34" s="57">
        <v>64.790929464558602</v>
      </c>
    </row>
    <row r="35" spans="1:8" x14ac:dyDescent="0.25">
      <c r="A35" s="58">
        <f t="shared" si="0"/>
        <v>1993</v>
      </c>
      <c r="B35" s="57">
        <v>57.666320054184602</v>
      </c>
      <c r="C35" s="59">
        <v>86.322609761989995</v>
      </c>
      <c r="D35" s="57">
        <v>66.803263030603304</v>
      </c>
    </row>
    <row r="36" spans="1:8" x14ac:dyDescent="0.25">
      <c r="A36" s="58">
        <f t="shared" si="0"/>
        <v>1994</v>
      </c>
      <c r="B36" s="57">
        <v>64.384165118313604</v>
      </c>
      <c r="C36" s="59">
        <v>83.729913881810006</v>
      </c>
      <c r="D36" s="57">
        <v>76.895057134775797</v>
      </c>
    </row>
    <row r="37" spans="1:8" x14ac:dyDescent="0.25">
      <c r="A37" s="58">
        <f t="shared" si="0"/>
        <v>1995</v>
      </c>
      <c r="B37" s="57">
        <v>67.289963362566994</v>
      </c>
      <c r="C37" s="59">
        <v>91.920036920469997</v>
      </c>
      <c r="D37" s="57">
        <v>73.204891574171896</v>
      </c>
    </row>
    <row r="38" spans="1:8" x14ac:dyDescent="0.25">
      <c r="A38" s="58">
        <f t="shared" si="0"/>
        <v>1996</v>
      </c>
      <c r="B38" s="57">
        <v>68.713799682268004</v>
      </c>
      <c r="C38" s="59">
        <v>90.168621795809997</v>
      </c>
      <c r="D38" s="57">
        <v>76.205888826682298</v>
      </c>
      <c r="H38" t="s">
        <v>3</v>
      </c>
    </row>
    <row r="39" spans="1:8" x14ac:dyDescent="0.25">
      <c r="A39" s="58">
        <f t="shared" si="0"/>
        <v>1997</v>
      </c>
      <c r="B39" s="57">
        <v>66.281770404147196</v>
      </c>
      <c r="C39" s="59">
        <v>85.922130896240006</v>
      </c>
      <c r="D39" s="57">
        <v>77.141674342539801</v>
      </c>
    </row>
    <row r="40" spans="1:8" x14ac:dyDescent="0.25">
      <c r="A40" s="58">
        <f t="shared" si="0"/>
        <v>1998</v>
      </c>
      <c r="B40" s="57">
        <v>57.690061083558597</v>
      </c>
      <c r="C40" s="59">
        <v>82.170929882389999</v>
      </c>
      <c r="D40" s="57">
        <v>70.207384979250506</v>
      </c>
    </row>
    <row r="41" spans="1:8" x14ac:dyDescent="0.25">
      <c r="A41" s="58">
        <f t="shared" si="0"/>
        <v>1999</v>
      </c>
      <c r="B41" s="57">
        <v>50.731319633945503</v>
      </c>
      <c r="C41" s="59">
        <v>80.59138800625</v>
      </c>
      <c r="D41" s="57">
        <v>62.948809902630401</v>
      </c>
    </row>
    <row r="42" spans="1:8" x14ac:dyDescent="0.25">
      <c r="A42" s="58">
        <f t="shared" si="0"/>
        <v>2000</v>
      </c>
      <c r="B42" s="57">
        <v>48.890608951503502</v>
      </c>
      <c r="C42" s="59">
        <v>79.559627835430007</v>
      </c>
      <c r="D42" s="57">
        <v>61.451530483066897</v>
      </c>
    </row>
    <row r="43" spans="1:8" x14ac:dyDescent="0.25">
      <c r="A43" s="60">
        <v>2001</v>
      </c>
      <c r="B43" s="57">
        <v>46.936748532052697</v>
      </c>
      <c r="C43" s="59">
        <v>76.576877911609998</v>
      </c>
      <c r="D43" s="57">
        <v>61.293630417044803</v>
      </c>
    </row>
    <row r="44" spans="1:8" x14ac:dyDescent="0.25">
      <c r="A44" s="60">
        <v>2002</v>
      </c>
      <c r="B44" s="57">
        <v>50.373797973741603</v>
      </c>
      <c r="C44" s="59">
        <v>75.682808598419996</v>
      </c>
      <c r="D44" s="57">
        <v>66.559102267239794</v>
      </c>
    </row>
    <row r="45" spans="1:8" x14ac:dyDescent="0.25">
      <c r="A45" s="60">
        <v>2003</v>
      </c>
      <c r="B45" s="57">
        <v>54.457809367393999</v>
      </c>
      <c r="C45" s="59">
        <v>79.617969721090006</v>
      </c>
      <c r="D45" s="57">
        <v>68.398892308058393</v>
      </c>
    </row>
    <row r="46" spans="1:8" x14ac:dyDescent="0.25">
      <c r="A46" s="60">
        <v>2004</v>
      </c>
      <c r="B46" s="57">
        <v>60.083261833097502</v>
      </c>
      <c r="C46" s="59">
        <v>85.026074182529996</v>
      </c>
      <c r="D46" s="57">
        <v>70.664513692724299</v>
      </c>
    </row>
    <row r="47" spans="1:8" x14ac:dyDescent="0.25">
      <c r="A47" s="60">
        <v>2005</v>
      </c>
      <c r="B47" s="57">
        <v>61.541077996478499</v>
      </c>
      <c r="C47" s="59">
        <v>87.704323898799998</v>
      </c>
      <c r="D47" s="57">
        <v>70.168807261414301</v>
      </c>
    </row>
    <row r="48" spans="1:8" x14ac:dyDescent="0.25">
      <c r="A48" s="60">
        <v>2006</v>
      </c>
      <c r="B48" s="57">
        <v>68.032517814852696</v>
      </c>
      <c r="C48" s="59">
        <v>89.926155162040004</v>
      </c>
      <c r="D48" s="57">
        <v>75.6537602350067</v>
      </c>
    </row>
    <row r="49" spans="1:4" x14ac:dyDescent="0.25">
      <c r="A49" s="60">
        <v>2007</v>
      </c>
      <c r="B49" s="57">
        <v>81.120297420514504</v>
      </c>
      <c r="C49" s="59">
        <v>95.429714492810007</v>
      </c>
      <c r="D49" s="57">
        <v>85.005281480357098</v>
      </c>
    </row>
    <row r="50" spans="1:4" x14ac:dyDescent="0.25">
      <c r="A50" s="60">
        <v>2008</v>
      </c>
      <c r="B50" s="57">
        <v>102.233199937807</v>
      </c>
      <c r="C50" s="59">
        <v>102.83390433357</v>
      </c>
      <c r="D50" s="57">
        <v>99.415849860362897</v>
      </c>
    </row>
    <row r="51" spans="1:4" x14ac:dyDescent="0.25">
      <c r="A51" s="60">
        <v>2009</v>
      </c>
      <c r="B51" s="57">
        <v>89.311837688835496</v>
      </c>
      <c r="C51" s="59">
        <v>96.462108015200002</v>
      </c>
      <c r="D51" s="57">
        <v>92.587482822544104</v>
      </c>
    </row>
    <row r="52" spans="1:4" x14ac:dyDescent="0.25">
      <c r="A52" s="60">
        <v>2010</v>
      </c>
      <c r="B52" s="57">
        <v>100</v>
      </c>
      <c r="C52" s="59">
        <v>100</v>
      </c>
      <c r="D52" s="57">
        <v>100</v>
      </c>
    </row>
    <row r="53" spans="1:4" x14ac:dyDescent="0.25">
      <c r="A53" s="60">
        <f t="shared" ref="A53:A57" si="1">A52+1</f>
        <v>2011</v>
      </c>
      <c r="B53" s="57">
        <v>121.57039845314701</v>
      </c>
      <c r="C53" s="59">
        <v>108.94077864243999</v>
      </c>
      <c r="D53" s="57">
        <v>111.593105876507</v>
      </c>
    </row>
    <row r="54" spans="1:4" x14ac:dyDescent="0.25">
      <c r="A54" s="60">
        <f t="shared" si="1"/>
        <v>2012</v>
      </c>
      <c r="B54" s="57">
        <v>114.49491407582801</v>
      </c>
      <c r="C54" s="59">
        <v>107.59491507124</v>
      </c>
      <c r="D54" s="57">
        <v>106.41294154097901</v>
      </c>
    </row>
    <row r="55" spans="1:4" x14ac:dyDescent="0.25">
      <c r="A55" s="60">
        <f t="shared" si="1"/>
        <v>2013</v>
      </c>
      <c r="B55" s="57">
        <v>106.32123706943101</v>
      </c>
      <c r="C55" s="59">
        <v>106.05765587259</v>
      </c>
      <c r="D55" s="57">
        <v>100.248526327188</v>
      </c>
    </row>
    <row r="56" spans="1:4" x14ac:dyDescent="0.25">
      <c r="A56" s="60">
        <f t="shared" si="1"/>
        <v>2014</v>
      </c>
      <c r="B56" s="57">
        <v>102.729648741142</v>
      </c>
      <c r="C56" s="59">
        <v>105.87827973637</v>
      </c>
      <c r="D56" s="57">
        <v>97.026178548544905</v>
      </c>
    </row>
    <row r="57" spans="1:4" x14ac:dyDescent="0.25">
      <c r="A57" s="60">
        <f t="shared" si="1"/>
        <v>2015</v>
      </c>
      <c r="B57" s="57">
        <v>91.660690122909799</v>
      </c>
      <c r="C57" s="59">
        <v>105.6504882759</v>
      </c>
      <c r="D57" s="57">
        <v>86.758415998555805</v>
      </c>
    </row>
    <row r="58" spans="1:4" x14ac:dyDescent="0.25">
      <c r="A58" s="60"/>
      <c r="B58" s="57"/>
      <c r="C58" s="59"/>
      <c r="D58" s="57"/>
    </row>
    <row r="59" spans="1:4" x14ac:dyDescent="0.25">
      <c r="A59" s="60"/>
      <c r="B59" s="57"/>
      <c r="C59" s="59"/>
      <c r="D59" s="57"/>
    </row>
    <row r="60" spans="1:4" x14ac:dyDescent="0.25">
      <c r="A60" s="60"/>
      <c r="B60" s="57"/>
      <c r="C60" s="59"/>
      <c r="D60" s="57"/>
    </row>
    <row r="61" spans="1:4" x14ac:dyDescent="0.25">
      <c r="A61" s="60"/>
      <c r="B61" s="57"/>
      <c r="C61" s="59"/>
      <c r="D61" s="57"/>
    </row>
    <row r="62" spans="1:4" x14ac:dyDescent="0.25">
      <c r="A62" s="60"/>
      <c r="B62" s="57"/>
      <c r="C62" s="59"/>
      <c r="D62" s="57"/>
    </row>
    <row r="63" spans="1:4" x14ac:dyDescent="0.25">
      <c r="A63" s="60"/>
      <c r="B63" s="57"/>
      <c r="C63" s="59"/>
      <c r="D63" s="57"/>
    </row>
    <row r="64" spans="1:4" x14ac:dyDescent="0.25">
      <c r="A64" s="60"/>
      <c r="B64" s="57"/>
      <c r="C64" s="59"/>
      <c r="D64" s="57"/>
    </row>
    <row r="65" spans="1:4" x14ac:dyDescent="0.25">
      <c r="A65" s="60"/>
      <c r="B65" s="57"/>
      <c r="C65" s="59"/>
      <c r="D65" s="57"/>
    </row>
    <row r="66" spans="1:4" x14ac:dyDescent="0.25">
      <c r="A66" s="60"/>
      <c r="B66" s="57"/>
      <c r="C66" s="59"/>
      <c r="D66" s="57"/>
    </row>
    <row r="67" spans="1:4" x14ac:dyDescent="0.25">
      <c r="A67" s="60"/>
      <c r="B67" s="57"/>
      <c r="C67" s="59"/>
      <c r="D67" s="5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RowHeight="15" x14ac:dyDescent="0.25"/>
  <sheetData>
    <row r="1" spans="1:7" x14ac:dyDescent="0.25">
      <c r="B1" t="s">
        <v>34</v>
      </c>
      <c r="C1" t="s">
        <v>30</v>
      </c>
      <c r="D1" t="s">
        <v>101</v>
      </c>
      <c r="G1" t="s">
        <v>60</v>
      </c>
    </row>
    <row r="2" spans="1:7" x14ac:dyDescent="0.25">
      <c r="A2" t="s">
        <v>48</v>
      </c>
      <c r="B2">
        <v>0.42342500000000016</v>
      </c>
      <c r="C2">
        <v>-0.60883890000000251</v>
      </c>
      <c r="D2">
        <v>1.1417440000000023</v>
      </c>
    </row>
    <row r="3" spans="1:7" x14ac:dyDescent="0.25">
      <c r="A3" t="s">
        <v>49</v>
      </c>
      <c r="B3">
        <v>0.46749299999999949</v>
      </c>
      <c r="C3">
        <v>0.23068350000000645</v>
      </c>
      <c r="D3">
        <v>1.2844700000000011</v>
      </c>
    </row>
    <row r="4" spans="1:7" x14ac:dyDescent="0.25">
      <c r="A4" t="s">
        <v>50</v>
      </c>
      <c r="B4">
        <v>0.24688099999999941</v>
      </c>
      <c r="C4">
        <v>3.4510900000001128E-2</v>
      </c>
      <c r="D4">
        <v>1.2721440000000039</v>
      </c>
    </row>
    <row r="5" spans="1:7" x14ac:dyDescent="0.25">
      <c r="A5" t="s">
        <v>51</v>
      </c>
      <c r="B5">
        <v>0.39838000000000012</v>
      </c>
      <c r="C5">
        <v>0.19596090000000549</v>
      </c>
      <c r="D5">
        <v>1.4490279999999984</v>
      </c>
    </row>
    <row r="6" spans="1:7" x14ac:dyDescent="0.25">
      <c r="A6" t="s">
        <v>52</v>
      </c>
      <c r="B6">
        <v>2.388499999999931E-2</v>
      </c>
      <c r="C6">
        <v>-0.89083520000000138</v>
      </c>
      <c r="D6">
        <v>1.1548189999999958</v>
      </c>
    </row>
    <row r="7" spans="1:7" x14ac:dyDescent="0.25">
      <c r="A7" t="s">
        <v>53</v>
      </c>
      <c r="B7">
        <v>0.2828959999999997</v>
      </c>
      <c r="C7">
        <v>-0.9631384000000035</v>
      </c>
      <c r="D7">
        <v>1.581334999999999</v>
      </c>
    </row>
    <row r="8" spans="1:7" x14ac:dyDescent="0.25">
      <c r="A8" t="s">
        <v>54</v>
      </c>
      <c r="B8">
        <v>0.25577000000000044</v>
      </c>
      <c r="C8">
        <v>-2.3827065000000003</v>
      </c>
      <c r="D8">
        <v>1.1288410000000004</v>
      </c>
    </row>
    <row r="9" spans="1:7" x14ac:dyDescent="0.25">
      <c r="A9" t="s">
        <v>55</v>
      </c>
      <c r="B9">
        <v>2.4993999999999687E-2</v>
      </c>
      <c r="C9">
        <v>-2.7831804000000049</v>
      </c>
      <c r="D9">
        <v>-0.23609699999999428</v>
      </c>
    </row>
    <row r="10" spans="1:7" x14ac:dyDescent="0.25">
      <c r="A10" t="s">
        <v>56</v>
      </c>
      <c r="B10">
        <v>-0.40181499999999959</v>
      </c>
      <c r="C10">
        <v>-2.353043700000002</v>
      </c>
      <c r="D10">
        <v>5.5220000000044817E-3</v>
      </c>
    </row>
    <row r="11" spans="1:7" x14ac:dyDescent="0.25">
      <c r="A11" t="s">
        <v>57</v>
      </c>
      <c r="B11">
        <v>-0.15188699999999972</v>
      </c>
      <c r="C11">
        <v>-2.8048945000000023</v>
      </c>
      <c r="D11">
        <v>0.57477999999999885</v>
      </c>
    </row>
    <row r="12" spans="1:7" x14ac:dyDescent="0.25">
      <c r="A12" t="s">
        <v>58</v>
      </c>
      <c r="B12">
        <v>0.45891899999999985</v>
      </c>
      <c r="C12">
        <v>-1.6522891000000017</v>
      </c>
      <c r="D12">
        <v>1.2495139999999991</v>
      </c>
    </row>
    <row r="13" spans="1:7" x14ac:dyDescent="0.25">
      <c r="A13" t="s">
        <v>59</v>
      </c>
      <c r="B13">
        <v>0.80813700000000066</v>
      </c>
      <c r="C13">
        <v>-1.2876990000000006</v>
      </c>
      <c r="D13">
        <v>2.0809869999999937</v>
      </c>
    </row>
    <row r="14" spans="1:7" x14ac:dyDescent="0.25">
      <c r="A14" t="s">
        <v>5</v>
      </c>
      <c r="B14">
        <v>1.4325860000000001</v>
      </c>
      <c r="C14">
        <v>-0.57252109999999812</v>
      </c>
      <c r="D14">
        <v>1.8742859999999928</v>
      </c>
    </row>
    <row r="15" spans="1:7" x14ac:dyDescent="0.25">
      <c r="A15" t="s">
        <v>6</v>
      </c>
      <c r="B15">
        <v>1.1253920000000008</v>
      </c>
      <c r="C15">
        <v>0.74186920000000101</v>
      </c>
      <c r="D15">
        <v>1.3793040000000036</v>
      </c>
    </row>
    <row r="16" spans="1:7" x14ac:dyDescent="0.25">
      <c r="A16" t="s">
        <v>7</v>
      </c>
      <c r="B16">
        <v>0.67301800000000001</v>
      </c>
      <c r="C16">
        <v>1.6263183999999964</v>
      </c>
      <c r="D16">
        <v>1.1671669999999976</v>
      </c>
    </row>
    <row r="17" spans="1:4" x14ac:dyDescent="0.25">
      <c r="A17" t="s">
        <v>8</v>
      </c>
      <c r="B17">
        <v>1.016789999999999</v>
      </c>
      <c r="C17">
        <v>0.81039029999999912</v>
      </c>
      <c r="D17">
        <v>1.1982750000000015</v>
      </c>
    </row>
    <row r="18" spans="1:4" x14ac:dyDescent="0.25">
      <c r="A18" t="s">
        <v>9</v>
      </c>
      <c r="B18">
        <v>0.70126699999999986</v>
      </c>
      <c r="C18">
        <v>0.13582330000000364</v>
      </c>
      <c r="D18">
        <v>0.82100400000000084</v>
      </c>
    </row>
    <row r="19" spans="1:4" x14ac:dyDescent="0.25">
      <c r="A19" t="s">
        <v>10</v>
      </c>
      <c r="B19">
        <v>0.41565499999999883</v>
      </c>
      <c r="C19">
        <v>-0.8930417000000016</v>
      </c>
      <c r="D19">
        <v>0.85751699999999986</v>
      </c>
    </row>
    <row r="20" spans="1:4" x14ac:dyDescent="0.25">
      <c r="A20" t="s">
        <v>11</v>
      </c>
      <c r="B20">
        <v>0.39009100000000035</v>
      </c>
      <c r="C20">
        <v>-0.60257389999999578</v>
      </c>
      <c r="D20">
        <v>0.95693100000000408</v>
      </c>
    </row>
    <row r="21" spans="1:4" x14ac:dyDescent="0.25">
      <c r="A21" t="s">
        <v>12</v>
      </c>
      <c r="B21">
        <v>5.2908000000001267E-2</v>
      </c>
      <c r="C21">
        <v>-0.97458329999999838</v>
      </c>
      <c r="D21">
        <v>1.2275999999999985</v>
      </c>
    </row>
    <row r="22" spans="1:4" x14ac:dyDescent="0.25">
      <c r="A22" t="s">
        <v>13</v>
      </c>
      <c r="B22">
        <v>0.27884699999999973</v>
      </c>
      <c r="C22">
        <v>-0.74310139999999958</v>
      </c>
      <c r="D22">
        <v>1.0336520000000018</v>
      </c>
    </row>
    <row r="23" spans="1:4" x14ac:dyDescent="0.25">
      <c r="A23" t="s">
        <v>14</v>
      </c>
      <c r="B23">
        <v>0.10773300000000018</v>
      </c>
      <c r="C23">
        <v>0.12925530000000435</v>
      </c>
      <c r="D23">
        <v>1.2637289999999994</v>
      </c>
    </row>
    <row r="24" spans="1:4" x14ac:dyDescent="0.25">
      <c r="A24" t="s">
        <v>15</v>
      </c>
      <c r="B24">
        <v>0.49613199999999963</v>
      </c>
      <c r="C24">
        <v>-0.99868630000000125</v>
      </c>
      <c r="D24">
        <v>1.2592139999999998</v>
      </c>
    </row>
    <row r="25" spans="1:4" x14ac:dyDescent="0.25">
      <c r="A25" t="s">
        <v>16</v>
      </c>
      <c r="B25">
        <v>0.90265799999999941</v>
      </c>
      <c r="C25">
        <v>-0.36389609999999811</v>
      </c>
      <c r="D25">
        <v>1.1614069999999992</v>
      </c>
    </row>
    <row r="26" spans="1:4" x14ac:dyDescent="0.25">
      <c r="A26" t="s">
        <v>17</v>
      </c>
      <c r="B26">
        <v>0.4735159999999996</v>
      </c>
      <c r="C26">
        <v>-0.49255299999999991</v>
      </c>
      <c r="D26">
        <v>1.0546909999999989</v>
      </c>
    </row>
    <row r="27" spans="1:4" x14ac:dyDescent="0.25">
      <c r="A27" t="s">
        <v>18</v>
      </c>
      <c r="B27">
        <v>0.56788700000000059</v>
      </c>
      <c r="C27">
        <v>0.13438420000000043</v>
      </c>
      <c r="D27">
        <v>0.81938399999999822</v>
      </c>
    </row>
    <row r="28" spans="1:4" x14ac:dyDescent="0.25">
      <c r="A28" t="s">
        <v>19</v>
      </c>
      <c r="B28">
        <v>0.30588899999999919</v>
      </c>
      <c r="C28">
        <v>0.43196330000000305</v>
      </c>
      <c r="D28">
        <v>0.66191100000000003</v>
      </c>
    </row>
    <row r="29" spans="1:4" x14ac:dyDescent="0.25">
      <c r="A29" t="s">
        <v>20</v>
      </c>
      <c r="B29">
        <v>-5.5720000000001164E-2</v>
      </c>
      <c r="C29">
        <v>0.23292280000000029</v>
      </c>
      <c r="D29">
        <v>0.6262500000000073</v>
      </c>
    </row>
    <row r="30" spans="1:4" x14ac:dyDescent="0.25">
      <c r="A30" t="s">
        <v>21</v>
      </c>
      <c r="B30">
        <v>0.22381899999999952</v>
      </c>
      <c r="C30">
        <v>-1.3625100000004749E-2</v>
      </c>
      <c r="D30">
        <v>0.89017800000000713</v>
      </c>
    </row>
    <row r="31" spans="1:4" x14ac:dyDescent="0.25">
      <c r="A31" t="s">
        <v>22</v>
      </c>
      <c r="B31">
        <v>0.31380999999999948</v>
      </c>
      <c r="C31">
        <v>-0.85128790000000298</v>
      </c>
      <c r="D31">
        <v>0.92274700000000298</v>
      </c>
    </row>
    <row r="32" spans="1:4" x14ac:dyDescent="0.25">
      <c r="A32" t="s">
        <v>23</v>
      </c>
      <c r="B32">
        <v>0.2235510000000013</v>
      </c>
      <c r="C32">
        <v>-0.58699110000000654</v>
      </c>
      <c r="D32">
        <v>0.87919499999999973</v>
      </c>
    </row>
    <row r="33" spans="1:7" x14ac:dyDescent="0.25">
      <c r="A33" t="s">
        <v>24</v>
      </c>
      <c r="B33">
        <v>0.45402200000000087</v>
      </c>
      <c r="C33">
        <v>-0.22060659999999915</v>
      </c>
      <c r="D33">
        <v>0.6480439999999944</v>
      </c>
    </row>
    <row r="34" spans="1:7" x14ac:dyDescent="0.25">
      <c r="A34" t="s">
        <v>81</v>
      </c>
      <c r="B34">
        <v>0.35224800000000139</v>
      </c>
      <c r="C34">
        <v>0.85399750000000496</v>
      </c>
      <c r="D34">
        <v>0.64005299999999266</v>
      </c>
    </row>
    <row r="35" spans="1:7" x14ac:dyDescent="0.25">
      <c r="A35" t="s">
        <v>125</v>
      </c>
      <c r="B35">
        <v>0.40926800000000002</v>
      </c>
      <c r="C35">
        <v>0.47208439999999974</v>
      </c>
      <c r="D35">
        <v>0.49233499999999186</v>
      </c>
    </row>
    <row r="36" spans="1:7" x14ac:dyDescent="0.25">
      <c r="A36" t="s">
        <v>126</v>
      </c>
      <c r="B36">
        <v>0.32987999999999917</v>
      </c>
      <c r="C36">
        <v>0.25357210000000485</v>
      </c>
      <c r="D36">
        <v>0.59329299999999785</v>
      </c>
    </row>
    <row r="37" spans="1:7" x14ac:dyDescent="0.25">
      <c r="A37" t="s">
        <v>127</v>
      </c>
      <c r="B37">
        <v>0.23876499999999942</v>
      </c>
      <c r="C37">
        <v>0.14438450000000011</v>
      </c>
      <c r="D37">
        <v>0.79692500000000288</v>
      </c>
    </row>
    <row r="38" spans="1:7" x14ac:dyDescent="0.25">
      <c r="G38" t="s">
        <v>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5" x14ac:dyDescent="0.25"/>
  <sheetData>
    <row r="1" spans="1:6" x14ac:dyDescent="0.25">
      <c r="B1" t="s">
        <v>99</v>
      </c>
      <c r="C1" t="s">
        <v>100</v>
      </c>
      <c r="D1" t="s">
        <v>26</v>
      </c>
      <c r="F1" t="s">
        <v>27</v>
      </c>
    </row>
    <row r="2" spans="1:6" x14ac:dyDescent="0.25">
      <c r="A2" s="3">
        <v>39083</v>
      </c>
      <c r="B2">
        <v>1.0580000000000001</v>
      </c>
      <c r="C2">
        <v>0.115</v>
      </c>
      <c r="D2">
        <v>3.931</v>
      </c>
    </row>
    <row r="3" spans="1:6" x14ac:dyDescent="0.25">
      <c r="A3" s="3">
        <v>39114</v>
      </c>
      <c r="B3">
        <v>1.0780000000000001</v>
      </c>
      <c r="C3">
        <v>0.11700000000000001</v>
      </c>
      <c r="D3">
        <v>3.9339999999999899</v>
      </c>
    </row>
    <row r="4" spans="1:6" x14ac:dyDescent="0.25">
      <c r="A4" s="3">
        <v>39142</v>
      </c>
      <c r="B4">
        <v>1.081</v>
      </c>
      <c r="C4">
        <v>0.11799999999999999</v>
      </c>
      <c r="D4">
        <v>3.9129999999999998</v>
      </c>
    </row>
    <row r="5" spans="1:6" x14ac:dyDescent="0.25">
      <c r="A5" s="3">
        <v>39173</v>
      </c>
      <c r="B5">
        <v>1.083</v>
      </c>
      <c r="C5">
        <v>0.11899999999999999</v>
      </c>
      <c r="D5">
        <v>3.972</v>
      </c>
    </row>
    <row r="6" spans="1:6" x14ac:dyDescent="0.25">
      <c r="A6" s="3">
        <v>39203</v>
      </c>
      <c r="B6">
        <v>1.0720000000000001</v>
      </c>
      <c r="C6">
        <v>0.121</v>
      </c>
      <c r="D6">
        <v>4.0119999999999996</v>
      </c>
    </row>
    <row r="7" spans="1:6" x14ac:dyDescent="0.25">
      <c r="A7" s="3">
        <v>39234</v>
      </c>
      <c r="B7">
        <v>1.0580000000000001</v>
      </c>
      <c r="C7">
        <v>0.122</v>
      </c>
      <c r="D7">
        <v>3.8919999999999999</v>
      </c>
    </row>
    <row r="8" spans="1:6" x14ac:dyDescent="0.25">
      <c r="A8" s="3">
        <v>39264</v>
      </c>
      <c r="B8">
        <v>1.0589999999999999</v>
      </c>
      <c r="C8">
        <v>0.124</v>
      </c>
      <c r="D8">
        <v>3.8540000000000001</v>
      </c>
    </row>
    <row r="9" spans="1:6" x14ac:dyDescent="0.25">
      <c r="A9" s="3">
        <v>39295</v>
      </c>
      <c r="B9">
        <v>1.0640000000000001</v>
      </c>
      <c r="C9">
        <v>0.125</v>
      </c>
      <c r="D9">
        <v>3.7970000000000002</v>
      </c>
    </row>
    <row r="10" spans="1:6" x14ac:dyDescent="0.25">
      <c r="A10" s="3">
        <v>39326</v>
      </c>
      <c r="B10">
        <v>1.069</v>
      </c>
      <c r="C10">
        <v>0.127</v>
      </c>
      <c r="D10">
        <v>3.706</v>
      </c>
    </row>
    <row r="11" spans="1:6" x14ac:dyDescent="0.25">
      <c r="A11" s="3">
        <v>39356</v>
      </c>
      <c r="B11">
        <v>1.0720000000000001</v>
      </c>
      <c r="C11">
        <v>0.129</v>
      </c>
      <c r="D11">
        <v>3.8530000000000002</v>
      </c>
    </row>
    <row r="12" spans="1:6" x14ac:dyDescent="0.25">
      <c r="A12" s="3">
        <v>39387</v>
      </c>
      <c r="B12">
        <v>1.0840000000000001</v>
      </c>
      <c r="C12">
        <v>0.13100000000000001</v>
      </c>
      <c r="D12">
        <v>3.827</v>
      </c>
    </row>
    <row r="13" spans="1:6" x14ac:dyDescent="0.25">
      <c r="A13" s="3">
        <v>39417</v>
      </c>
      <c r="B13">
        <v>1.087</v>
      </c>
      <c r="C13">
        <v>0.13600000000000001</v>
      </c>
      <c r="D13">
        <v>3.8849999999999998</v>
      </c>
    </row>
    <row r="14" spans="1:6" x14ac:dyDescent="0.25">
      <c r="A14" s="3">
        <v>39448</v>
      </c>
      <c r="B14">
        <v>1.0940000000000001</v>
      </c>
      <c r="C14">
        <v>0.13800000000000001</v>
      </c>
      <c r="D14">
        <v>3.8789999999999898</v>
      </c>
    </row>
    <row r="15" spans="1:6" x14ac:dyDescent="0.25">
      <c r="A15" s="3">
        <v>39479</v>
      </c>
      <c r="B15">
        <v>1.1040000000000001</v>
      </c>
      <c r="C15">
        <v>0.13800000000000001</v>
      </c>
      <c r="D15">
        <v>3.9140000000000001</v>
      </c>
    </row>
    <row r="16" spans="1:6" x14ac:dyDescent="0.25">
      <c r="A16" s="3">
        <v>39508</v>
      </c>
      <c r="B16">
        <v>1.1140000000000001</v>
      </c>
      <c r="C16">
        <v>0.14399999999999999</v>
      </c>
      <c r="D16">
        <v>3.9340000000000002</v>
      </c>
    </row>
    <row r="17" spans="1:4" x14ac:dyDescent="0.25">
      <c r="A17" s="3">
        <v>39539</v>
      </c>
      <c r="B17">
        <v>1.113</v>
      </c>
      <c r="C17">
        <v>0.151</v>
      </c>
      <c r="D17">
        <v>3.891</v>
      </c>
    </row>
    <row r="18" spans="1:4" x14ac:dyDescent="0.25">
      <c r="A18" s="3">
        <v>39569</v>
      </c>
      <c r="B18">
        <v>1.1100000000000001</v>
      </c>
      <c r="C18">
        <v>0.156</v>
      </c>
      <c r="D18">
        <v>3.8769999999999998</v>
      </c>
    </row>
    <row r="19" spans="1:4" x14ac:dyDescent="0.25">
      <c r="A19" s="3">
        <v>39600</v>
      </c>
      <c r="B19">
        <v>1.097</v>
      </c>
      <c r="C19">
        <v>0.16600000000000001</v>
      </c>
      <c r="D19">
        <v>3.8730000000000002</v>
      </c>
    </row>
    <row r="20" spans="1:4" x14ac:dyDescent="0.25">
      <c r="A20" s="3">
        <v>39630</v>
      </c>
      <c r="B20">
        <v>1.111</v>
      </c>
      <c r="C20">
        <v>0.17299999999999999</v>
      </c>
      <c r="D20">
        <v>3.8940000000000001</v>
      </c>
    </row>
    <row r="21" spans="1:4" x14ac:dyDescent="0.25">
      <c r="A21" s="3">
        <v>39661</v>
      </c>
      <c r="B21">
        <v>1.1100000000000001</v>
      </c>
      <c r="C21">
        <v>0.18</v>
      </c>
      <c r="D21">
        <v>3.718</v>
      </c>
    </row>
    <row r="22" spans="1:4" x14ac:dyDescent="0.25">
      <c r="A22" s="3">
        <v>39692</v>
      </c>
      <c r="B22">
        <v>1.056</v>
      </c>
      <c r="C22">
        <v>0.19</v>
      </c>
      <c r="D22">
        <v>2.734</v>
      </c>
    </row>
    <row r="23" spans="1:4" x14ac:dyDescent="0.25">
      <c r="A23" s="3">
        <v>39722</v>
      </c>
      <c r="B23">
        <v>1.125</v>
      </c>
      <c r="C23">
        <v>0.20399999999999999</v>
      </c>
      <c r="D23">
        <v>3.4079999999999999</v>
      </c>
    </row>
    <row r="24" spans="1:4" x14ac:dyDescent="0.25">
      <c r="A24" s="3">
        <v>39753</v>
      </c>
      <c r="B24">
        <v>1.141</v>
      </c>
      <c r="C24">
        <v>0.216</v>
      </c>
      <c r="D24">
        <v>3.7269999999999901</v>
      </c>
    </row>
    <row r="25" spans="1:4" x14ac:dyDescent="0.25">
      <c r="A25" s="3">
        <v>39783</v>
      </c>
      <c r="B25">
        <v>1.1339999999999999</v>
      </c>
      <c r="C25">
        <v>0.20200000000000001</v>
      </c>
      <c r="D25">
        <v>3.774</v>
      </c>
    </row>
    <row r="26" spans="1:4" x14ac:dyDescent="0.25">
      <c r="A26" s="3">
        <v>39814</v>
      </c>
      <c r="B26">
        <v>1.133</v>
      </c>
      <c r="C26">
        <v>0.188</v>
      </c>
      <c r="D26">
        <v>3.8050000000000002</v>
      </c>
    </row>
    <row r="27" spans="1:4" x14ac:dyDescent="0.25">
      <c r="A27" s="3">
        <v>39845</v>
      </c>
      <c r="B27">
        <v>1.1279999999999999</v>
      </c>
      <c r="C27">
        <v>0.192</v>
      </c>
      <c r="D27">
        <v>3.9140000000000001</v>
      </c>
    </row>
    <row r="28" spans="1:4" x14ac:dyDescent="0.25">
      <c r="A28" s="3">
        <v>39873</v>
      </c>
      <c r="B28">
        <v>1.1180000000000001</v>
      </c>
      <c r="C28">
        <v>0.19500000000000001</v>
      </c>
      <c r="D28">
        <v>3.8980000000000001</v>
      </c>
    </row>
    <row r="29" spans="1:4" x14ac:dyDescent="0.25">
      <c r="A29" s="3">
        <v>39904</v>
      </c>
      <c r="B29">
        <v>1.1100000000000001</v>
      </c>
      <c r="C29">
        <v>0.19700000000000001</v>
      </c>
      <c r="D29">
        <v>3.9669999999999899</v>
      </c>
    </row>
    <row r="30" spans="1:4" x14ac:dyDescent="0.25">
      <c r="A30" s="3">
        <v>39934</v>
      </c>
      <c r="B30">
        <v>1.089</v>
      </c>
      <c r="C30">
        <v>0.20599999999999999</v>
      </c>
      <c r="D30">
        <v>4.0819999999999999</v>
      </c>
    </row>
    <row r="31" spans="1:4" x14ac:dyDescent="0.25">
      <c r="A31" s="3">
        <v>39965</v>
      </c>
      <c r="B31">
        <v>1.071</v>
      </c>
      <c r="C31">
        <v>0.215</v>
      </c>
      <c r="D31">
        <v>3.9860000000000002</v>
      </c>
    </row>
    <row r="32" spans="1:4" x14ac:dyDescent="0.25">
      <c r="A32" s="3">
        <v>39995</v>
      </c>
      <c r="B32">
        <v>1.0629999999999999</v>
      </c>
      <c r="C32">
        <v>0.22800000000000001</v>
      </c>
      <c r="D32">
        <v>4.1109999999999998</v>
      </c>
    </row>
    <row r="33" spans="1:6" x14ac:dyDescent="0.25">
      <c r="A33" s="3">
        <v>40026</v>
      </c>
      <c r="B33">
        <v>1.0669999999999999</v>
      </c>
      <c r="C33">
        <v>0.23200000000000001</v>
      </c>
      <c r="D33">
        <v>4.0749999999999904</v>
      </c>
    </row>
    <row r="34" spans="1:6" x14ac:dyDescent="0.25">
      <c r="A34" s="3">
        <v>40057</v>
      </c>
      <c r="B34">
        <v>1.081</v>
      </c>
      <c r="C34">
        <v>0.23799999999999999</v>
      </c>
      <c r="D34">
        <v>4.242</v>
      </c>
    </row>
    <row r="35" spans="1:6" x14ac:dyDescent="0.25">
      <c r="A35" s="3">
        <v>40087</v>
      </c>
      <c r="B35">
        <v>1.081</v>
      </c>
      <c r="C35">
        <v>0.24</v>
      </c>
      <c r="D35">
        <v>4.1950000000000003</v>
      </c>
    </row>
    <row r="36" spans="1:6" x14ac:dyDescent="0.25">
      <c r="A36" s="3">
        <v>40118</v>
      </c>
      <c r="B36">
        <v>1.101</v>
      </c>
      <c r="C36">
        <v>0.246</v>
      </c>
      <c r="D36">
        <v>4.0449999999999999</v>
      </c>
    </row>
    <row r="37" spans="1:6" x14ac:dyDescent="0.25">
      <c r="A37" s="3">
        <v>40148</v>
      </c>
      <c r="B37">
        <v>1.0900000000000001</v>
      </c>
      <c r="C37">
        <v>0.24199999999999999</v>
      </c>
      <c r="D37">
        <v>4.1189999999999998</v>
      </c>
    </row>
    <row r="38" spans="1:6" x14ac:dyDescent="0.25">
      <c r="A38" s="3">
        <v>40179</v>
      </c>
      <c r="B38">
        <v>1.0980000000000001</v>
      </c>
      <c r="C38">
        <v>0.23599999999999999</v>
      </c>
      <c r="D38">
        <v>4.0689999999999902</v>
      </c>
      <c r="F38" t="s">
        <v>95</v>
      </c>
    </row>
    <row r="39" spans="1:6" x14ac:dyDescent="0.25">
      <c r="A39" s="3">
        <v>40210</v>
      </c>
      <c r="B39">
        <v>1.121</v>
      </c>
      <c r="C39">
        <v>0.26100000000000001</v>
      </c>
      <c r="D39">
        <v>4.1660000000000004</v>
      </c>
    </row>
    <row r="40" spans="1:6" x14ac:dyDescent="0.25">
      <c r="A40" s="3">
        <v>40238</v>
      </c>
      <c r="B40">
        <v>1.137</v>
      </c>
      <c r="C40">
        <v>0.27800000000000002</v>
      </c>
      <c r="D40">
        <v>4.0990000000000002</v>
      </c>
    </row>
    <row r="41" spans="1:6" x14ac:dyDescent="0.25">
      <c r="A41" s="3">
        <v>40269</v>
      </c>
      <c r="B41">
        <v>1.137</v>
      </c>
      <c r="C41">
        <v>0.28499999999999998</v>
      </c>
      <c r="D41">
        <v>3.9729999999999999</v>
      </c>
    </row>
    <row r="42" spans="1:6" x14ac:dyDescent="0.25">
      <c r="A42" s="3">
        <v>40299</v>
      </c>
      <c r="B42">
        <v>1.1459999999999999</v>
      </c>
      <c r="C42">
        <v>0.29899999999999999</v>
      </c>
      <c r="D42">
        <v>3.9550000000000001</v>
      </c>
    </row>
    <row r="43" spans="1:6" x14ac:dyDescent="0.25">
      <c r="A43" s="3">
        <v>40330</v>
      </c>
      <c r="B43">
        <v>1.139</v>
      </c>
      <c r="C43">
        <v>0.315</v>
      </c>
      <c r="D43">
        <v>3.9279999999999999</v>
      </c>
    </row>
    <row r="44" spans="1:6" x14ac:dyDescent="0.25">
      <c r="A44" s="3">
        <v>40360</v>
      </c>
      <c r="B44">
        <v>1.153</v>
      </c>
      <c r="C44">
        <v>0.32200000000000001</v>
      </c>
      <c r="D44">
        <v>3.839</v>
      </c>
    </row>
    <row r="45" spans="1:6" x14ac:dyDescent="0.25">
      <c r="A45" s="3">
        <v>40391</v>
      </c>
      <c r="B45">
        <v>1.167</v>
      </c>
      <c r="C45">
        <v>0.33</v>
      </c>
      <c r="D45">
        <v>3.9470000000000001</v>
      </c>
    </row>
    <row r="46" spans="1:6" x14ac:dyDescent="0.25">
      <c r="A46" s="3">
        <v>40422</v>
      </c>
      <c r="B46">
        <v>1.1910000000000001</v>
      </c>
      <c r="C46">
        <v>0.34300000000000003</v>
      </c>
      <c r="D46">
        <v>4.0750000000000002</v>
      </c>
    </row>
    <row r="47" spans="1:6" x14ac:dyDescent="0.25">
      <c r="A47" s="3">
        <v>40452</v>
      </c>
      <c r="B47">
        <v>1.2170000000000001</v>
      </c>
      <c r="C47">
        <v>0.34399999999999997</v>
      </c>
      <c r="D47">
        <v>4.0389999999999997</v>
      </c>
    </row>
    <row r="48" spans="1:6" x14ac:dyDescent="0.25">
      <c r="A48" s="3">
        <v>40483</v>
      </c>
      <c r="B48">
        <v>1.2430000000000001</v>
      </c>
      <c r="C48">
        <v>0.35699999999999998</v>
      </c>
      <c r="D48">
        <v>3.9769999999999999</v>
      </c>
    </row>
    <row r="49" spans="1:4" x14ac:dyDescent="0.25">
      <c r="A49" s="3">
        <v>40513</v>
      </c>
      <c r="B49">
        <v>1.2789999999999999</v>
      </c>
      <c r="C49">
        <v>0.34399999999999997</v>
      </c>
      <c r="D49">
        <v>3.9809999999999999</v>
      </c>
    </row>
    <row r="50" spans="1:4" x14ac:dyDescent="0.25">
      <c r="A50" s="3">
        <v>40544</v>
      </c>
      <c r="B50">
        <v>1.2809999999999999</v>
      </c>
      <c r="C50">
        <v>0.34300000000000003</v>
      </c>
      <c r="D50">
        <v>3.8730000000000002</v>
      </c>
    </row>
    <row r="51" spans="1:4" x14ac:dyDescent="0.25">
      <c r="A51" s="3">
        <v>40575</v>
      </c>
      <c r="B51">
        <v>1.226</v>
      </c>
      <c r="C51">
        <v>0.34899999999999998</v>
      </c>
      <c r="D51">
        <v>3.8170000000000002</v>
      </c>
    </row>
    <row r="52" spans="1:4" x14ac:dyDescent="0.25">
      <c r="A52" s="3">
        <v>40603</v>
      </c>
      <c r="B52">
        <v>1.3360000000000001</v>
      </c>
      <c r="C52">
        <v>0.36</v>
      </c>
      <c r="D52">
        <v>3.9079999999999999</v>
      </c>
    </row>
    <row r="53" spans="1:4" x14ac:dyDescent="0.25">
      <c r="A53" s="3">
        <v>40634</v>
      </c>
      <c r="B53">
        <v>1.347</v>
      </c>
      <c r="C53">
        <v>0.35099999999999998</v>
      </c>
      <c r="D53">
        <v>3.8570000000000002</v>
      </c>
    </row>
    <row r="54" spans="1:4" x14ac:dyDescent="0.25">
      <c r="A54" s="3">
        <v>40664</v>
      </c>
      <c r="B54">
        <v>1.3919999999999999</v>
      </c>
      <c r="C54">
        <v>0.36399999999999999</v>
      </c>
      <c r="D54">
        <v>3.863</v>
      </c>
    </row>
    <row r="55" spans="1:4" x14ac:dyDescent="0.25">
      <c r="A55" s="3">
        <v>40695</v>
      </c>
      <c r="B55">
        <v>1.4</v>
      </c>
      <c r="C55">
        <v>0.38600000000000001</v>
      </c>
      <c r="D55">
        <v>3.7959999999999998</v>
      </c>
    </row>
    <row r="56" spans="1:4" x14ac:dyDescent="0.25">
      <c r="A56" s="3">
        <v>40725</v>
      </c>
      <c r="B56">
        <v>1.4359999999999999</v>
      </c>
      <c r="C56">
        <v>0.42499999999999999</v>
      </c>
      <c r="D56">
        <v>3.4830000000000001</v>
      </c>
    </row>
    <row r="57" spans="1:4" x14ac:dyDescent="0.25">
      <c r="A57" s="3">
        <v>40756</v>
      </c>
      <c r="B57">
        <v>1.4870000000000001</v>
      </c>
      <c r="C57">
        <v>0.44600000000000001</v>
      </c>
      <c r="D57">
        <v>3.694</v>
      </c>
    </row>
    <row r="58" spans="1:4" x14ac:dyDescent="0.25">
      <c r="A58" s="3">
        <v>40787</v>
      </c>
      <c r="B58">
        <v>1.5329999999999999</v>
      </c>
      <c r="C58">
        <v>0.46400000000000002</v>
      </c>
      <c r="D58">
        <v>3.593</v>
      </c>
    </row>
    <row r="59" spans="1:4" x14ac:dyDescent="0.25">
      <c r="A59" s="3">
        <v>40817</v>
      </c>
      <c r="B59">
        <v>1.5920000000000001</v>
      </c>
      <c r="C59">
        <v>0.49</v>
      </c>
      <c r="D59">
        <v>3.7930000000000001</v>
      </c>
    </row>
    <row r="60" spans="1:4" x14ac:dyDescent="0.25">
      <c r="A60" s="3">
        <v>40848</v>
      </c>
      <c r="B60">
        <v>1.653</v>
      </c>
      <c r="C60">
        <v>0.51100000000000001</v>
      </c>
      <c r="D60">
        <v>3.8420000000000001</v>
      </c>
    </row>
    <row r="61" spans="1:4" x14ac:dyDescent="0.25">
      <c r="A61" s="3">
        <v>40878</v>
      </c>
      <c r="B61">
        <v>1.6839999999999999</v>
      </c>
      <c r="C61">
        <v>0.53600000000000003</v>
      </c>
      <c r="D61">
        <v>3.8069999999999999</v>
      </c>
    </row>
    <row r="62" spans="1:4" x14ac:dyDescent="0.25">
      <c r="A62" s="3">
        <v>40909</v>
      </c>
      <c r="B62">
        <v>1.716</v>
      </c>
      <c r="C62">
        <v>0.54700000000000004</v>
      </c>
      <c r="D62">
        <v>3.8899999999999899</v>
      </c>
    </row>
    <row r="63" spans="1:4" x14ac:dyDescent="0.25">
      <c r="A63" s="3">
        <v>40940</v>
      </c>
      <c r="B63">
        <v>1.764</v>
      </c>
      <c r="C63">
        <v>0.57899999999999996</v>
      </c>
      <c r="D63">
        <v>3.9189999999999898</v>
      </c>
    </row>
    <row r="64" spans="1:4" x14ac:dyDescent="0.25">
      <c r="A64" s="3">
        <v>40969</v>
      </c>
      <c r="B64">
        <v>1.7909999999999999</v>
      </c>
      <c r="C64">
        <v>0.57999999999999996</v>
      </c>
      <c r="D64">
        <v>3.9260000000000002</v>
      </c>
    </row>
    <row r="65" spans="1:4" x14ac:dyDescent="0.25">
      <c r="A65" s="3">
        <v>41000</v>
      </c>
      <c r="B65">
        <v>1.867</v>
      </c>
      <c r="C65">
        <v>0.61099999999999999</v>
      </c>
      <c r="D65">
        <v>3.8180000000000001</v>
      </c>
    </row>
    <row r="66" spans="1:4" x14ac:dyDescent="0.25">
      <c r="A66" s="3">
        <v>41030</v>
      </c>
      <c r="B66">
        <v>1.911</v>
      </c>
      <c r="C66">
        <v>0.64400000000000002</v>
      </c>
      <c r="D66">
        <v>3.7869999999999902</v>
      </c>
    </row>
    <row r="67" spans="1:4" x14ac:dyDescent="0.25">
      <c r="A67" s="3">
        <v>41061</v>
      </c>
      <c r="B67">
        <v>1.9470000000000001</v>
      </c>
      <c r="C67">
        <v>0.66400000000000003</v>
      </c>
      <c r="D67">
        <v>3.6409999999999898</v>
      </c>
    </row>
    <row r="68" spans="1:4" x14ac:dyDescent="0.25">
      <c r="A68" s="3">
        <v>41091</v>
      </c>
      <c r="B68">
        <v>1.9990000000000001</v>
      </c>
      <c r="C68">
        <v>0.67700000000000005</v>
      </c>
      <c r="D68">
        <v>3.7149999999999999</v>
      </c>
    </row>
    <row r="69" spans="1:4" x14ac:dyDescent="0.25">
      <c r="A69" s="3">
        <v>41122</v>
      </c>
      <c r="B69">
        <v>2.052</v>
      </c>
      <c r="C69">
        <v>0.70399999999999996</v>
      </c>
      <c r="D69">
        <v>3.5619999999999901</v>
      </c>
    </row>
    <row r="70" spans="1:4" x14ac:dyDescent="0.25">
      <c r="A70" s="3">
        <v>41153</v>
      </c>
      <c r="B70">
        <v>2.089</v>
      </c>
      <c r="C70">
        <v>0.72899999999999998</v>
      </c>
      <c r="D70">
        <v>3.7559999999999998</v>
      </c>
    </row>
    <row r="71" spans="1:4" x14ac:dyDescent="0.25">
      <c r="A71" s="3">
        <v>41183</v>
      </c>
      <c r="B71">
        <v>2.153</v>
      </c>
      <c r="C71">
        <v>0.749</v>
      </c>
      <c r="D71">
        <v>4.0389999999999997</v>
      </c>
    </row>
    <row r="72" spans="1:4" x14ac:dyDescent="0.25">
      <c r="A72" s="3">
        <v>41214</v>
      </c>
      <c r="B72">
        <v>2.2149999999999999</v>
      </c>
      <c r="C72">
        <v>0.73499999999999999</v>
      </c>
      <c r="D72">
        <v>4.0939999999999896</v>
      </c>
    </row>
    <row r="73" spans="1:4" x14ac:dyDescent="0.25">
      <c r="A73" s="3">
        <v>41244</v>
      </c>
      <c r="B73">
        <v>2.234</v>
      </c>
      <c r="C73">
        <v>0.76900000000000002</v>
      </c>
      <c r="D73">
        <v>4.0780000000000003</v>
      </c>
    </row>
    <row r="74" spans="1:4" x14ac:dyDescent="0.25">
      <c r="A74" s="3">
        <v>41275</v>
      </c>
      <c r="B74">
        <v>2.2599999999999998</v>
      </c>
      <c r="C74">
        <v>0.73899999999999999</v>
      </c>
      <c r="D74">
        <v>4.0819999999999999</v>
      </c>
    </row>
    <row r="75" spans="1:4" x14ac:dyDescent="0.25">
      <c r="A75" s="3">
        <v>41306</v>
      </c>
      <c r="B75">
        <v>2.3199999999999998</v>
      </c>
      <c r="C75">
        <v>0.78200000000000003</v>
      </c>
      <c r="D75">
        <v>3.9969999999999999</v>
      </c>
    </row>
    <row r="76" spans="1:4" x14ac:dyDescent="0.25">
      <c r="A76" s="3">
        <v>41334</v>
      </c>
      <c r="B76">
        <v>2.3679999999999999</v>
      </c>
      <c r="C76">
        <v>0.78700000000000003</v>
      </c>
      <c r="D76">
        <v>4.0110000000000001</v>
      </c>
    </row>
    <row r="77" spans="1:4" x14ac:dyDescent="0.25">
      <c r="A77" s="3">
        <v>41365</v>
      </c>
      <c r="B77">
        <v>2.4180000000000001</v>
      </c>
      <c r="C77">
        <v>0.79400000000000004</v>
      </c>
      <c r="D77">
        <v>4.17</v>
      </c>
    </row>
    <row r="78" spans="1:4" x14ac:dyDescent="0.25">
      <c r="A78" s="3">
        <v>41395</v>
      </c>
      <c r="B78">
        <v>2.4889999999999999</v>
      </c>
      <c r="C78">
        <v>0.81200000000000006</v>
      </c>
      <c r="D78">
        <v>4.0069999999999899</v>
      </c>
    </row>
    <row r="79" spans="1:4" x14ac:dyDescent="0.25">
      <c r="A79" s="3">
        <v>41426</v>
      </c>
      <c r="B79">
        <v>2.5249999999999999</v>
      </c>
      <c r="C79">
        <v>0.82399999999999995</v>
      </c>
      <c r="D79">
        <v>3.9209999999999998</v>
      </c>
    </row>
    <row r="80" spans="1:4" x14ac:dyDescent="0.25">
      <c r="A80" s="3">
        <v>41456</v>
      </c>
      <c r="B80">
        <v>2.5790000000000002</v>
      </c>
      <c r="C80">
        <v>0.874</v>
      </c>
      <c r="D80">
        <v>4.0139999999999896</v>
      </c>
    </row>
    <row r="81" spans="1:4" x14ac:dyDescent="0.25">
      <c r="A81" s="3">
        <v>41487</v>
      </c>
      <c r="B81">
        <v>2.6070000000000002</v>
      </c>
      <c r="C81">
        <v>0.91300000000000003</v>
      </c>
      <c r="D81">
        <v>3.99799999999999</v>
      </c>
    </row>
    <row r="82" spans="1:4" x14ac:dyDescent="0.25">
      <c r="A82" s="3">
        <v>41518</v>
      </c>
      <c r="B82">
        <v>2.6560000000000001</v>
      </c>
      <c r="C82">
        <v>0.93500000000000005</v>
      </c>
      <c r="D82">
        <v>4.1499999999999897</v>
      </c>
    </row>
    <row r="83" spans="1:4" x14ac:dyDescent="0.25">
      <c r="A83" s="3">
        <v>41548</v>
      </c>
      <c r="B83">
        <v>2.6720000000000002</v>
      </c>
      <c r="C83">
        <v>0.94599999999999995</v>
      </c>
      <c r="D83">
        <v>4.0889999999999898</v>
      </c>
    </row>
    <row r="84" spans="1:4" x14ac:dyDescent="0.25">
      <c r="A84" s="3">
        <v>41579</v>
      </c>
      <c r="B84">
        <v>2.6819999999999999</v>
      </c>
      <c r="C84">
        <v>0.97899999999999998</v>
      </c>
      <c r="D84">
        <v>4.2419999999999902</v>
      </c>
    </row>
    <row r="85" spans="1:4" x14ac:dyDescent="0.25">
      <c r="A85" s="3">
        <v>41609</v>
      </c>
      <c r="B85">
        <v>2.7730000000000001</v>
      </c>
      <c r="C85">
        <v>0.93</v>
      </c>
      <c r="D85">
        <v>4.1789999999999896</v>
      </c>
    </row>
    <row r="86" spans="1:4" x14ac:dyDescent="0.25">
      <c r="A86" s="3">
        <v>41640</v>
      </c>
      <c r="B86">
        <v>2.843</v>
      </c>
      <c r="C86">
        <v>0.93700000000000006</v>
      </c>
      <c r="D86">
        <v>4.242</v>
      </c>
    </row>
    <row r="87" spans="1:4" x14ac:dyDescent="0.25">
      <c r="A87" s="3">
        <v>41671</v>
      </c>
      <c r="B87">
        <v>2.9209999999999998</v>
      </c>
      <c r="C87">
        <v>0.95299999999999996</v>
      </c>
      <c r="D87">
        <v>4.2629999999999999</v>
      </c>
    </row>
    <row r="88" spans="1:4" x14ac:dyDescent="0.25">
      <c r="A88" s="3">
        <v>41699</v>
      </c>
      <c r="B88">
        <v>2.9740000000000002</v>
      </c>
      <c r="C88">
        <v>0.97599999999999998</v>
      </c>
      <c r="D88">
        <v>4.3150000000000004</v>
      </c>
    </row>
    <row r="89" spans="1:4" x14ac:dyDescent="0.25">
      <c r="A89" s="3">
        <v>41730</v>
      </c>
      <c r="B89">
        <v>3.0659999999999998</v>
      </c>
      <c r="C89">
        <v>1.0029999999999999</v>
      </c>
      <c r="D89">
        <v>4.4829999999999899</v>
      </c>
    </row>
    <row r="90" spans="1:4" x14ac:dyDescent="0.25">
      <c r="A90" s="3">
        <v>41760</v>
      </c>
      <c r="B90">
        <v>3.0840000000000001</v>
      </c>
      <c r="C90">
        <v>1.04</v>
      </c>
      <c r="D90">
        <v>4.4959999999999898</v>
      </c>
    </row>
    <row r="91" spans="1:4" x14ac:dyDescent="0.25">
      <c r="A91" s="3">
        <v>41791</v>
      </c>
      <c r="B91">
        <v>3.1469999999999998</v>
      </c>
      <c r="C91">
        <v>1.093</v>
      </c>
      <c r="D91">
        <v>4.4390000000000001</v>
      </c>
    </row>
    <row r="92" spans="1:4" x14ac:dyDescent="0.25">
      <c r="A92" s="3">
        <v>41821</v>
      </c>
      <c r="B92">
        <v>3.2109999999999999</v>
      </c>
      <c r="C92">
        <v>1.1140000000000001</v>
      </c>
      <c r="D92">
        <v>4.4340000000000002</v>
      </c>
    </row>
    <row r="93" spans="1:4" x14ac:dyDescent="0.25">
      <c r="A93" s="3">
        <v>41852</v>
      </c>
      <c r="B93">
        <v>3.2639999999999998</v>
      </c>
      <c r="C93">
        <v>1.1319999999999999</v>
      </c>
      <c r="D93">
        <v>4.4459999999999997</v>
      </c>
    </row>
    <row r="94" spans="1:4" x14ac:dyDescent="0.25">
      <c r="A94" s="3">
        <v>41883</v>
      </c>
      <c r="B94">
        <v>3.254</v>
      </c>
      <c r="C94">
        <v>1.1859999999999999</v>
      </c>
      <c r="D94">
        <v>4.5229999999999899</v>
      </c>
    </row>
    <row r="95" spans="1:4" x14ac:dyDescent="0.25">
      <c r="A95" s="3">
        <v>41913</v>
      </c>
      <c r="B95">
        <v>3.335</v>
      </c>
      <c r="C95">
        <v>1.1839999999999999</v>
      </c>
      <c r="D95">
        <v>4.6199999999999903</v>
      </c>
    </row>
    <row r="96" spans="1:4" x14ac:dyDescent="0.25">
      <c r="A96" s="3">
        <v>41944</v>
      </c>
      <c r="B96">
        <v>3.4260000000000002</v>
      </c>
      <c r="C96">
        <v>1.1879999999999999</v>
      </c>
      <c r="D96">
        <v>4.593</v>
      </c>
    </row>
    <row r="97" spans="1:4" x14ac:dyDescent="0.25">
      <c r="A97" s="3">
        <v>41974</v>
      </c>
      <c r="B97">
        <v>3.51</v>
      </c>
      <c r="C97">
        <v>1.2270000000000001</v>
      </c>
      <c r="D97">
        <v>4.6849999999999996</v>
      </c>
    </row>
    <row r="98" spans="1:4" x14ac:dyDescent="0.25">
      <c r="A98" s="3">
        <v>42005</v>
      </c>
      <c r="B98">
        <v>3.4630000000000001</v>
      </c>
      <c r="C98">
        <v>1.1910000000000001</v>
      </c>
      <c r="D98">
        <v>4.6509999999999998</v>
      </c>
    </row>
    <row r="99" spans="1:4" x14ac:dyDescent="0.25">
      <c r="A99" s="3">
        <v>42036</v>
      </c>
      <c r="B99">
        <v>3.6030000000000002</v>
      </c>
      <c r="C99">
        <v>1.177</v>
      </c>
      <c r="D99">
        <v>4.6520000000000001</v>
      </c>
    </row>
    <row r="100" spans="1:4" x14ac:dyDescent="0.25">
      <c r="A100" s="3">
        <v>42064</v>
      </c>
      <c r="B100">
        <v>3.7749999999999999</v>
      </c>
      <c r="C100">
        <v>1.1910000000000001</v>
      </c>
      <c r="D100">
        <v>4.726</v>
      </c>
    </row>
    <row r="101" spans="1:4" x14ac:dyDescent="0.25">
      <c r="A101" s="3">
        <v>42095</v>
      </c>
      <c r="B101">
        <v>3.7109999999999999</v>
      </c>
      <c r="C101">
        <v>1.169</v>
      </c>
      <c r="D101">
        <v>4.8209999999999997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zoomScale="55" zoomScaleNormal="55" workbookViewId="0">
      <pane ySplit="1" topLeftCell="A2" activePane="bottomLeft" state="frozen"/>
      <selection pane="bottomLeft" activeCell="E39" sqref="E39"/>
    </sheetView>
  </sheetViews>
  <sheetFormatPr defaultRowHeight="15" x14ac:dyDescent="0.25"/>
  <cols>
    <col min="1" max="1" width="8.85546875" bestFit="1" customWidth="1"/>
  </cols>
  <sheetData>
    <row r="1" spans="1:5" x14ac:dyDescent="0.25">
      <c r="B1" t="s">
        <v>83</v>
      </c>
      <c r="C1" t="s">
        <v>82</v>
      </c>
      <c r="E1" t="s">
        <v>129</v>
      </c>
    </row>
    <row r="2" spans="1:5" x14ac:dyDescent="0.25">
      <c r="A2" s="9">
        <v>39087</v>
      </c>
      <c r="B2" s="19">
        <v>279</v>
      </c>
      <c r="C2">
        <v>56.31</v>
      </c>
    </row>
    <row r="3" spans="1:5" x14ac:dyDescent="0.25">
      <c r="A3" s="9">
        <v>39094</v>
      </c>
      <c r="B3" s="19">
        <v>269</v>
      </c>
      <c r="C3">
        <v>52.99</v>
      </c>
    </row>
    <row r="4" spans="1:5" x14ac:dyDescent="0.25">
      <c r="A4" s="9">
        <v>39101</v>
      </c>
      <c r="B4" s="19">
        <v>275</v>
      </c>
      <c r="C4">
        <v>51.99</v>
      </c>
    </row>
    <row r="5" spans="1:5" x14ac:dyDescent="0.25">
      <c r="A5" s="9">
        <v>39108</v>
      </c>
      <c r="B5" s="19">
        <v>255</v>
      </c>
      <c r="C5">
        <v>55.42</v>
      </c>
    </row>
    <row r="6" spans="1:5" x14ac:dyDescent="0.25">
      <c r="A6" s="9">
        <v>39115</v>
      </c>
      <c r="B6" s="19">
        <v>264</v>
      </c>
      <c r="C6">
        <v>59.02</v>
      </c>
    </row>
    <row r="7" spans="1:5" x14ac:dyDescent="0.25">
      <c r="A7" s="9">
        <v>39122</v>
      </c>
      <c r="B7" s="19">
        <v>254</v>
      </c>
      <c r="C7">
        <v>59.89</v>
      </c>
    </row>
    <row r="8" spans="1:5" x14ac:dyDescent="0.25">
      <c r="A8" s="9">
        <v>39129</v>
      </c>
      <c r="B8" s="19">
        <v>267</v>
      </c>
      <c r="C8">
        <v>59.39</v>
      </c>
    </row>
    <row r="9" spans="1:5" x14ac:dyDescent="0.25">
      <c r="A9" s="9">
        <v>39136</v>
      </c>
      <c r="B9" s="19">
        <v>278</v>
      </c>
      <c r="C9">
        <v>61.14</v>
      </c>
    </row>
    <row r="10" spans="1:5" x14ac:dyDescent="0.25">
      <c r="A10" s="9">
        <v>39143</v>
      </c>
      <c r="B10" s="19">
        <v>290</v>
      </c>
      <c r="C10">
        <v>61.64</v>
      </c>
    </row>
    <row r="11" spans="1:5" x14ac:dyDescent="0.25">
      <c r="A11" s="9">
        <v>39150</v>
      </c>
      <c r="B11" s="19">
        <v>287</v>
      </c>
      <c r="C11">
        <v>60.05</v>
      </c>
    </row>
    <row r="12" spans="1:5" x14ac:dyDescent="0.25">
      <c r="A12" s="9">
        <v>39157</v>
      </c>
      <c r="B12" s="19">
        <v>282</v>
      </c>
      <c r="C12">
        <v>57.11</v>
      </c>
    </row>
    <row r="13" spans="1:5" x14ac:dyDescent="0.25">
      <c r="A13" s="9">
        <v>39164</v>
      </c>
      <c r="B13" s="19">
        <v>281</v>
      </c>
      <c r="C13">
        <v>62.28</v>
      </c>
    </row>
    <row r="14" spans="1:5" x14ac:dyDescent="0.25">
      <c r="A14" s="9">
        <v>39171</v>
      </c>
      <c r="B14" s="19">
        <v>271</v>
      </c>
      <c r="C14">
        <v>65.87</v>
      </c>
    </row>
    <row r="15" spans="1:5" x14ac:dyDescent="0.25">
      <c r="A15" s="9">
        <v>39178</v>
      </c>
      <c r="B15" s="19">
        <v>283</v>
      </c>
      <c r="C15">
        <v>64.28</v>
      </c>
    </row>
    <row r="16" spans="1:5" x14ac:dyDescent="0.25">
      <c r="A16" s="9">
        <v>39185</v>
      </c>
      <c r="B16" s="19">
        <v>282</v>
      </c>
      <c r="C16">
        <v>63.63</v>
      </c>
    </row>
    <row r="17" spans="1:3" x14ac:dyDescent="0.25">
      <c r="A17" s="9">
        <v>39192</v>
      </c>
      <c r="B17" s="19">
        <v>292</v>
      </c>
      <c r="C17">
        <v>63.38</v>
      </c>
    </row>
    <row r="18" spans="1:3" x14ac:dyDescent="0.25">
      <c r="A18" s="9">
        <v>39199</v>
      </c>
      <c r="B18" s="19">
        <v>283</v>
      </c>
      <c r="C18">
        <v>66.459999999999994</v>
      </c>
    </row>
    <row r="19" spans="1:3" x14ac:dyDescent="0.25">
      <c r="A19" s="9">
        <v>39206</v>
      </c>
      <c r="B19" s="19">
        <v>282</v>
      </c>
      <c r="C19">
        <v>61.93</v>
      </c>
    </row>
    <row r="20" spans="1:3" x14ac:dyDescent="0.25">
      <c r="A20" s="9">
        <v>39213</v>
      </c>
      <c r="B20" s="19">
        <v>282</v>
      </c>
      <c r="C20">
        <v>62.37</v>
      </c>
    </row>
    <row r="21" spans="1:3" x14ac:dyDescent="0.25">
      <c r="A21" s="9">
        <v>39220</v>
      </c>
      <c r="B21" s="19">
        <v>276</v>
      </c>
      <c r="C21">
        <v>64.94</v>
      </c>
    </row>
    <row r="22" spans="1:3" x14ac:dyDescent="0.25">
      <c r="A22" s="9">
        <v>39227</v>
      </c>
      <c r="B22" s="19">
        <v>287</v>
      </c>
      <c r="C22">
        <v>65.2</v>
      </c>
    </row>
    <row r="23" spans="1:3" x14ac:dyDescent="0.25">
      <c r="A23" s="9">
        <v>39234</v>
      </c>
      <c r="B23" s="19">
        <v>288</v>
      </c>
      <c r="C23">
        <v>65.08</v>
      </c>
    </row>
    <row r="24" spans="1:3" x14ac:dyDescent="0.25">
      <c r="A24" s="9">
        <v>39241</v>
      </c>
      <c r="B24" s="19">
        <v>291</v>
      </c>
      <c r="C24">
        <v>64.760000000000005</v>
      </c>
    </row>
    <row r="25" spans="1:3" x14ac:dyDescent="0.25">
      <c r="A25" s="9">
        <v>39248</v>
      </c>
      <c r="B25" s="19">
        <v>285</v>
      </c>
      <c r="C25">
        <v>68</v>
      </c>
    </row>
    <row r="26" spans="1:3" x14ac:dyDescent="0.25">
      <c r="A26" s="9">
        <v>39255</v>
      </c>
      <c r="B26" s="19">
        <v>271</v>
      </c>
      <c r="C26">
        <v>69.14</v>
      </c>
    </row>
    <row r="27" spans="1:3" x14ac:dyDescent="0.25">
      <c r="A27" s="9">
        <v>39262</v>
      </c>
      <c r="B27" s="19">
        <v>281</v>
      </c>
      <c r="C27">
        <v>70.680000000000007</v>
      </c>
    </row>
    <row r="28" spans="1:3" x14ac:dyDescent="0.25">
      <c r="A28" s="9">
        <v>39269</v>
      </c>
      <c r="B28" s="19">
        <v>274</v>
      </c>
      <c r="C28">
        <v>72.81</v>
      </c>
    </row>
    <row r="29" spans="1:3" x14ac:dyDescent="0.25">
      <c r="A29" s="9">
        <v>39276</v>
      </c>
      <c r="B29" s="19">
        <v>284</v>
      </c>
      <c r="C29">
        <v>73.930000000000007</v>
      </c>
    </row>
    <row r="30" spans="1:3" x14ac:dyDescent="0.25">
      <c r="A30" s="9">
        <v>39283</v>
      </c>
      <c r="B30" s="19">
        <v>287</v>
      </c>
      <c r="C30">
        <v>75.569999999999993</v>
      </c>
    </row>
    <row r="31" spans="1:3" x14ac:dyDescent="0.25">
      <c r="A31" s="9">
        <v>39290</v>
      </c>
      <c r="B31" s="19">
        <v>296</v>
      </c>
      <c r="C31">
        <v>77.02</v>
      </c>
    </row>
    <row r="32" spans="1:3" x14ac:dyDescent="0.25">
      <c r="A32" s="9">
        <v>39297</v>
      </c>
      <c r="B32" s="19">
        <v>306</v>
      </c>
      <c r="C32">
        <v>75.48</v>
      </c>
    </row>
    <row r="33" spans="1:5" x14ac:dyDescent="0.25">
      <c r="A33" s="9">
        <v>39304</v>
      </c>
      <c r="B33" s="19">
        <v>305</v>
      </c>
      <c r="C33">
        <v>71.47</v>
      </c>
    </row>
    <row r="34" spans="1:5" x14ac:dyDescent="0.25">
      <c r="A34" s="9">
        <v>39311</v>
      </c>
      <c r="B34" s="19">
        <v>309</v>
      </c>
      <c r="C34">
        <v>71.98</v>
      </c>
    </row>
    <row r="35" spans="1:5" x14ac:dyDescent="0.25">
      <c r="A35" s="9">
        <v>39318</v>
      </c>
      <c r="B35" s="19">
        <v>310</v>
      </c>
      <c r="C35">
        <v>71.09</v>
      </c>
    </row>
    <row r="36" spans="1:5" x14ac:dyDescent="0.25">
      <c r="A36" s="9">
        <v>39325</v>
      </c>
      <c r="B36" s="19">
        <v>300</v>
      </c>
      <c r="C36">
        <v>74.040000000000006</v>
      </c>
    </row>
    <row r="37" spans="1:5" x14ac:dyDescent="0.25">
      <c r="A37" s="9">
        <v>39332</v>
      </c>
      <c r="B37" s="19">
        <v>294</v>
      </c>
      <c r="C37">
        <v>76.7</v>
      </c>
    </row>
    <row r="38" spans="1:5" x14ac:dyDescent="0.25">
      <c r="A38" s="9">
        <v>39339</v>
      </c>
      <c r="B38" s="19">
        <v>298</v>
      </c>
      <c r="C38">
        <v>79.099999999999994</v>
      </c>
      <c r="E38" t="s">
        <v>173</v>
      </c>
    </row>
    <row r="39" spans="1:5" x14ac:dyDescent="0.25">
      <c r="A39" s="9">
        <v>39346</v>
      </c>
      <c r="B39" s="19">
        <v>305</v>
      </c>
      <c r="C39">
        <v>81.62</v>
      </c>
    </row>
    <row r="40" spans="1:5" x14ac:dyDescent="0.25">
      <c r="A40" s="9">
        <v>39353</v>
      </c>
      <c r="B40" s="19">
        <v>311</v>
      </c>
      <c r="C40">
        <v>81.66</v>
      </c>
    </row>
    <row r="41" spans="1:5" x14ac:dyDescent="0.25">
      <c r="A41" s="9">
        <v>39360</v>
      </c>
      <c r="B41" s="19">
        <v>318</v>
      </c>
      <c r="C41">
        <v>81.22</v>
      </c>
    </row>
    <row r="42" spans="1:5" x14ac:dyDescent="0.25">
      <c r="A42" s="9">
        <v>39367</v>
      </c>
      <c r="B42" s="19">
        <v>319</v>
      </c>
      <c r="C42">
        <v>83.69</v>
      </c>
    </row>
    <row r="43" spans="1:5" x14ac:dyDescent="0.25">
      <c r="A43" s="9">
        <v>39374</v>
      </c>
      <c r="B43" s="19">
        <v>320</v>
      </c>
      <c r="C43">
        <v>88.6</v>
      </c>
    </row>
    <row r="44" spans="1:5" x14ac:dyDescent="0.25">
      <c r="A44" s="9">
        <v>39381</v>
      </c>
      <c r="B44" s="19">
        <v>326</v>
      </c>
      <c r="C44">
        <v>91.86</v>
      </c>
    </row>
    <row r="45" spans="1:5" x14ac:dyDescent="0.25">
      <c r="A45" s="9">
        <v>39388</v>
      </c>
      <c r="B45" s="19">
        <v>335</v>
      </c>
      <c r="C45">
        <v>95.93</v>
      </c>
    </row>
    <row r="46" spans="1:5" x14ac:dyDescent="0.25">
      <c r="A46" s="9">
        <v>39395</v>
      </c>
      <c r="B46" s="19">
        <v>337</v>
      </c>
      <c r="C46">
        <v>96.32</v>
      </c>
    </row>
    <row r="47" spans="1:5" x14ac:dyDescent="0.25">
      <c r="A47" s="9">
        <v>39402</v>
      </c>
      <c r="B47" s="19">
        <v>337</v>
      </c>
      <c r="C47">
        <v>95.1</v>
      </c>
    </row>
    <row r="48" spans="1:5" x14ac:dyDescent="0.25">
      <c r="A48" s="9">
        <v>39409</v>
      </c>
      <c r="B48" s="19">
        <v>343</v>
      </c>
      <c r="C48">
        <v>98.18</v>
      </c>
    </row>
    <row r="49" spans="1:3" x14ac:dyDescent="0.25">
      <c r="A49" s="9">
        <v>39416</v>
      </c>
      <c r="B49" s="19">
        <v>354</v>
      </c>
      <c r="C49">
        <v>88.71</v>
      </c>
    </row>
    <row r="50" spans="1:3" x14ac:dyDescent="0.25">
      <c r="A50" s="9">
        <v>39423</v>
      </c>
      <c r="B50" s="19">
        <v>340</v>
      </c>
      <c r="C50">
        <v>88.28</v>
      </c>
    </row>
    <row r="51" spans="1:3" x14ac:dyDescent="0.25">
      <c r="A51" s="9">
        <v>39430</v>
      </c>
      <c r="B51" s="19">
        <v>342</v>
      </c>
      <c r="C51">
        <v>91.27</v>
      </c>
    </row>
    <row r="52" spans="1:3" x14ac:dyDescent="0.25">
      <c r="A52" s="9">
        <v>39437</v>
      </c>
      <c r="B52" s="19">
        <v>343</v>
      </c>
      <c r="C52">
        <v>93.31</v>
      </c>
    </row>
    <row r="53" spans="1:3" x14ac:dyDescent="0.25">
      <c r="A53" s="9">
        <v>39444</v>
      </c>
      <c r="B53" s="19">
        <v>325</v>
      </c>
      <c r="C53">
        <v>96</v>
      </c>
    </row>
    <row r="54" spans="1:3" x14ac:dyDescent="0.25">
      <c r="A54" s="9">
        <v>39451</v>
      </c>
      <c r="B54" s="19">
        <v>316</v>
      </c>
      <c r="C54">
        <v>97.91</v>
      </c>
    </row>
    <row r="55" spans="1:3" x14ac:dyDescent="0.25">
      <c r="A55" s="9">
        <v>39458</v>
      </c>
      <c r="B55" s="19">
        <v>327</v>
      </c>
      <c r="C55">
        <v>92.69</v>
      </c>
    </row>
    <row r="56" spans="1:3" x14ac:dyDescent="0.25">
      <c r="A56" s="9">
        <v>39465</v>
      </c>
      <c r="B56" s="19">
        <v>323</v>
      </c>
      <c r="C56">
        <v>90.57</v>
      </c>
    </row>
    <row r="57" spans="1:3" x14ac:dyDescent="0.25">
      <c r="A57" s="9">
        <v>39472</v>
      </c>
      <c r="B57" s="19">
        <v>318</v>
      </c>
      <c r="C57">
        <v>90.71</v>
      </c>
    </row>
    <row r="58" spans="1:3" x14ac:dyDescent="0.25">
      <c r="A58" s="9">
        <v>39479</v>
      </c>
      <c r="B58" s="19">
        <v>324</v>
      </c>
      <c r="C58">
        <v>88.96</v>
      </c>
    </row>
    <row r="59" spans="1:3" x14ac:dyDescent="0.25">
      <c r="A59" s="9">
        <v>39486</v>
      </c>
      <c r="B59" s="19">
        <v>324</v>
      </c>
      <c r="C59">
        <v>91.77</v>
      </c>
    </row>
    <row r="60" spans="1:3" x14ac:dyDescent="0.25">
      <c r="A60" s="9">
        <v>39493</v>
      </c>
      <c r="B60" s="19">
        <v>339</v>
      </c>
      <c r="C60">
        <v>95.5</v>
      </c>
    </row>
    <row r="61" spans="1:3" x14ac:dyDescent="0.25">
      <c r="A61" s="9">
        <v>39500</v>
      </c>
      <c r="B61" s="19">
        <v>333</v>
      </c>
      <c r="C61">
        <v>98.81</v>
      </c>
    </row>
    <row r="62" spans="1:3" x14ac:dyDescent="0.25">
      <c r="A62" s="9">
        <v>39507</v>
      </c>
      <c r="B62" s="19">
        <v>337</v>
      </c>
      <c r="C62">
        <v>101.84</v>
      </c>
    </row>
    <row r="63" spans="1:3" x14ac:dyDescent="0.25">
      <c r="A63" s="9">
        <v>39514</v>
      </c>
      <c r="B63" s="19">
        <v>337</v>
      </c>
      <c r="C63">
        <v>105.15</v>
      </c>
    </row>
    <row r="64" spans="1:3" x14ac:dyDescent="0.25">
      <c r="A64" s="9">
        <v>39521</v>
      </c>
      <c r="B64" s="19">
        <v>343</v>
      </c>
      <c r="C64">
        <v>110.21</v>
      </c>
    </row>
    <row r="65" spans="1:3" x14ac:dyDescent="0.25">
      <c r="A65" s="9">
        <v>39528</v>
      </c>
      <c r="B65" s="19">
        <v>341</v>
      </c>
      <c r="C65">
        <v>101.84</v>
      </c>
    </row>
    <row r="66" spans="1:3" x14ac:dyDescent="0.25">
      <c r="A66" s="9">
        <v>39535</v>
      </c>
      <c r="B66" s="19">
        <v>350</v>
      </c>
      <c r="C66">
        <v>105.62</v>
      </c>
    </row>
    <row r="67" spans="1:3" x14ac:dyDescent="0.25">
      <c r="A67" s="9">
        <v>39542</v>
      </c>
      <c r="B67" s="19">
        <v>362</v>
      </c>
      <c r="C67">
        <v>106.23</v>
      </c>
    </row>
    <row r="68" spans="1:3" x14ac:dyDescent="0.25">
      <c r="A68" s="9">
        <v>39549</v>
      </c>
      <c r="B68" s="19">
        <v>355</v>
      </c>
      <c r="C68">
        <v>110.14</v>
      </c>
    </row>
    <row r="69" spans="1:3" x14ac:dyDescent="0.25">
      <c r="A69" s="9">
        <v>39556</v>
      </c>
      <c r="B69" s="19">
        <v>355</v>
      </c>
      <c r="C69">
        <v>116.69</v>
      </c>
    </row>
    <row r="70" spans="1:3" x14ac:dyDescent="0.25">
      <c r="A70" s="9">
        <v>39563</v>
      </c>
      <c r="B70" s="19">
        <v>360</v>
      </c>
      <c r="C70">
        <v>118.52</v>
      </c>
    </row>
    <row r="71" spans="1:3" x14ac:dyDescent="0.25">
      <c r="A71" s="9">
        <v>39570</v>
      </c>
      <c r="B71" s="19">
        <v>357</v>
      </c>
      <c r="C71">
        <v>116.32</v>
      </c>
    </row>
    <row r="72" spans="1:3" x14ac:dyDescent="0.25">
      <c r="A72" s="9">
        <v>39577</v>
      </c>
      <c r="B72" s="19">
        <v>361</v>
      </c>
      <c r="C72">
        <v>125.96</v>
      </c>
    </row>
    <row r="73" spans="1:3" x14ac:dyDescent="0.25">
      <c r="A73" s="9">
        <v>39584</v>
      </c>
      <c r="B73" s="19">
        <v>381</v>
      </c>
      <c r="C73">
        <v>126.29</v>
      </c>
    </row>
    <row r="74" spans="1:3" x14ac:dyDescent="0.25">
      <c r="A74" s="9">
        <v>39591</v>
      </c>
      <c r="B74" s="19">
        <v>386</v>
      </c>
      <c r="C74">
        <v>132.19</v>
      </c>
    </row>
    <row r="75" spans="1:3" x14ac:dyDescent="0.25">
      <c r="A75" s="9">
        <v>39598</v>
      </c>
      <c r="B75" s="19">
        <v>390</v>
      </c>
      <c r="C75">
        <v>127.35</v>
      </c>
    </row>
    <row r="76" spans="1:3" x14ac:dyDescent="0.25">
      <c r="A76" s="9">
        <v>39605</v>
      </c>
      <c r="B76" s="19">
        <v>385</v>
      </c>
      <c r="C76">
        <v>138.54</v>
      </c>
    </row>
    <row r="77" spans="1:3" x14ac:dyDescent="0.25">
      <c r="A77" s="9">
        <v>39612</v>
      </c>
      <c r="B77" s="19">
        <v>389</v>
      </c>
      <c r="C77">
        <v>134.86000000000001</v>
      </c>
    </row>
    <row r="78" spans="1:3" x14ac:dyDescent="0.25">
      <c r="A78" s="9">
        <v>39619</v>
      </c>
      <c r="B78" s="19">
        <v>384</v>
      </c>
      <c r="C78">
        <v>134.62</v>
      </c>
    </row>
    <row r="79" spans="1:3" x14ac:dyDescent="0.25">
      <c r="A79" s="9">
        <v>39626</v>
      </c>
      <c r="B79" s="19">
        <v>375</v>
      </c>
      <c r="C79">
        <v>140.21</v>
      </c>
    </row>
    <row r="80" spans="1:3" x14ac:dyDescent="0.25">
      <c r="A80" s="9">
        <v>39633</v>
      </c>
      <c r="B80" s="19">
        <v>373</v>
      </c>
      <c r="C80">
        <v>145.29</v>
      </c>
    </row>
    <row r="81" spans="1:3" x14ac:dyDescent="0.25">
      <c r="A81" s="9">
        <v>39640</v>
      </c>
      <c r="B81" s="19">
        <v>370</v>
      </c>
      <c r="C81">
        <v>145.08000000000001</v>
      </c>
    </row>
    <row r="82" spans="1:3" x14ac:dyDescent="0.25">
      <c r="A82" s="9">
        <v>39647</v>
      </c>
      <c r="B82" s="19">
        <v>385</v>
      </c>
      <c r="C82">
        <v>128.88</v>
      </c>
    </row>
    <row r="83" spans="1:3" x14ac:dyDescent="0.25">
      <c r="A83" s="9">
        <v>39654</v>
      </c>
      <c r="B83" s="19">
        <v>393</v>
      </c>
      <c r="C83">
        <v>123.26</v>
      </c>
    </row>
    <row r="84" spans="1:3" x14ac:dyDescent="0.25">
      <c r="A84" s="9">
        <v>39661</v>
      </c>
      <c r="B84" s="19">
        <v>392</v>
      </c>
      <c r="C84">
        <v>125.1</v>
      </c>
    </row>
    <row r="85" spans="1:3" x14ac:dyDescent="0.25">
      <c r="A85" s="9">
        <v>39668</v>
      </c>
      <c r="B85" s="19">
        <v>387</v>
      </c>
      <c r="C85">
        <v>115.2</v>
      </c>
    </row>
    <row r="86" spans="1:3" x14ac:dyDescent="0.25">
      <c r="A86" s="9">
        <v>39675</v>
      </c>
      <c r="B86" s="19">
        <v>395</v>
      </c>
      <c r="C86">
        <v>113.77</v>
      </c>
    </row>
    <row r="87" spans="1:3" x14ac:dyDescent="0.25">
      <c r="A87" s="9">
        <v>39682</v>
      </c>
      <c r="B87" s="19">
        <v>395</v>
      </c>
      <c r="C87">
        <v>114.59</v>
      </c>
    </row>
    <row r="88" spans="1:3" x14ac:dyDescent="0.25">
      <c r="A88" s="9">
        <v>39689</v>
      </c>
      <c r="B88" s="19">
        <v>416</v>
      </c>
      <c r="C88">
        <v>115.46</v>
      </c>
    </row>
    <row r="89" spans="1:3" x14ac:dyDescent="0.25">
      <c r="A89" s="9">
        <v>39696</v>
      </c>
      <c r="B89" s="19">
        <v>416</v>
      </c>
      <c r="C89">
        <v>106.23</v>
      </c>
    </row>
    <row r="90" spans="1:3" x14ac:dyDescent="0.25">
      <c r="A90" s="9">
        <v>39703</v>
      </c>
      <c r="B90" s="19">
        <v>413</v>
      </c>
      <c r="C90">
        <v>101.18</v>
      </c>
    </row>
    <row r="91" spans="1:3" x14ac:dyDescent="0.25">
      <c r="A91" s="9">
        <v>39710</v>
      </c>
      <c r="B91" s="19">
        <v>417</v>
      </c>
      <c r="C91">
        <v>104.55</v>
      </c>
    </row>
    <row r="92" spans="1:3" x14ac:dyDescent="0.25">
      <c r="A92" s="9">
        <v>39717</v>
      </c>
      <c r="B92" s="19">
        <v>423</v>
      </c>
      <c r="C92">
        <v>106.89</v>
      </c>
    </row>
    <row r="93" spans="1:3" x14ac:dyDescent="0.25">
      <c r="A93" s="9">
        <v>39724</v>
      </c>
      <c r="B93" s="19">
        <v>422</v>
      </c>
      <c r="C93">
        <v>93.88</v>
      </c>
    </row>
    <row r="94" spans="1:3" x14ac:dyDescent="0.25">
      <c r="A94" s="9">
        <v>39731</v>
      </c>
      <c r="B94" s="19">
        <v>429</v>
      </c>
      <c r="C94">
        <v>77.7</v>
      </c>
    </row>
    <row r="95" spans="1:3" x14ac:dyDescent="0.25">
      <c r="A95" s="9">
        <v>39738</v>
      </c>
      <c r="B95" s="19">
        <v>428</v>
      </c>
      <c r="C95">
        <v>71.849999999999994</v>
      </c>
    </row>
    <row r="96" spans="1:3" x14ac:dyDescent="0.25">
      <c r="A96" s="9">
        <v>39745</v>
      </c>
      <c r="B96" s="19">
        <v>423</v>
      </c>
      <c r="C96">
        <v>64.150000000000006</v>
      </c>
    </row>
    <row r="97" spans="1:3" x14ac:dyDescent="0.25">
      <c r="A97" s="9">
        <v>39752</v>
      </c>
      <c r="B97" s="19">
        <v>408</v>
      </c>
      <c r="C97">
        <v>67.81</v>
      </c>
    </row>
    <row r="98" spans="1:3" x14ac:dyDescent="0.25">
      <c r="A98" s="9">
        <v>39759</v>
      </c>
      <c r="B98" s="19">
        <v>442</v>
      </c>
      <c r="C98">
        <v>61.04</v>
      </c>
    </row>
    <row r="99" spans="1:3" x14ac:dyDescent="0.25">
      <c r="A99" s="9">
        <v>39766</v>
      </c>
      <c r="B99" s="19">
        <v>429</v>
      </c>
      <c r="C99">
        <v>57.04</v>
      </c>
    </row>
    <row r="100" spans="1:3" x14ac:dyDescent="0.25">
      <c r="A100" s="9">
        <v>39773</v>
      </c>
      <c r="B100" s="19">
        <v>419</v>
      </c>
      <c r="C100">
        <v>49.93</v>
      </c>
    </row>
    <row r="101" spans="1:3" x14ac:dyDescent="0.25">
      <c r="A101" s="9">
        <v>39780</v>
      </c>
      <c r="B101" s="19">
        <v>412</v>
      </c>
      <c r="C101">
        <v>54.43</v>
      </c>
    </row>
    <row r="102" spans="1:3" x14ac:dyDescent="0.25">
      <c r="A102" s="9">
        <v>39787</v>
      </c>
      <c r="B102" s="19">
        <v>413</v>
      </c>
      <c r="C102">
        <v>40.81</v>
      </c>
    </row>
    <row r="103" spans="1:3" x14ac:dyDescent="0.25">
      <c r="A103" s="9">
        <v>39794</v>
      </c>
      <c r="B103" s="19">
        <v>401</v>
      </c>
      <c r="C103">
        <v>46.28</v>
      </c>
    </row>
    <row r="104" spans="1:3" x14ac:dyDescent="0.25">
      <c r="A104" s="9">
        <v>39801</v>
      </c>
      <c r="B104" s="19">
        <v>387</v>
      </c>
      <c r="C104">
        <v>33.869999999999997</v>
      </c>
    </row>
    <row r="105" spans="1:3" x14ac:dyDescent="0.25">
      <c r="A105" s="9">
        <v>39808</v>
      </c>
      <c r="B105" s="19">
        <v>364</v>
      </c>
      <c r="C105">
        <v>37.71</v>
      </c>
    </row>
    <row r="106" spans="1:3" x14ac:dyDescent="0.25">
      <c r="A106" s="9">
        <v>39815</v>
      </c>
      <c r="B106" s="19">
        <v>346</v>
      </c>
      <c r="C106">
        <v>46.34</v>
      </c>
    </row>
    <row r="107" spans="1:3" x14ac:dyDescent="0.25">
      <c r="A107" s="9">
        <v>39822</v>
      </c>
      <c r="B107" s="19">
        <v>341</v>
      </c>
      <c r="C107">
        <v>40.83</v>
      </c>
    </row>
    <row r="108" spans="1:3" x14ac:dyDescent="0.25">
      <c r="A108" s="9">
        <v>39829</v>
      </c>
      <c r="B108" s="19">
        <v>324</v>
      </c>
      <c r="C108">
        <v>36.51</v>
      </c>
    </row>
    <row r="109" spans="1:3" x14ac:dyDescent="0.25">
      <c r="A109" s="9">
        <v>39836</v>
      </c>
      <c r="B109" s="19">
        <v>318</v>
      </c>
      <c r="C109">
        <v>46.47</v>
      </c>
    </row>
    <row r="110" spans="1:3" x14ac:dyDescent="0.25">
      <c r="A110" s="9">
        <v>39843</v>
      </c>
      <c r="B110" s="19">
        <v>309</v>
      </c>
      <c r="C110">
        <v>41.68</v>
      </c>
    </row>
    <row r="111" spans="1:3" x14ac:dyDescent="0.25">
      <c r="A111" s="9">
        <v>39850</v>
      </c>
      <c r="B111" s="19">
        <v>283</v>
      </c>
      <c r="C111">
        <v>40.17</v>
      </c>
    </row>
    <row r="112" spans="1:3" x14ac:dyDescent="0.25">
      <c r="A112" s="9">
        <v>39857</v>
      </c>
      <c r="B112" s="19">
        <v>273</v>
      </c>
      <c r="C112">
        <v>37.51</v>
      </c>
    </row>
    <row r="113" spans="1:3" x14ac:dyDescent="0.25">
      <c r="A113" s="9">
        <v>39864</v>
      </c>
      <c r="B113" s="19">
        <v>269</v>
      </c>
      <c r="C113">
        <v>38.94</v>
      </c>
    </row>
    <row r="114" spans="1:3" x14ac:dyDescent="0.25">
      <c r="A114" s="9">
        <v>39871</v>
      </c>
      <c r="B114" s="19">
        <v>260</v>
      </c>
      <c r="C114">
        <v>44.76</v>
      </c>
    </row>
    <row r="115" spans="1:3" x14ac:dyDescent="0.25">
      <c r="A115" s="9">
        <v>39878</v>
      </c>
      <c r="B115" s="19">
        <v>241</v>
      </c>
      <c r="C115">
        <v>45.52</v>
      </c>
    </row>
    <row r="116" spans="1:3" x14ac:dyDescent="0.25">
      <c r="A116" s="9">
        <v>39885</v>
      </c>
      <c r="B116" s="19">
        <v>228</v>
      </c>
      <c r="C116">
        <v>46.25</v>
      </c>
    </row>
    <row r="117" spans="1:3" x14ac:dyDescent="0.25">
      <c r="A117" s="9">
        <v>39892</v>
      </c>
      <c r="B117" s="19">
        <v>215</v>
      </c>
      <c r="C117">
        <v>51.06</v>
      </c>
    </row>
    <row r="118" spans="1:3" x14ac:dyDescent="0.25">
      <c r="A118" s="9">
        <v>39899</v>
      </c>
      <c r="B118" s="19">
        <v>217</v>
      </c>
      <c r="C118">
        <v>52.38</v>
      </c>
    </row>
    <row r="119" spans="1:3" x14ac:dyDescent="0.25">
      <c r="A119" s="9">
        <v>39906</v>
      </c>
      <c r="B119" s="19">
        <v>224</v>
      </c>
      <c r="C119">
        <v>52.51</v>
      </c>
    </row>
    <row r="120" spans="1:3" x14ac:dyDescent="0.25">
      <c r="A120" s="9">
        <v>39913</v>
      </c>
      <c r="B120" s="19">
        <v>224</v>
      </c>
      <c r="C120">
        <v>52.24</v>
      </c>
    </row>
    <row r="121" spans="1:3" x14ac:dyDescent="0.25">
      <c r="A121" s="9">
        <v>39920</v>
      </c>
      <c r="B121" s="19">
        <v>205</v>
      </c>
      <c r="C121">
        <v>50.33</v>
      </c>
    </row>
    <row r="122" spans="1:3" x14ac:dyDescent="0.25">
      <c r="A122" s="9">
        <v>39927</v>
      </c>
      <c r="B122" s="19">
        <v>202</v>
      </c>
      <c r="C122">
        <v>51.55</v>
      </c>
    </row>
    <row r="123" spans="1:3" x14ac:dyDescent="0.25">
      <c r="A123" s="9">
        <v>39934</v>
      </c>
      <c r="B123" s="19">
        <v>196</v>
      </c>
      <c r="C123">
        <v>53.2</v>
      </c>
    </row>
    <row r="124" spans="1:3" x14ac:dyDescent="0.25">
      <c r="A124" s="9">
        <v>39941</v>
      </c>
      <c r="B124" s="19">
        <v>190</v>
      </c>
      <c r="C124">
        <v>58.63</v>
      </c>
    </row>
    <row r="125" spans="1:3" x14ac:dyDescent="0.25">
      <c r="A125" s="9">
        <v>39948</v>
      </c>
      <c r="B125" s="19">
        <v>181</v>
      </c>
      <c r="C125">
        <v>56.34</v>
      </c>
    </row>
    <row r="126" spans="1:3" x14ac:dyDescent="0.25">
      <c r="A126" s="9">
        <v>39955</v>
      </c>
      <c r="B126" s="19">
        <v>180</v>
      </c>
      <c r="C126">
        <v>61.67</v>
      </c>
    </row>
    <row r="127" spans="1:3" x14ac:dyDescent="0.25">
      <c r="A127" s="9">
        <v>39962</v>
      </c>
      <c r="B127" s="19">
        <v>187</v>
      </c>
      <c r="C127">
        <v>66.31</v>
      </c>
    </row>
    <row r="128" spans="1:3" x14ac:dyDescent="0.25">
      <c r="A128" s="9">
        <v>39969</v>
      </c>
      <c r="B128" s="19">
        <v>179</v>
      </c>
      <c r="C128">
        <v>68.44</v>
      </c>
    </row>
    <row r="129" spans="1:3" x14ac:dyDescent="0.25">
      <c r="A129" s="9">
        <v>39976</v>
      </c>
      <c r="B129" s="19">
        <v>183</v>
      </c>
      <c r="C129">
        <v>72.040000000000006</v>
      </c>
    </row>
    <row r="130" spans="1:3" x14ac:dyDescent="0.25">
      <c r="A130" s="9">
        <v>39983</v>
      </c>
      <c r="B130" s="19">
        <v>196</v>
      </c>
      <c r="C130">
        <v>69.55</v>
      </c>
    </row>
    <row r="131" spans="1:3" x14ac:dyDescent="0.25">
      <c r="A131" s="9">
        <v>39990</v>
      </c>
      <c r="B131" s="19">
        <v>219</v>
      </c>
      <c r="C131">
        <v>69.16</v>
      </c>
    </row>
    <row r="132" spans="1:3" x14ac:dyDescent="0.25">
      <c r="A132" s="9">
        <v>39997</v>
      </c>
      <c r="B132" s="19">
        <v>229</v>
      </c>
      <c r="C132">
        <v>66.73</v>
      </c>
    </row>
    <row r="133" spans="1:3" x14ac:dyDescent="0.25">
      <c r="A133" s="9">
        <v>40004</v>
      </c>
      <c r="B133" s="19">
        <v>234</v>
      </c>
      <c r="C133">
        <v>59.89</v>
      </c>
    </row>
    <row r="134" spans="1:3" x14ac:dyDescent="0.25">
      <c r="A134" s="9">
        <v>40011</v>
      </c>
      <c r="B134" s="19">
        <v>244</v>
      </c>
      <c r="C134">
        <v>63.56</v>
      </c>
    </row>
    <row r="135" spans="1:3" x14ac:dyDescent="0.25">
      <c r="A135" s="9">
        <v>40018</v>
      </c>
      <c r="B135" s="19">
        <v>257</v>
      </c>
      <c r="C135">
        <v>68.05</v>
      </c>
    </row>
    <row r="136" spans="1:3" x14ac:dyDescent="0.25">
      <c r="A136" s="9">
        <v>40025</v>
      </c>
      <c r="B136" s="19">
        <v>261</v>
      </c>
      <c r="C136">
        <v>69.45</v>
      </c>
    </row>
    <row r="137" spans="1:3" x14ac:dyDescent="0.25">
      <c r="A137" s="9">
        <v>40032</v>
      </c>
      <c r="B137" s="19">
        <v>277</v>
      </c>
      <c r="C137">
        <v>70.930000000000007</v>
      </c>
    </row>
    <row r="138" spans="1:3" x14ac:dyDescent="0.25">
      <c r="A138" s="9">
        <v>40039</v>
      </c>
      <c r="B138" s="19">
        <v>272</v>
      </c>
      <c r="C138">
        <v>67.510000000000005</v>
      </c>
    </row>
    <row r="139" spans="1:3" x14ac:dyDescent="0.25">
      <c r="A139" s="9">
        <v>40046</v>
      </c>
      <c r="B139" s="19">
        <v>280</v>
      </c>
      <c r="C139">
        <v>73.89</v>
      </c>
    </row>
    <row r="140" spans="1:3" x14ac:dyDescent="0.25">
      <c r="A140" s="9">
        <v>40053</v>
      </c>
      <c r="B140" s="19">
        <v>286</v>
      </c>
      <c r="C140">
        <v>72.739999999999995</v>
      </c>
    </row>
    <row r="141" spans="1:3" x14ac:dyDescent="0.25">
      <c r="A141" s="9">
        <v>40060</v>
      </c>
      <c r="B141" s="19">
        <v>295</v>
      </c>
      <c r="C141">
        <v>68.02</v>
      </c>
    </row>
    <row r="142" spans="1:3" x14ac:dyDescent="0.25">
      <c r="A142" s="9">
        <v>40067</v>
      </c>
      <c r="B142" s="19">
        <v>288</v>
      </c>
      <c r="C142">
        <v>69.290000000000006</v>
      </c>
    </row>
    <row r="143" spans="1:3" x14ac:dyDescent="0.25">
      <c r="A143" s="9">
        <v>40074</v>
      </c>
      <c r="B143" s="19">
        <v>293</v>
      </c>
      <c r="C143">
        <v>72.040000000000006</v>
      </c>
    </row>
    <row r="144" spans="1:3" x14ac:dyDescent="0.25">
      <c r="A144" s="9">
        <v>40081</v>
      </c>
      <c r="B144" s="19">
        <v>297</v>
      </c>
      <c r="C144">
        <v>66.02</v>
      </c>
    </row>
    <row r="145" spans="1:3" x14ac:dyDescent="0.25">
      <c r="A145" s="9">
        <v>40088</v>
      </c>
      <c r="B145" s="19">
        <v>303</v>
      </c>
      <c r="C145">
        <v>69.95</v>
      </c>
    </row>
    <row r="146" spans="1:3" x14ac:dyDescent="0.25">
      <c r="A146" s="9">
        <v>40095</v>
      </c>
      <c r="B146" s="19">
        <v>305</v>
      </c>
      <c r="C146">
        <v>71.77</v>
      </c>
    </row>
    <row r="147" spans="1:3" x14ac:dyDescent="0.25">
      <c r="A147" s="9">
        <v>40102</v>
      </c>
      <c r="B147" s="19">
        <v>309</v>
      </c>
      <c r="C147">
        <v>78.53</v>
      </c>
    </row>
    <row r="148" spans="1:3" x14ac:dyDescent="0.25">
      <c r="A148" s="9">
        <v>40109</v>
      </c>
      <c r="B148" s="19">
        <v>312</v>
      </c>
      <c r="C148">
        <v>80.5</v>
      </c>
    </row>
    <row r="149" spans="1:3" x14ac:dyDescent="0.25">
      <c r="A149" s="9">
        <v>40116</v>
      </c>
      <c r="B149" s="19">
        <v>330</v>
      </c>
      <c r="C149">
        <v>77</v>
      </c>
    </row>
    <row r="150" spans="1:3" x14ac:dyDescent="0.25">
      <c r="A150" s="9">
        <v>40123</v>
      </c>
      <c r="B150" s="19">
        <v>332</v>
      </c>
      <c r="C150">
        <v>77.430000000000007</v>
      </c>
    </row>
    <row r="151" spans="1:3" x14ac:dyDescent="0.25">
      <c r="A151" s="9">
        <v>40130</v>
      </c>
      <c r="B151" s="19">
        <v>361</v>
      </c>
      <c r="C151">
        <v>76.349999999999994</v>
      </c>
    </row>
    <row r="152" spans="1:3" x14ac:dyDescent="0.25">
      <c r="A152" s="9">
        <v>40137</v>
      </c>
      <c r="B152" s="19">
        <v>375</v>
      </c>
      <c r="C152">
        <v>76.72</v>
      </c>
    </row>
    <row r="153" spans="1:3" x14ac:dyDescent="0.25">
      <c r="A153" s="9">
        <v>40144</v>
      </c>
      <c r="B153" s="19">
        <v>379</v>
      </c>
      <c r="C153">
        <v>76.05</v>
      </c>
    </row>
    <row r="154" spans="1:3" x14ac:dyDescent="0.25">
      <c r="A154" s="9">
        <v>40151</v>
      </c>
      <c r="B154" s="19">
        <v>383</v>
      </c>
      <c r="C154">
        <v>75.47</v>
      </c>
    </row>
    <row r="155" spans="1:3" x14ac:dyDescent="0.25">
      <c r="A155" s="9">
        <v>40158</v>
      </c>
      <c r="B155" s="19">
        <v>393</v>
      </c>
      <c r="C155">
        <v>69.87</v>
      </c>
    </row>
    <row r="156" spans="1:3" x14ac:dyDescent="0.25">
      <c r="A156" s="9">
        <v>40165</v>
      </c>
      <c r="B156" s="19">
        <v>409</v>
      </c>
      <c r="C156">
        <v>73.36</v>
      </c>
    </row>
    <row r="157" spans="1:3" x14ac:dyDescent="0.25">
      <c r="A157" s="9">
        <v>40172</v>
      </c>
      <c r="B157" s="19">
        <v>416</v>
      </c>
      <c r="C157">
        <v>78.05</v>
      </c>
    </row>
    <row r="158" spans="1:3" x14ac:dyDescent="0.25">
      <c r="A158" s="9">
        <v>40179</v>
      </c>
      <c r="B158" s="19">
        <v>418</v>
      </c>
      <c r="C158">
        <v>79.36</v>
      </c>
    </row>
    <row r="159" spans="1:3" x14ac:dyDescent="0.25">
      <c r="A159" s="9">
        <v>40186</v>
      </c>
      <c r="B159" s="19">
        <v>427</v>
      </c>
      <c r="C159">
        <v>82.75</v>
      </c>
    </row>
    <row r="160" spans="1:3" x14ac:dyDescent="0.25">
      <c r="A160" s="9">
        <v>40193</v>
      </c>
      <c r="B160" s="19">
        <v>425</v>
      </c>
      <c r="C160">
        <v>78</v>
      </c>
    </row>
    <row r="161" spans="1:3" x14ac:dyDescent="0.25">
      <c r="A161" s="9">
        <v>40200</v>
      </c>
      <c r="B161" s="19">
        <v>437</v>
      </c>
      <c r="C161">
        <v>74.540000000000006</v>
      </c>
    </row>
    <row r="162" spans="1:3" x14ac:dyDescent="0.25">
      <c r="A162" s="9">
        <v>40207</v>
      </c>
      <c r="B162" s="19">
        <v>444</v>
      </c>
      <c r="C162">
        <v>72.89</v>
      </c>
    </row>
    <row r="163" spans="1:3" x14ac:dyDescent="0.25">
      <c r="A163" s="9">
        <v>40214</v>
      </c>
      <c r="B163" s="19">
        <v>445</v>
      </c>
      <c r="C163">
        <v>71.19</v>
      </c>
    </row>
    <row r="164" spans="1:3" x14ac:dyDescent="0.25">
      <c r="A164" s="9">
        <v>40221</v>
      </c>
      <c r="B164" s="19">
        <v>443</v>
      </c>
      <c r="C164">
        <v>74.13</v>
      </c>
    </row>
    <row r="165" spans="1:3" x14ac:dyDescent="0.25">
      <c r="A165" s="9">
        <v>40228</v>
      </c>
      <c r="B165" s="19">
        <v>440</v>
      </c>
      <c r="C165">
        <v>79.81</v>
      </c>
    </row>
    <row r="166" spans="1:3" x14ac:dyDescent="0.25">
      <c r="A166" s="9">
        <v>40235</v>
      </c>
      <c r="B166" s="19">
        <v>456</v>
      </c>
      <c r="C166">
        <v>79.66</v>
      </c>
    </row>
    <row r="167" spans="1:3" x14ac:dyDescent="0.25">
      <c r="A167" s="9">
        <v>40242</v>
      </c>
      <c r="B167" s="19">
        <v>456</v>
      </c>
      <c r="C167">
        <v>81.5</v>
      </c>
    </row>
    <row r="168" spans="1:3" x14ac:dyDescent="0.25">
      <c r="A168" s="9">
        <v>40249</v>
      </c>
      <c r="B168" s="19">
        <v>466</v>
      </c>
      <c r="C168">
        <v>81.239999999999995</v>
      </c>
    </row>
    <row r="169" spans="1:3" x14ac:dyDescent="0.25">
      <c r="A169" s="9">
        <v>40256</v>
      </c>
      <c r="B169" s="19">
        <v>474</v>
      </c>
      <c r="C169">
        <v>80.680000000000007</v>
      </c>
    </row>
    <row r="170" spans="1:3" x14ac:dyDescent="0.25">
      <c r="A170" s="9">
        <v>40263</v>
      </c>
      <c r="B170" s="19">
        <v>489</v>
      </c>
      <c r="C170">
        <v>80</v>
      </c>
    </row>
    <row r="171" spans="1:3" x14ac:dyDescent="0.25">
      <c r="A171" s="9">
        <v>40270</v>
      </c>
      <c r="B171" s="19">
        <v>502</v>
      </c>
      <c r="C171">
        <v>84.87</v>
      </c>
    </row>
    <row r="172" spans="1:3" x14ac:dyDescent="0.25">
      <c r="A172" s="9">
        <v>40277</v>
      </c>
      <c r="B172" s="19">
        <v>505</v>
      </c>
      <c r="C172">
        <v>84.92</v>
      </c>
    </row>
    <row r="173" spans="1:3" x14ac:dyDescent="0.25">
      <c r="A173" s="9">
        <v>40284</v>
      </c>
      <c r="B173" s="19">
        <v>506</v>
      </c>
      <c r="C173">
        <v>83.24</v>
      </c>
    </row>
    <row r="174" spans="1:3" x14ac:dyDescent="0.25">
      <c r="A174" s="9">
        <v>40291</v>
      </c>
      <c r="B174" s="19">
        <v>514</v>
      </c>
      <c r="C174">
        <v>85.12</v>
      </c>
    </row>
    <row r="175" spans="1:3" x14ac:dyDescent="0.25">
      <c r="A175" s="9">
        <v>40298</v>
      </c>
      <c r="B175" s="19">
        <v>513</v>
      </c>
      <c r="C175">
        <v>86.15</v>
      </c>
    </row>
    <row r="176" spans="1:3" x14ac:dyDescent="0.25">
      <c r="A176" s="9">
        <v>40305</v>
      </c>
      <c r="B176" s="19">
        <v>528</v>
      </c>
      <c r="C176">
        <v>75.11</v>
      </c>
    </row>
    <row r="177" spans="1:3" x14ac:dyDescent="0.25">
      <c r="A177" s="9">
        <v>40312</v>
      </c>
      <c r="B177" s="19">
        <v>544</v>
      </c>
      <c r="C177">
        <v>71.61</v>
      </c>
    </row>
    <row r="178" spans="1:3" x14ac:dyDescent="0.25">
      <c r="A178" s="9">
        <v>40319</v>
      </c>
      <c r="B178" s="19">
        <v>538</v>
      </c>
      <c r="C178">
        <v>70.040000000000006</v>
      </c>
    </row>
    <row r="179" spans="1:3" x14ac:dyDescent="0.25">
      <c r="A179" s="9">
        <v>40326</v>
      </c>
      <c r="B179" s="19">
        <v>555</v>
      </c>
      <c r="C179">
        <v>73.97</v>
      </c>
    </row>
    <row r="180" spans="1:3" x14ac:dyDescent="0.25">
      <c r="A180" s="9">
        <v>40333</v>
      </c>
      <c r="B180" s="19">
        <v>545</v>
      </c>
      <c r="C180">
        <v>71.510000000000005</v>
      </c>
    </row>
    <row r="181" spans="1:3" x14ac:dyDescent="0.25">
      <c r="A181" s="9">
        <v>40340</v>
      </c>
      <c r="B181" s="19">
        <v>561</v>
      </c>
      <c r="C181">
        <v>73.78</v>
      </c>
    </row>
    <row r="182" spans="1:3" x14ac:dyDescent="0.25">
      <c r="A182" s="9">
        <v>40347</v>
      </c>
      <c r="B182" s="19">
        <v>574</v>
      </c>
      <c r="C182">
        <v>77.180000000000007</v>
      </c>
    </row>
    <row r="183" spans="1:3" x14ac:dyDescent="0.25">
      <c r="A183" s="9">
        <v>40354</v>
      </c>
      <c r="B183" s="19">
        <v>583</v>
      </c>
      <c r="C183">
        <v>78.86</v>
      </c>
    </row>
    <row r="184" spans="1:3" x14ac:dyDescent="0.25">
      <c r="A184" s="9">
        <v>40361</v>
      </c>
      <c r="B184" s="19">
        <v>587</v>
      </c>
      <c r="C184">
        <v>72.14</v>
      </c>
    </row>
    <row r="185" spans="1:3" x14ac:dyDescent="0.25">
      <c r="A185" s="9">
        <v>40368</v>
      </c>
      <c r="B185" s="19">
        <v>592</v>
      </c>
      <c r="C185">
        <v>76.09</v>
      </c>
    </row>
    <row r="186" spans="1:3" x14ac:dyDescent="0.25">
      <c r="A186" s="9">
        <v>40375</v>
      </c>
      <c r="B186" s="19">
        <v>580</v>
      </c>
      <c r="C186">
        <v>76.010000000000005</v>
      </c>
    </row>
    <row r="187" spans="1:3" x14ac:dyDescent="0.25">
      <c r="A187" s="9">
        <v>40382</v>
      </c>
      <c r="B187" s="19">
        <v>591</v>
      </c>
      <c r="C187">
        <v>78.98</v>
      </c>
    </row>
    <row r="188" spans="1:3" x14ac:dyDescent="0.25">
      <c r="A188" s="9">
        <v>40389</v>
      </c>
      <c r="B188" s="19">
        <v>603</v>
      </c>
      <c r="C188">
        <v>78.95</v>
      </c>
    </row>
    <row r="189" spans="1:3" x14ac:dyDescent="0.25">
      <c r="A189" s="9">
        <v>40396</v>
      </c>
      <c r="B189" s="19">
        <v>611</v>
      </c>
      <c r="C189">
        <v>80.7</v>
      </c>
    </row>
    <row r="190" spans="1:3" x14ac:dyDescent="0.25">
      <c r="A190" s="9">
        <v>40403</v>
      </c>
      <c r="B190" s="19">
        <v>636</v>
      </c>
      <c r="C190">
        <v>75.39</v>
      </c>
    </row>
    <row r="191" spans="1:3" x14ac:dyDescent="0.25">
      <c r="A191" s="9">
        <v>40410</v>
      </c>
      <c r="B191" s="19">
        <v>655</v>
      </c>
      <c r="C191">
        <v>73.459999999999994</v>
      </c>
    </row>
    <row r="192" spans="1:3" x14ac:dyDescent="0.25">
      <c r="A192" s="9">
        <v>40417</v>
      </c>
      <c r="B192" s="19">
        <v>672</v>
      </c>
      <c r="C192">
        <v>75.17</v>
      </c>
    </row>
    <row r="193" spans="1:3" x14ac:dyDescent="0.25">
      <c r="A193" s="9">
        <v>40424</v>
      </c>
      <c r="B193" s="19">
        <v>665</v>
      </c>
      <c r="C193">
        <v>74.599999999999994</v>
      </c>
    </row>
    <row r="194" spans="1:3" x14ac:dyDescent="0.25">
      <c r="A194" s="9">
        <v>40431</v>
      </c>
      <c r="B194" s="19">
        <v>663</v>
      </c>
      <c r="C194">
        <v>76.45</v>
      </c>
    </row>
    <row r="195" spans="1:3" x14ac:dyDescent="0.25">
      <c r="A195" s="9">
        <v>40438</v>
      </c>
      <c r="B195" s="19">
        <v>670</v>
      </c>
      <c r="C195">
        <v>73.66</v>
      </c>
    </row>
    <row r="196" spans="1:3" x14ac:dyDescent="0.25">
      <c r="A196" s="9">
        <v>40445</v>
      </c>
      <c r="B196" s="19">
        <v>673</v>
      </c>
      <c r="C196">
        <v>76.489999999999995</v>
      </c>
    </row>
    <row r="197" spans="1:3" x14ac:dyDescent="0.25">
      <c r="A197" s="9">
        <v>40452</v>
      </c>
      <c r="B197" s="19">
        <v>687</v>
      </c>
      <c r="C197">
        <v>81.58</v>
      </c>
    </row>
    <row r="198" spans="1:3" x14ac:dyDescent="0.25">
      <c r="A198" s="9">
        <v>40459</v>
      </c>
      <c r="B198" s="19">
        <v>690</v>
      </c>
      <c r="C198">
        <v>82.66</v>
      </c>
    </row>
    <row r="199" spans="1:3" x14ac:dyDescent="0.25">
      <c r="A199" s="9">
        <v>40466</v>
      </c>
      <c r="B199" s="19">
        <v>695</v>
      </c>
      <c r="C199">
        <v>81.25</v>
      </c>
    </row>
    <row r="200" spans="1:3" x14ac:dyDescent="0.25">
      <c r="A200" s="9">
        <v>40473</v>
      </c>
      <c r="B200" s="19">
        <v>695</v>
      </c>
      <c r="C200">
        <v>81.69</v>
      </c>
    </row>
    <row r="201" spans="1:3" x14ac:dyDescent="0.25">
      <c r="A201" s="9">
        <v>40480</v>
      </c>
      <c r="B201" s="19">
        <v>696</v>
      </c>
      <c r="C201">
        <v>81.430000000000007</v>
      </c>
    </row>
    <row r="202" spans="1:3" x14ac:dyDescent="0.25">
      <c r="A202" s="9">
        <v>40487</v>
      </c>
      <c r="B202" s="19">
        <v>718</v>
      </c>
      <c r="C202">
        <v>86.85</v>
      </c>
    </row>
    <row r="203" spans="1:3" x14ac:dyDescent="0.25">
      <c r="A203" s="9">
        <v>40494</v>
      </c>
      <c r="B203" s="19">
        <v>720</v>
      </c>
      <c r="C203">
        <v>84.88</v>
      </c>
    </row>
    <row r="204" spans="1:3" x14ac:dyDescent="0.25">
      <c r="A204" s="9">
        <v>40501</v>
      </c>
      <c r="B204" s="19">
        <v>731</v>
      </c>
      <c r="C204">
        <v>81.510000000000005</v>
      </c>
    </row>
    <row r="205" spans="1:3" x14ac:dyDescent="0.25">
      <c r="A205" s="9">
        <v>40508</v>
      </c>
      <c r="B205" s="19">
        <v>724</v>
      </c>
      <c r="C205">
        <v>83.76</v>
      </c>
    </row>
    <row r="206" spans="1:3" x14ac:dyDescent="0.25">
      <c r="A206" s="9">
        <v>40515</v>
      </c>
      <c r="B206" s="19">
        <v>742</v>
      </c>
      <c r="C206">
        <v>89.19</v>
      </c>
    </row>
    <row r="207" spans="1:3" x14ac:dyDescent="0.25">
      <c r="A207" s="9">
        <v>40522</v>
      </c>
      <c r="B207" s="19">
        <v>763</v>
      </c>
      <c r="C207">
        <v>87.79</v>
      </c>
    </row>
    <row r="208" spans="1:3" x14ac:dyDescent="0.25">
      <c r="A208" s="9">
        <v>40529</v>
      </c>
      <c r="B208" s="19">
        <v>756</v>
      </c>
      <c r="C208">
        <v>88.02</v>
      </c>
    </row>
    <row r="209" spans="1:3" x14ac:dyDescent="0.25">
      <c r="A209" s="9">
        <v>40536</v>
      </c>
      <c r="B209" s="19">
        <v>771</v>
      </c>
      <c r="C209">
        <v>91.51</v>
      </c>
    </row>
    <row r="210" spans="1:3" x14ac:dyDescent="0.25">
      <c r="A210" s="9">
        <v>40543</v>
      </c>
      <c r="B210" s="19">
        <v>765</v>
      </c>
      <c r="C210">
        <v>91.38</v>
      </c>
    </row>
    <row r="211" spans="1:3" x14ac:dyDescent="0.25">
      <c r="A211" s="9">
        <v>40550</v>
      </c>
      <c r="B211" s="19">
        <v>777</v>
      </c>
      <c r="C211">
        <v>88.03</v>
      </c>
    </row>
    <row r="212" spans="1:3" x14ac:dyDescent="0.25">
      <c r="A212" s="9">
        <v>40557</v>
      </c>
      <c r="B212" s="19">
        <v>789</v>
      </c>
      <c r="C212">
        <v>91.54</v>
      </c>
    </row>
    <row r="213" spans="1:3" x14ac:dyDescent="0.25">
      <c r="A213" s="9">
        <v>40564</v>
      </c>
      <c r="B213" s="19">
        <v>798</v>
      </c>
      <c r="C213">
        <v>89.11</v>
      </c>
    </row>
    <row r="214" spans="1:3" x14ac:dyDescent="0.25">
      <c r="A214" s="9">
        <v>40571</v>
      </c>
      <c r="B214" s="19">
        <v>809</v>
      </c>
      <c r="C214">
        <v>89.34</v>
      </c>
    </row>
    <row r="215" spans="1:3" x14ac:dyDescent="0.25">
      <c r="A215" s="9">
        <v>40578</v>
      </c>
      <c r="B215" s="19">
        <v>818</v>
      </c>
      <c r="C215">
        <v>89.03</v>
      </c>
    </row>
    <row r="216" spans="1:3" x14ac:dyDescent="0.25">
      <c r="A216" s="9">
        <v>40585</v>
      </c>
      <c r="B216" s="19">
        <v>805</v>
      </c>
      <c r="C216">
        <v>85.58</v>
      </c>
    </row>
    <row r="217" spans="1:3" x14ac:dyDescent="0.25">
      <c r="A217" s="9">
        <v>40592</v>
      </c>
      <c r="B217" s="19">
        <v>798</v>
      </c>
      <c r="C217">
        <v>86.2</v>
      </c>
    </row>
    <row r="218" spans="1:3" x14ac:dyDescent="0.25">
      <c r="A218" s="9">
        <v>40599</v>
      </c>
      <c r="B218" s="19">
        <v>783</v>
      </c>
      <c r="C218">
        <v>97.88</v>
      </c>
    </row>
    <row r="219" spans="1:3" x14ac:dyDescent="0.25">
      <c r="A219" s="9">
        <v>40606</v>
      </c>
      <c r="B219" s="19">
        <v>801</v>
      </c>
      <c r="C219">
        <v>104.42</v>
      </c>
    </row>
    <row r="220" spans="1:3" x14ac:dyDescent="0.25">
      <c r="A220" s="9">
        <v>40613</v>
      </c>
      <c r="B220" s="19">
        <v>827</v>
      </c>
      <c r="C220">
        <v>101.16</v>
      </c>
    </row>
    <row r="221" spans="1:3" x14ac:dyDescent="0.25">
      <c r="A221" s="9">
        <v>40620</v>
      </c>
      <c r="B221" s="19">
        <v>839</v>
      </c>
      <c r="C221">
        <v>101.07</v>
      </c>
    </row>
    <row r="222" spans="1:3" x14ac:dyDescent="0.25">
      <c r="A222" s="9">
        <v>40627</v>
      </c>
      <c r="B222" s="19">
        <v>851</v>
      </c>
      <c r="C222">
        <v>105.4</v>
      </c>
    </row>
    <row r="223" spans="1:3" x14ac:dyDescent="0.25">
      <c r="A223" s="9">
        <v>40634</v>
      </c>
      <c r="B223" s="19">
        <v>877</v>
      </c>
      <c r="C223">
        <v>107.94</v>
      </c>
    </row>
    <row r="224" spans="1:3" x14ac:dyDescent="0.25">
      <c r="A224" s="9">
        <v>40641</v>
      </c>
      <c r="B224" s="19">
        <v>886</v>
      </c>
      <c r="C224">
        <v>112.79</v>
      </c>
    </row>
    <row r="225" spans="1:3" x14ac:dyDescent="0.25">
      <c r="A225" s="9">
        <v>40648</v>
      </c>
      <c r="B225" s="19">
        <v>880</v>
      </c>
      <c r="C225">
        <v>109.66</v>
      </c>
    </row>
    <row r="226" spans="1:3" x14ac:dyDescent="0.25">
      <c r="A226" s="9">
        <v>40655</v>
      </c>
      <c r="B226" s="19">
        <v>913</v>
      </c>
      <c r="C226">
        <v>112.29</v>
      </c>
    </row>
    <row r="227" spans="1:3" x14ac:dyDescent="0.25">
      <c r="A227" s="9">
        <v>40662</v>
      </c>
      <c r="B227" s="19">
        <v>926</v>
      </c>
      <c r="C227">
        <v>113.93</v>
      </c>
    </row>
    <row r="228" spans="1:3" x14ac:dyDescent="0.25">
      <c r="A228" s="9">
        <v>40669</v>
      </c>
      <c r="B228" s="19">
        <v>934</v>
      </c>
      <c r="C228">
        <v>97.18</v>
      </c>
    </row>
    <row r="229" spans="1:3" x14ac:dyDescent="0.25">
      <c r="A229" s="9">
        <v>40676</v>
      </c>
      <c r="B229" s="19">
        <v>947</v>
      </c>
      <c r="C229">
        <v>99.65</v>
      </c>
    </row>
    <row r="230" spans="1:3" x14ac:dyDescent="0.25">
      <c r="A230" s="9">
        <v>40683</v>
      </c>
      <c r="B230" s="19">
        <v>954</v>
      </c>
      <c r="C230">
        <v>99.49</v>
      </c>
    </row>
    <row r="231" spans="1:3" x14ac:dyDescent="0.25">
      <c r="A231" s="9">
        <v>40690</v>
      </c>
      <c r="B231" s="19">
        <v>958</v>
      </c>
      <c r="C231">
        <v>100.59</v>
      </c>
    </row>
    <row r="232" spans="1:3" x14ac:dyDescent="0.25">
      <c r="A232" s="9">
        <v>40697</v>
      </c>
      <c r="B232" s="19">
        <v>959</v>
      </c>
      <c r="C232">
        <v>100.22</v>
      </c>
    </row>
    <row r="233" spans="1:3" x14ac:dyDescent="0.25">
      <c r="A233" s="9">
        <v>40704</v>
      </c>
      <c r="B233" s="19">
        <v>969</v>
      </c>
      <c r="C233">
        <v>99.29</v>
      </c>
    </row>
    <row r="234" spans="1:3" x14ac:dyDescent="0.25">
      <c r="A234" s="9">
        <v>40711</v>
      </c>
      <c r="B234" s="19">
        <v>984</v>
      </c>
      <c r="C234">
        <v>93.01</v>
      </c>
    </row>
    <row r="235" spans="1:3" x14ac:dyDescent="0.25">
      <c r="A235" s="9">
        <v>40718</v>
      </c>
      <c r="B235" s="19">
        <v>1003</v>
      </c>
      <c r="C235">
        <v>91.16</v>
      </c>
    </row>
    <row r="236" spans="1:3" x14ac:dyDescent="0.25">
      <c r="A236" s="9">
        <v>40725</v>
      </c>
      <c r="B236" s="19">
        <v>1006</v>
      </c>
      <c r="C236">
        <v>94.94</v>
      </c>
    </row>
    <row r="237" spans="1:3" x14ac:dyDescent="0.25">
      <c r="A237" s="9">
        <v>40732</v>
      </c>
      <c r="B237" s="19">
        <v>1007</v>
      </c>
      <c r="C237">
        <v>96.2</v>
      </c>
    </row>
    <row r="238" spans="1:3" x14ac:dyDescent="0.25">
      <c r="A238" s="9">
        <v>40739</v>
      </c>
      <c r="B238" s="19">
        <v>1013</v>
      </c>
      <c r="C238">
        <v>97.24</v>
      </c>
    </row>
    <row r="239" spans="1:3" x14ac:dyDescent="0.25">
      <c r="A239" s="9">
        <v>40746</v>
      </c>
      <c r="B239" s="19">
        <v>1021</v>
      </c>
      <c r="C239">
        <v>99.87</v>
      </c>
    </row>
    <row r="240" spans="1:3" x14ac:dyDescent="0.25">
      <c r="A240" s="9">
        <v>40753</v>
      </c>
      <c r="B240" s="19">
        <v>1025</v>
      </c>
      <c r="C240">
        <v>95.7</v>
      </c>
    </row>
    <row r="241" spans="1:3" x14ac:dyDescent="0.25">
      <c r="A241" s="9">
        <v>40760</v>
      </c>
      <c r="B241" s="19">
        <v>1031</v>
      </c>
      <c r="C241">
        <v>86.88</v>
      </c>
    </row>
    <row r="242" spans="1:3" x14ac:dyDescent="0.25">
      <c r="A242" s="9">
        <v>40767</v>
      </c>
      <c r="B242" s="19">
        <v>1055</v>
      </c>
      <c r="C242">
        <v>85.38</v>
      </c>
    </row>
    <row r="243" spans="1:3" x14ac:dyDescent="0.25">
      <c r="A243" s="9">
        <v>40774</v>
      </c>
      <c r="B243" s="19">
        <v>1066</v>
      </c>
      <c r="C243">
        <v>82.26</v>
      </c>
    </row>
    <row r="244" spans="1:3" x14ac:dyDescent="0.25">
      <c r="A244" s="9">
        <v>40781</v>
      </c>
      <c r="B244" s="19">
        <v>1069</v>
      </c>
      <c r="C244">
        <v>85.37</v>
      </c>
    </row>
    <row r="245" spans="1:3" x14ac:dyDescent="0.25">
      <c r="A245" s="9">
        <v>40788</v>
      </c>
      <c r="B245" s="19">
        <v>1064</v>
      </c>
      <c r="C245">
        <v>86.45</v>
      </c>
    </row>
    <row r="246" spans="1:3" x14ac:dyDescent="0.25">
      <c r="A246" s="9">
        <v>40795</v>
      </c>
      <c r="B246" s="19">
        <v>1057</v>
      </c>
      <c r="C246">
        <v>87.24</v>
      </c>
    </row>
    <row r="247" spans="1:3" x14ac:dyDescent="0.25">
      <c r="A247" s="9">
        <v>40802</v>
      </c>
      <c r="B247" s="19">
        <v>1062</v>
      </c>
      <c r="C247">
        <v>87.96</v>
      </c>
    </row>
    <row r="248" spans="1:3" x14ac:dyDescent="0.25">
      <c r="A248" s="9">
        <v>40809</v>
      </c>
      <c r="B248" s="19">
        <v>1071</v>
      </c>
      <c r="C248">
        <v>79.849999999999994</v>
      </c>
    </row>
    <row r="249" spans="1:3" x14ac:dyDescent="0.25">
      <c r="A249" s="9">
        <v>40816</v>
      </c>
      <c r="B249" s="19">
        <v>1060</v>
      </c>
      <c r="C249">
        <v>79.2</v>
      </c>
    </row>
    <row r="250" spans="1:3" x14ac:dyDescent="0.25">
      <c r="A250" s="9">
        <v>40823</v>
      </c>
      <c r="B250" s="19">
        <v>1070</v>
      </c>
      <c r="C250">
        <v>82.98</v>
      </c>
    </row>
    <row r="251" spans="1:3" x14ac:dyDescent="0.25">
      <c r="A251" s="9">
        <v>40830</v>
      </c>
      <c r="B251" s="19">
        <v>1080</v>
      </c>
      <c r="C251">
        <v>86.8</v>
      </c>
    </row>
    <row r="252" spans="1:3" x14ac:dyDescent="0.25">
      <c r="A252" s="9">
        <v>40837</v>
      </c>
      <c r="B252" s="19">
        <v>1079</v>
      </c>
      <c r="C252">
        <v>87.4</v>
      </c>
    </row>
    <row r="253" spans="1:3" x14ac:dyDescent="0.25">
      <c r="A253" s="9">
        <v>40844</v>
      </c>
      <c r="B253" s="19">
        <v>1078</v>
      </c>
      <c r="C253">
        <v>93.32</v>
      </c>
    </row>
    <row r="254" spans="1:3" x14ac:dyDescent="0.25">
      <c r="A254" s="9">
        <v>40851</v>
      </c>
      <c r="B254" s="19">
        <v>1112</v>
      </c>
      <c r="C254">
        <v>94.26</v>
      </c>
    </row>
    <row r="255" spans="1:3" x14ac:dyDescent="0.25">
      <c r="A255" s="9">
        <v>40858</v>
      </c>
      <c r="B255" s="19">
        <v>1133</v>
      </c>
      <c r="C255">
        <v>98.99</v>
      </c>
    </row>
    <row r="256" spans="1:3" x14ac:dyDescent="0.25">
      <c r="A256" s="9">
        <v>40865</v>
      </c>
      <c r="B256" s="19">
        <v>1125</v>
      </c>
      <c r="C256">
        <v>97.41</v>
      </c>
    </row>
    <row r="257" spans="1:3" x14ac:dyDescent="0.25">
      <c r="A257" s="9">
        <v>40872</v>
      </c>
      <c r="B257" s="19">
        <v>1130</v>
      </c>
      <c r="C257">
        <v>96.77</v>
      </c>
    </row>
    <row r="258" spans="1:3" x14ac:dyDescent="0.25">
      <c r="A258" s="9">
        <v>40879</v>
      </c>
      <c r="B258" s="19">
        <v>1132</v>
      </c>
      <c r="C258">
        <v>100.96</v>
      </c>
    </row>
    <row r="259" spans="1:3" x14ac:dyDescent="0.25">
      <c r="A259" s="9">
        <v>40886</v>
      </c>
      <c r="B259" s="19">
        <v>1161</v>
      </c>
      <c r="C259">
        <v>99.41</v>
      </c>
    </row>
    <row r="260" spans="1:3" x14ac:dyDescent="0.25">
      <c r="A260" s="9">
        <v>40893</v>
      </c>
      <c r="B260" s="19">
        <v>1196</v>
      </c>
      <c r="C260">
        <v>93.53</v>
      </c>
    </row>
    <row r="261" spans="1:3" x14ac:dyDescent="0.25">
      <c r="A261" s="9">
        <v>40900</v>
      </c>
      <c r="B261" s="19">
        <v>1201</v>
      </c>
      <c r="C261">
        <v>99.68</v>
      </c>
    </row>
    <row r="262" spans="1:3" x14ac:dyDescent="0.25">
      <c r="A262" s="9">
        <v>40907</v>
      </c>
      <c r="B262" s="19">
        <v>1193</v>
      </c>
      <c r="C262">
        <v>98.83</v>
      </c>
    </row>
    <row r="263" spans="1:3" x14ac:dyDescent="0.25">
      <c r="A263" s="9">
        <v>40914</v>
      </c>
      <c r="B263" s="19">
        <v>1191</v>
      </c>
      <c r="C263">
        <v>101.56</v>
      </c>
    </row>
    <row r="264" spans="1:3" x14ac:dyDescent="0.25">
      <c r="A264" s="9">
        <v>40921</v>
      </c>
      <c r="B264" s="19">
        <v>1191</v>
      </c>
      <c r="C264">
        <v>98.7</v>
      </c>
    </row>
    <row r="265" spans="1:3" x14ac:dyDescent="0.25">
      <c r="A265" s="9">
        <v>40928</v>
      </c>
      <c r="B265" s="19">
        <v>1223</v>
      </c>
      <c r="C265">
        <v>98.46</v>
      </c>
    </row>
    <row r="266" spans="1:3" x14ac:dyDescent="0.25">
      <c r="A266" s="9">
        <v>40935</v>
      </c>
      <c r="B266" s="19">
        <v>1225</v>
      </c>
      <c r="C266">
        <v>99.56</v>
      </c>
    </row>
    <row r="267" spans="1:3" x14ac:dyDescent="0.25">
      <c r="A267" s="9">
        <v>40942</v>
      </c>
      <c r="B267" s="19">
        <v>1245</v>
      </c>
      <c r="C267">
        <v>97.84</v>
      </c>
    </row>
    <row r="268" spans="1:3" x14ac:dyDescent="0.25">
      <c r="A268" s="9">
        <v>40949</v>
      </c>
      <c r="B268" s="19">
        <v>1263</v>
      </c>
      <c r="C268">
        <v>98.67</v>
      </c>
    </row>
    <row r="269" spans="1:3" x14ac:dyDescent="0.25">
      <c r="A269" s="9">
        <v>40956</v>
      </c>
      <c r="B269" s="19">
        <v>1272</v>
      </c>
      <c r="C269">
        <v>103.24</v>
      </c>
    </row>
    <row r="270" spans="1:3" x14ac:dyDescent="0.25">
      <c r="A270" s="9">
        <v>40963</v>
      </c>
      <c r="B270" s="19">
        <v>1265</v>
      </c>
      <c r="C270">
        <v>109.77</v>
      </c>
    </row>
    <row r="271" spans="1:3" x14ac:dyDescent="0.25">
      <c r="A271" s="9">
        <v>40970</v>
      </c>
      <c r="B271" s="19">
        <v>1293</v>
      </c>
      <c r="C271">
        <v>106.7</v>
      </c>
    </row>
    <row r="272" spans="1:3" x14ac:dyDescent="0.25">
      <c r="A272" s="9">
        <v>40977</v>
      </c>
      <c r="B272" s="19">
        <v>1296</v>
      </c>
      <c r="C272">
        <v>107.4</v>
      </c>
    </row>
    <row r="273" spans="1:3" x14ac:dyDescent="0.25">
      <c r="A273" s="9">
        <v>40984</v>
      </c>
      <c r="B273" s="19">
        <v>1317</v>
      </c>
      <c r="C273">
        <v>107.06</v>
      </c>
    </row>
    <row r="274" spans="1:3" x14ac:dyDescent="0.25">
      <c r="A274" s="9">
        <v>40991</v>
      </c>
      <c r="B274" s="19">
        <v>1313</v>
      </c>
      <c r="C274">
        <v>106.87</v>
      </c>
    </row>
    <row r="275" spans="1:3" x14ac:dyDescent="0.25">
      <c r="A275" s="9">
        <v>40998</v>
      </c>
      <c r="B275" s="19">
        <v>1318</v>
      </c>
      <c r="C275">
        <v>103.02</v>
      </c>
    </row>
    <row r="276" spans="1:3" x14ac:dyDescent="0.25">
      <c r="A276" s="9">
        <v>41005</v>
      </c>
      <c r="B276" s="19">
        <v>1329</v>
      </c>
      <c r="C276">
        <v>103.31</v>
      </c>
    </row>
    <row r="277" spans="1:3" x14ac:dyDescent="0.25">
      <c r="A277" s="9">
        <v>41012</v>
      </c>
      <c r="B277" s="19">
        <v>1322</v>
      </c>
      <c r="C277">
        <v>102.83</v>
      </c>
    </row>
    <row r="278" spans="1:3" x14ac:dyDescent="0.25">
      <c r="A278" s="9">
        <v>41019</v>
      </c>
      <c r="B278" s="19">
        <v>1337</v>
      </c>
      <c r="C278">
        <v>103.05</v>
      </c>
    </row>
    <row r="279" spans="1:3" x14ac:dyDescent="0.25">
      <c r="A279" s="9">
        <v>41026</v>
      </c>
      <c r="B279" s="19">
        <v>1328</v>
      </c>
      <c r="C279">
        <v>104.93</v>
      </c>
    </row>
    <row r="280" spans="1:3" x14ac:dyDescent="0.25">
      <c r="A280" s="9">
        <v>41033</v>
      </c>
      <c r="B280" s="19">
        <v>1355</v>
      </c>
      <c r="C280">
        <v>98.49</v>
      </c>
    </row>
    <row r="281" spans="1:3" x14ac:dyDescent="0.25">
      <c r="A281" s="9">
        <v>41040</v>
      </c>
      <c r="B281" s="19">
        <v>1372</v>
      </c>
      <c r="C281">
        <v>96.13</v>
      </c>
    </row>
    <row r="282" spans="1:3" x14ac:dyDescent="0.25">
      <c r="A282" s="9">
        <v>41047</v>
      </c>
      <c r="B282" s="19">
        <v>1382</v>
      </c>
      <c r="C282">
        <v>91.48</v>
      </c>
    </row>
    <row r="283" spans="1:3" x14ac:dyDescent="0.25">
      <c r="A283" s="9">
        <v>41054</v>
      </c>
      <c r="B283" s="19">
        <v>1383</v>
      </c>
      <c r="C283">
        <v>90.86</v>
      </c>
    </row>
    <row r="284" spans="1:3" x14ac:dyDescent="0.25">
      <c r="A284" s="9">
        <v>41061</v>
      </c>
      <c r="B284" s="19">
        <v>1386</v>
      </c>
      <c r="C284">
        <v>83.23</v>
      </c>
    </row>
    <row r="285" spans="1:3" x14ac:dyDescent="0.25">
      <c r="A285" s="9">
        <v>41068</v>
      </c>
      <c r="B285" s="19">
        <v>1414</v>
      </c>
      <c r="C285">
        <v>84.1</v>
      </c>
    </row>
    <row r="286" spans="1:3" x14ac:dyDescent="0.25">
      <c r="A286" s="9">
        <v>41075</v>
      </c>
      <c r="B286" s="19">
        <v>1405</v>
      </c>
      <c r="C286">
        <v>84.03</v>
      </c>
    </row>
    <row r="287" spans="1:3" x14ac:dyDescent="0.25">
      <c r="A287" s="9">
        <v>41082</v>
      </c>
      <c r="B287" s="19">
        <v>1421</v>
      </c>
      <c r="C287">
        <v>79.760000000000005</v>
      </c>
    </row>
    <row r="288" spans="1:3" x14ac:dyDescent="0.25">
      <c r="A288" s="9">
        <v>41089</v>
      </c>
      <c r="B288" s="19">
        <v>1421</v>
      </c>
      <c r="C288">
        <v>84.96</v>
      </c>
    </row>
    <row r="289" spans="1:3" x14ac:dyDescent="0.25">
      <c r="A289" s="9">
        <v>41096</v>
      </c>
      <c r="B289" s="19">
        <v>1419</v>
      </c>
      <c r="C289">
        <v>84.45</v>
      </c>
    </row>
    <row r="290" spans="1:3" x14ac:dyDescent="0.25">
      <c r="A290" s="9">
        <v>41103</v>
      </c>
      <c r="B290" s="19">
        <v>1427</v>
      </c>
      <c r="C290">
        <v>87.1</v>
      </c>
    </row>
    <row r="291" spans="1:3" x14ac:dyDescent="0.25">
      <c r="A291" s="9">
        <v>41110</v>
      </c>
      <c r="B291" s="19">
        <v>1414</v>
      </c>
      <c r="C291">
        <v>91.44</v>
      </c>
    </row>
    <row r="292" spans="1:3" x14ac:dyDescent="0.25">
      <c r="A292" s="9">
        <v>41117</v>
      </c>
      <c r="B292" s="19">
        <v>1416</v>
      </c>
      <c r="C292">
        <v>90.13</v>
      </c>
    </row>
    <row r="293" spans="1:3" x14ac:dyDescent="0.25">
      <c r="A293" s="9">
        <v>41124</v>
      </c>
      <c r="B293" s="19">
        <v>1429</v>
      </c>
      <c r="C293">
        <v>91.4</v>
      </c>
    </row>
    <row r="294" spans="1:3" x14ac:dyDescent="0.25">
      <c r="A294" s="9">
        <v>41131</v>
      </c>
      <c r="B294" s="19">
        <v>1432</v>
      </c>
      <c r="C294">
        <v>92.87</v>
      </c>
    </row>
    <row r="295" spans="1:3" x14ac:dyDescent="0.25">
      <c r="A295" s="9">
        <v>41138</v>
      </c>
      <c r="B295" s="19">
        <v>1425</v>
      </c>
      <c r="C295">
        <v>96.01</v>
      </c>
    </row>
    <row r="296" spans="1:3" x14ac:dyDescent="0.25">
      <c r="A296" s="9">
        <v>41145</v>
      </c>
      <c r="B296" s="19">
        <v>1408</v>
      </c>
      <c r="C296">
        <v>96.15</v>
      </c>
    </row>
    <row r="297" spans="1:3" x14ac:dyDescent="0.25">
      <c r="A297" s="9">
        <v>41152</v>
      </c>
      <c r="B297" s="19">
        <v>1419</v>
      </c>
      <c r="C297">
        <v>96.47</v>
      </c>
    </row>
    <row r="298" spans="1:3" x14ac:dyDescent="0.25">
      <c r="A298" s="9">
        <v>41159</v>
      </c>
      <c r="B298" s="19">
        <v>1409</v>
      </c>
      <c r="C298">
        <v>96.42</v>
      </c>
    </row>
    <row r="299" spans="1:3" x14ac:dyDescent="0.25">
      <c r="A299" s="9">
        <v>41166</v>
      </c>
      <c r="B299" s="19">
        <v>1413</v>
      </c>
      <c r="C299">
        <v>99</v>
      </c>
    </row>
    <row r="300" spans="1:3" x14ac:dyDescent="0.25">
      <c r="A300" s="9">
        <v>41173</v>
      </c>
      <c r="B300" s="19">
        <v>1402</v>
      </c>
      <c r="C300">
        <v>92.89</v>
      </c>
    </row>
    <row r="301" spans="1:3" x14ac:dyDescent="0.25">
      <c r="A301" s="9">
        <v>41180</v>
      </c>
      <c r="B301" s="19">
        <v>1410</v>
      </c>
      <c r="C301">
        <v>92.19</v>
      </c>
    </row>
    <row r="302" spans="1:3" x14ac:dyDescent="0.25">
      <c r="A302" s="9">
        <v>41187</v>
      </c>
      <c r="B302" s="19">
        <v>1398</v>
      </c>
      <c r="C302">
        <v>89.88</v>
      </c>
    </row>
    <row r="303" spans="1:3" x14ac:dyDescent="0.25">
      <c r="A303" s="9">
        <v>41194</v>
      </c>
      <c r="B303" s="19">
        <v>1411</v>
      </c>
      <c r="C303">
        <v>91.86</v>
      </c>
    </row>
    <row r="304" spans="1:3" x14ac:dyDescent="0.25">
      <c r="A304" s="9">
        <v>41201</v>
      </c>
      <c r="B304" s="19">
        <v>1410</v>
      </c>
      <c r="C304">
        <v>90.05</v>
      </c>
    </row>
    <row r="305" spans="1:3" x14ac:dyDescent="0.25">
      <c r="A305" s="9">
        <v>41208</v>
      </c>
      <c r="B305" s="19">
        <v>1408</v>
      </c>
      <c r="C305">
        <v>86.28</v>
      </c>
    </row>
    <row r="306" spans="1:3" x14ac:dyDescent="0.25">
      <c r="A306" s="9">
        <v>41215</v>
      </c>
      <c r="B306" s="19">
        <v>1373</v>
      </c>
      <c r="C306">
        <v>84.86</v>
      </c>
    </row>
    <row r="307" spans="1:3" x14ac:dyDescent="0.25">
      <c r="A307" s="9">
        <v>41222</v>
      </c>
      <c r="B307" s="19">
        <v>1389</v>
      </c>
      <c r="C307">
        <v>86.07</v>
      </c>
    </row>
    <row r="308" spans="1:3" x14ac:dyDescent="0.25">
      <c r="A308" s="9">
        <v>41229</v>
      </c>
      <c r="B308" s="19">
        <v>1390</v>
      </c>
      <c r="C308">
        <v>86.67</v>
      </c>
    </row>
    <row r="309" spans="1:3" x14ac:dyDescent="0.25">
      <c r="A309" s="9">
        <v>41236</v>
      </c>
      <c r="B309" s="19">
        <v>1388</v>
      </c>
      <c r="C309">
        <v>88.28</v>
      </c>
    </row>
    <row r="310" spans="1:3" x14ac:dyDescent="0.25">
      <c r="A310" s="9">
        <v>41243</v>
      </c>
      <c r="B310" s="19">
        <v>1386</v>
      </c>
      <c r="C310">
        <v>88.91</v>
      </c>
    </row>
    <row r="311" spans="1:3" x14ac:dyDescent="0.25">
      <c r="A311" s="9">
        <v>41250</v>
      </c>
      <c r="B311" s="19">
        <v>1382</v>
      </c>
      <c r="C311">
        <v>85.93</v>
      </c>
    </row>
    <row r="312" spans="1:3" x14ac:dyDescent="0.25">
      <c r="A312" s="9">
        <v>41257</v>
      </c>
      <c r="B312" s="19">
        <v>1381</v>
      </c>
      <c r="C312">
        <v>86.73</v>
      </c>
    </row>
    <row r="313" spans="1:3" x14ac:dyDescent="0.25">
      <c r="A313" s="9">
        <v>41264</v>
      </c>
      <c r="B313" s="19">
        <v>1340</v>
      </c>
      <c r="C313">
        <v>88.66</v>
      </c>
    </row>
    <row r="314" spans="1:3" x14ac:dyDescent="0.25">
      <c r="A314" s="9">
        <v>41271</v>
      </c>
      <c r="B314" s="19">
        <v>1327</v>
      </c>
      <c r="C314">
        <v>90.8</v>
      </c>
    </row>
    <row r="315" spans="1:3" x14ac:dyDescent="0.25">
      <c r="A315" s="9">
        <v>41278</v>
      </c>
      <c r="B315" s="19">
        <v>1318</v>
      </c>
      <c r="C315">
        <v>93.09</v>
      </c>
    </row>
    <row r="316" spans="1:3" x14ac:dyDescent="0.25">
      <c r="A316" s="9">
        <v>41285</v>
      </c>
      <c r="B316" s="19">
        <v>1323</v>
      </c>
      <c r="C316">
        <v>93.56</v>
      </c>
    </row>
    <row r="317" spans="1:3" x14ac:dyDescent="0.25">
      <c r="A317" s="9">
        <v>41292</v>
      </c>
      <c r="B317" s="19">
        <v>1316</v>
      </c>
      <c r="C317">
        <v>95.56</v>
      </c>
    </row>
    <row r="318" spans="1:3" x14ac:dyDescent="0.25">
      <c r="A318" s="9">
        <v>41299</v>
      </c>
      <c r="B318" s="19">
        <v>1315</v>
      </c>
      <c r="C318">
        <v>95.88</v>
      </c>
    </row>
    <row r="319" spans="1:3" x14ac:dyDescent="0.25">
      <c r="A319" s="9">
        <v>41306</v>
      </c>
      <c r="B319" s="19">
        <v>1332</v>
      </c>
      <c r="C319">
        <v>97.77</v>
      </c>
    </row>
    <row r="320" spans="1:3" x14ac:dyDescent="0.25">
      <c r="A320" s="9">
        <v>41313</v>
      </c>
      <c r="B320" s="19">
        <v>1330</v>
      </c>
      <c r="C320">
        <v>95.72</v>
      </c>
    </row>
    <row r="321" spans="1:3" x14ac:dyDescent="0.25">
      <c r="A321" s="9">
        <v>41320</v>
      </c>
      <c r="B321" s="19">
        <v>1337</v>
      </c>
      <c r="C321">
        <v>95.86</v>
      </c>
    </row>
    <row r="322" spans="1:3" x14ac:dyDescent="0.25">
      <c r="A322" s="9">
        <v>41327</v>
      </c>
      <c r="B322" s="19">
        <v>1329</v>
      </c>
      <c r="C322">
        <v>93.13</v>
      </c>
    </row>
    <row r="323" spans="1:3" x14ac:dyDescent="0.25">
      <c r="A323" s="9">
        <v>41334</v>
      </c>
      <c r="B323" s="19">
        <v>1333</v>
      </c>
      <c r="C323">
        <v>90.68</v>
      </c>
    </row>
    <row r="324" spans="1:3" x14ac:dyDescent="0.25">
      <c r="A324" s="9">
        <v>41341</v>
      </c>
      <c r="B324" s="19">
        <v>1341</v>
      </c>
      <c r="C324">
        <v>91.95</v>
      </c>
    </row>
    <row r="325" spans="1:3" x14ac:dyDescent="0.25">
      <c r="A325" s="9">
        <v>41348</v>
      </c>
      <c r="B325" s="19">
        <v>1341</v>
      </c>
      <c r="C325">
        <v>93.45</v>
      </c>
    </row>
    <row r="326" spans="1:3" x14ac:dyDescent="0.25">
      <c r="A326" s="9">
        <v>41355</v>
      </c>
      <c r="B326" s="19">
        <v>1324</v>
      </c>
      <c r="C326">
        <v>93.71</v>
      </c>
    </row>
    <row r="327" spans="1:3" x14ac:dyDescent="0.25">
      <c r="A327" s="9">
        <v>41362</v>
      </c>
      <c r="B327" s="19">
        <v>1354</v>
      </c>
      <c r="C327">
        <v>97.23</v>
      </c>
    </row>
    <row r="328" spans="1:3" x14ac:dyDescent="0.25">
      <c r="A328" s="9">
        <v>41369</v>
      </c>
      <c r="B328" s="19">
        <v>1357</v>
      </c>
      <c r="C328">
        <v>92.7</v>
      </c>
    </row>
    <row r="329" spans="1:3" x14ac:dyDescent="0.25">
      <c r="A329" s="9">
        <v>41376</v>
      </c>
      <c r="B329" s="19">
        <v>1387</v>
      </c>
      <c r="C329">
        <v>91.29</v>
      </c>
    </row>
    <row r="330" spans="1:3" x14ac:dyDescent="0.25">
      <c r="A330" s="9">
        <v>41383</v>
      </c>
      <c r="B330" s="19">
        <v>1371</v>
      </c>
      <c r="C330">
        <v>88.01</v>
      </c>
    </row>
    <row r="331" spans="1:3" x14ac:dyDescent="0.25">
      <c r="A331" s="9">
        <v>41390</v>
      </c>
      <c r="B331" s="19">
        <v>1381</v>
      </c>
      <c r="C331">
        <v>93</v>
      </c>
    </row>
    <row r="332" spans="1:3" x14ac:dyDescent="0.25">
      <c r="A332" s="9">
        <v>41397</v>
      </c>
      <c r="B332" s="19">
        <v>1403</v>
      </c>
      <c r="C332">
        <v>95.61</v>
      </c>
    </row>
    <row r="333" spans="1:3" x14ac:dyDescent="0.25">
      <c r="A333" s="9">
        <v>41404</v>
      </c>
      <c r="B333" s="19">
        <v>1412</v>
      </c>
      <c r="C333">
        <v>96.04</v>
      </c>
    </row>
    <row r="334" spans="1:3" x14ac:dyDescent="0.25">
      <c r="A334" s="9">
        <v>41411</v>
      </c>
      <c r="B334" s="19">
        <v>1408</v>
      </c>
      <c r="C334">
        <v>96.02</v>
      </c>
    </row>
    <row r="335" spans="1:3" x14ac:dyDescent="0.25">
      <c r="A335" s="9">
        <v>41418</v>
      </c>
      <c r="B335" s="19">
        <v>1402</v>
      </c>
      <c r="C335">
        <v>94.15</v>
      </c>
    </row>
    <row r="336" spans="1:3" x14ac:dyDescent="0.25">
      <c r="A336" s="9">
        <v>41425</v>
      </c>
      <c r="B336" s="19">
        <v>1410</v>
      </c>
      <c r="C336">
        <v>91.97</v>
      </c>
    </row>
    <row r="337" spans="1:3" x14ac:dyDescent="0.25">
      <c r="A337" s="9">
        <v>41432</v>
      </c>
      <c r="B337" s="19">
        <v>1406</v>
      </c>
      <c r="C337">
        <v>96.03</v>
      </c>
    </row>
    <row r="338" spans="1:3" x14ac:dyDescent="0.25">
      <c r="A338" s="9">
        <v>41439</v>
      </c>
      <c r="B338" s="19">
        <v>1413</v>
      </c>
      <c r="C338">
        <v>97.85</v>
      </c>
    </row>
    <row r="339" spans="1:3" x14ac:dyDescent="0.25">
      <c r="A339" s="9">
        <v>41446</v>
      </c>
      <c r="B339" s="19">
        <v>1405</v>
      </c>
      <c r="C339">
        <v>93.69</v>
      </c>
    </row>
    <row r="340" spans="1:3" x14ac:dyDescent="0.25">
      <c r="A340" s="9">
        <v>41453</v>
      </c>
      <c r="B340" s="19">
        <v>1390</v>
      </c>
      <c r="C340">
        <v>96.56</v>
      </c>
    </row>
    <row r="341" spans="1:3" x14ac:dyDescent="0.25">
      <c r="A341" s="9">
        <v>41460</v>
      </c>
      <c r="B341" s="19">
        <v>1395</v>
      </c>
      <c r="C341">
        <v>103.22</v>
      </c>
    </row>
    <row r="342" spans="1:3" x14ac:dyDescent="0.25">
      <c r="A342" s="9">
        <v>41467</v>
      </c>
      <c r="B342" s="19">
        <v>1391</v>
      </c>
      <c r="C342">
        <v>105.95</v>
      </c>
    </row>
    <row r="343" spans="1:3" x14ac:dyDescent="0.25">
      <c r="A343" s="9">
        <v>41474</v>
      </c>
      <c r="B343" s="19">
        <v>1395</v>
      </c>
      <c r="C343">
        <v>108.05</v>
      </c>
    </row>
    <row r="344" spans="1:3" x14ac:dyDescent="0.25">
      <c r="A344" s="9">
        <v>41481</v>
      </c>
      <c r="B344" s="19">
        <v>1401</v>
      </c>
      <c r="C344">
        <v>104.7</v>
      </c>
    </row>
    <row r="345" spans="1:3" x14ac:dyDescent="0.25">
      <c r="A345" s="9">
        <v>41488</v>
      </c>
      <c r="B345" s="19">
        <v>1388</v>
      </c>
      <c r="C345">
        <v>106.94</v>
      </c>
    </row>
    <row r="346" spans="1:3" x14ac:dyDescent="0.25">
      <c r="A346" s="9">
        <v>41495</v>
      </c>
      <c r="B346" s="19">
        <v>1385</v>
      </c>
      <c r="C346">
        <v>105.97</v>
      </c>
    </row>
    <row r="347" spans="1:3" x14ac:dyDescent="0.25">
      <c r="A347" s="9">
        <v>41502</v>
      </c>
      <c r="B347" s="19">
        <v>1397</v>
      </c>
      <c r="C347">
        <v>107.46</v>
      </c>
    </row>
    <row r="348" spans="1:3" x14ac:dyDescent="0.25">
      <c r="A348" s="9">
        <v>41509</v>
      </c>
      <c r="B348" s="19">
        <v>1382</v>
      </c>
      <c r="C348">
        <v>106.42</v>
      </c>
    </row>
    <row r="349" spans="1:3" x14ac:dyDescent="0.25">
      <c r="A349" s="9">
        <v>41516</v>
      </c>
      <c r="B349" s="19">
        <v>1388</v>
      </c>
      <c r="C349">
        <v>107.65</v>
      </c>
    </row>
    <row r="350" spans="1:3" x14ac:dyDescent="0.25">
      <c r="A350" s="9">
        <v>41523</v>
      </c>
      <c r="B350" s="19">
        <v>1365</v>
      </c>
      <c r="C350">
        <v>110.53</v>
      </c>
    </row>
    <row r="351" spans="1:3" x14ac:dyDescent="0.25">
      <c r="A351" s="9">
        <v>41530</v>
      </c>
      <c r="B351" s="19">
        <v>1361</v>
      </c>
      <c r="C351">
        <v>108.21</v>
      </c>
    </row>
    <row r="352" spans="1:3" x14ac:dyDescent="0.25">
      <c r="A352" s="9">
        <v>41537</v>
      </c>
      <c r="B352" s="19">
        <v>1369</v>
      </c>
      <c r="C352">
        <v>104.67</v>
      </c>
    </row>
    <row r="353" spans="1:3" x14ac:dyDescent="0.25">
      <c r="A353" s="9">
        <v>41544</v>
      </c>
      <c r="B353" s="19">
        <v>1362</v>
      </c>
      <c r="C353">
        <v>102.87</v>
      </c>
    </row>
    <row r="354" spans="1:3" x14ac:dyDescent="0.25">
      <c r="A354" s="9">
        <v>41551</v>
      </c>
      <c r="B354" s="19">
        <v>1372</v>
      </c>
      <c r="C354">
        <v>103.84</v>
      </c>
    </row>
    <row r="355" spans="1:3" x14ac:dyDescent="0.25">
      <c r="A355" s="9">
        <v>41558</v>
      </c>
      <c r="B355" s="19">
        <v>1367</v>
      </c>
      <c r="C355">
        <v>102.02</v>
      </c>
    </row>
    <row r="356" spans="1:3" x14ac:dyDescent="0.25">
      <c r="A356" s="9">
        <v>41565</v>
      </c>
      <c r="B356" s="19">
        <v>1361</v>
      </c>
      <c r="C356">
        <v>100.81</v>
      </c>
    </row>
    <row r="357" spans="1:3" x14ac:dyDescent="0.25">
      <c r="A357" s="9">
        <v>41572</v>
      </c>
      <c r="B357" s="19">
        <v>1357</v>
      </c>
      <c r="C357">
        <v>97.85</v>
      </c>
    </row>
    <row r="358" spans="1:3" x14ac:dyDescent="0.25">
      <c r="A358" s="9">
        <v>41579</v>
      </c>
      <c r="B358" s="19">
        <v>1376</v>
      </c>
      <c r="C358">
        <v>94.61</v>
      </c>
    </row>
    <row r="359" spans="1:3" x14ac:dyDescent="0.25">
      <c r="A359" s="9">
        <v>41586</v>
      </c>
      <c r="B359" s="19">
        <v>1383</v>
      </c>
      <c r="C359">
        <v>94.6</v>
      </c>
    </row>
    <row r="360" spans="1:3" x14ac:dyDescent="0.25">
      <c r="A360" s="9">
        <v>41593</v>
      </c>
      <c r="B360" s="19">
        <v>1385</v>
      </c>
      <c r="C360">
        <v>93.84</v>
      </c>
    </row>
    <row r="361" spans="1:3" x14ac:dyDescent="0.25">
      <c r="A361" s="9">
        <v>41600</v>
      </c>
      <c r="B361" s="19">
        <v>1387</v>
      </c>
      <c r="C361">
        <v>94.84</v>
      </c>
    </row>
    <row r="362" spans="1:3" x14ac:dyDescent="0.25">
      <c r="A362" s="9">
        <v>41607</v>
      </c>
      <c r="B362" s="19">
        <v>1391</v>
      </c>
      <c r="C362">
        <v>92.72</v>
      </c>
    </row>
    <row r="363" spans="1:3" x14ac:dyDescent="0.25">
      <c r="A363" s="9">
        <v>41614</v>
      </c>
      <c r="B363" s="19">
        <v>1397</v>
      </c>
      <c r="C363">
        <v>97.65</v>
      </c>
    </row>
    <row r="364" spans="1:3" x14ac:dyDescent="0.25">
      <c r="A364" s="9">
        <v>41621</v>
      </c>
      <c r="B364" s="19">
        <v>1411</v>
      </c>
      <c r="C364">
        <v>96.6</v>
      </c>
    </row>
    <row r="365" spans="1:3" x14ac:dyDescent="0.25">
      <c r="A365" s="9">
        <v>41628</v>
      </c>
      <c r="B365" s="19">
        <v>1395</v>
      </c>
      <c r="C365">
        <v>99.32</v>
      </c>
    </row>
    <row r="366" spans="1:3" x14ac:dyDescent="0.25">
      <c r="A366" s="9">
        <v>41635</v>
      </c>
      <c r="B366" s="19">
        <v>1382</v>
      </c>
      <c r="C366">
        <v>100.32</v>
      </c>
    </row>
    <row r="367" spans="1:3" x14ac:dyDescent="0.25">
      <c r="A367" s="9">
        <v>41642</v>
      </c>
      <c r="B367" s="19">
        <v>1378</v>
      </c>
      <c r="C367">
        <v>93.96</v>
      </c>
    </row>
    <row r="368" spans="1:3" x14ac:dyDescent="0.25">
      <c r="A368" s="9">
        <v>41649</v>
      </c>
      <c r="B368" s="19">
        <v>1393</v>
      </c>
      <c r="C368">
        <v>92.72</v>
      </c>
    </row>
    <row r="369" spans="1:3" x14ac:dyDescent="0.25">
      <c r="A369" s="9">
        <v>41656</v>
      </c>
      <c r="B369" s="19">
        <v>1408</v>
      </c>
      <c r="C369">
        <v>94.37</v>
      </c>
    </row>
    <row r="370" spans="1:3" x14ac:dyDescent="0.25">
      <c r="A370" s="9">
        <v>41663</v>
      </c>
      <c r="B370" s="19">
        <v>1416</v>
      </c>
      <c r="C370">
        <v>96.64</v>
      </c>
    </row>
    <row r="371" spans="1:3" x14ac:dyDescent="0.25">
      <c r="A371" s="9">
        <v>41670</v>
      </c>
      <c r="B371" s="19">
        <v>1422</v>
      </c>
      <c r="C371">
        <v>97.49</v>
      </c>
    </row>
    <row r="372" spans="1:3" x14ac:dyDescent="0.25">
      <c r="A372" s="9">
        <v>41677</v>
      </c>
      <c r="B372" s="19">
        <v>1416</v>
      </c>
      <c r="C372">
        <v>99.88</v>
      </c>
    </row>
    <row r="373" spans="1:3" x14ac:dyDescent="0.25">
      <c r="A373" s="9">
        <v>41684</v>
      </c>
      <c r="B373" s="19">
        <v>1423</v>
      </c>
      <c r="C373">
        <v>100.3</v>
      </c>
    </row>
    <row r="374" spans="1:3" x14ac:dyDescent="0.25">
      <c r="A374" s="9">
        <v>41691</v>
      </c>
      <c r="B374" s="19">
        <v>1425</v>
      </c>
      <c r="C374">
        <v>102.2</v>
      </c>
    </row>
    <row r="375" spans="1:3" x14ac:dyDescent="0.25">
      <c r="A375" s="9">
        <v>41698</v>
      </c>
      <c r="B375" s="19">
        <v>1430</v>
      </c>
      <c r="C375">
        <v>102.59</v>
      </c>
    </row>
    <row r="376" spans="1:3" x14ac:dyDescent="0.25">
      <c r="A376" s="9">
        <v>41705</v>
      </c>
      <c r="B376" s="19">
        <v>1443</v>
      </c>
      <c r="C376">
        <v>102.58</v>
      </c>
    </row>
    <row r="377" spans="1:3" x14ac:dyDescent="0.25">
      <c r="A377" s="9">
        <v>41712</v>
      </c>
      <c r="B377" s="19">
        <v>1461</v>
      </c>
      <c r="C377">
        <v>98.89</v>
      </c>
    </row>
    <row r="378" spans="1:3" x14ac:dyDescent="0.25">
      <c r="A378" s="9">
        <v>41719</v>
      </c>
      <c r="B378" s="19">
        <v>1473</v>
      </c>
      <c r="C378">
        <v>99.46</v>
      </c>
    </row>
    <row r="379" spans="1:3" x14ac:dyDescent="0.25">
      <c r="A379" s="9">
        <v>41726</v>
      </c>
      <c r="B379" s="19">
        <v>1487</v>
      </c>
      <c r="C379">
        <v>101.67</v>
      </c>
    </row>
    <row r="380" spans="1:3" x14ac:dyDescent="0.25">
      <c r="A380" s="9">
        <v>41733</v>
      </c>
      <c r="B380" s="19">
        <v>1498</v>
      </c>
      <c r="C380">
        <v>101.14</v>
      </c>
    </row>
    <row r="381" spans="1:3" x14ac:dyDescent="0.25">
      <c r="A381" s="9">
        <v>41740</v>
      </c>
      <c r="B381" s="19">
        <v>1517</v>
      </c>
      <c r="C381">
        <v>103.74</v>
      </c>
    </row>
    <row r="382" spans="1:3" x14ac:dyDescent="0.25">
      <c r="A382" s="9">
        <v>41747</v>
      </c>
      <c r="B382" s="19">
        <v>1510</v>
      </c>
      <c r="C382">
        <v>104.3</v>
      </c>
    </row>
    <row r="383" spans="1:3" x14ac:dyDescent="0.25">
      <c r="A383" s="9">
        <v>41754</v>
      </c>
      <c r="B383" s="19">
        <v>1534</v>
      </c>
      <c r="C383">
        <v>100.6</v>
      </c>
    </row>
    <row r="384" spans="1:3" x14ac:dyDescent="0.25">
      <c r="A384" s="9">
        <v>41761</v>
      </c>
      <c r="B384" s="19">
        <v>1527</v>
      </c>
      <c r="C384">
        <v>99.76</v>
      </c>
    </row>
    <row r="385" spans="1:3" x14ac:dyDescent="0.25">
      <c r="A385" s="9">
        <v>41768</v>
      </c>
      <c r="B385" s="19">
        <v>1528</v>
      </c>
      <c r="C385">
        <v>99.99</v>
      </c>
    </row>
    <row r="386" spans="1:3" x14ac:dyDescent="0.25">
      <c r="A386" s="9">
        <v>41775</v>
      </c>
      <c r="B386" s="19">
        <v>1531</v>
      </c>
      <c r="C386">
        <v>102.02</v>
      </c>
    </row>
    <row r="387" spans="1:3" x14ac:dyDescent="0.25">
      <c r="A387" s="9">
        <v>41782</v>
      </c>
      <c r="B387" s="19">
        <v>1528</v>
      </c>
      <c r="C387">
        <v>104.35</v>
      </c>
    </row>
    <row r="388" spans="1:3" x14ac:dyDescent="0.25">
      <c r="A388" s="9">
        <v>41789</v>
      </c>
      <c r="B388" s="19">
        <v>1536</v>
      </c>
      <c r="C388">
        <v>102.71</v>
      </c>
    </row>
    <row r="389" spans="1:3" x14ac:dyDescent="0.25">
      <c r="A389" s="9">
        <v>41796</v>
      </c>
      <c r="B389" s="19">
        <v>1536</v>
      </c>
      <c r="C389">
        <v>102.66</v>
      </c>
    </row>
    <row r="390" spans="1:3" x14ac:dyDescent="0.25">
      <c r="A390" s="9">
        <v>41803</v>
      </c>
      <c r="B390" s="19">
        <v>1542</v>
      </c>
      <c r="C390">
        <v>106.91</v>
      </c>
    </row>
    <row r="391" spans="1:3" x14ac:dyDescent="0.25">
      <c r="A391" s="9">
        <v>41810</v>
      </c>
      <c r="B391" s="19">
        <v>1545</v>
      </c>
      <c r="C391">
        <v>107.26</v>
      </c>
    </row>
    <row r="392" spans="1:3" x14ac:dyDescent="0.25">
      <c r="A392" s="9">
        <v>41817</v>
      </c>
      <c r="B392" s="19">
        <v>1558</v>
      </c>
      <c r="C392">
        <v>105.74</v>
      </c>
    </row>
    <row r="393" spans="1:3" x14ac:dyDescent="0.25">
      <c r="A393" s="9">
        <v>41824</v>
      </c>
      <c r="B393" s="19">
        <v>1562</v>
      </c>
      <c r="C393">
        <v>104.06</v>
      </c>
    </row>
    <row r="394" spans="1:3" x14ac:dyDescent="0.25">
      <c r="A394" s="9">
        <v>41831</v>
      </c>
      <c r="B394" s="19">
        <v>1563</v>
      </c>
      <c r="C394">
        <v>100.83</v>
      </c>
    </row>
    <row r="395" spans="1:3" x14ac:dyDescent="0.25">
      <c r="A395" s="9">
        <v>41838</v>
      </c>
      <c r="B395" s="19">
        <v>1554</v>
      </c>
      <c r="C395">
        <v>103.13</v>
      </c>
    </row>
    <row r="396" spans="1:3" x14ac:dyDescent="0.25">
      <c r="A396" s="9">
        <v>41845</v>
      </c>
      <c r="B396" s="19">
        <v>1562</v>
      </c>
      <c r="C396">
        <v>102.09</v>
      </c>
    </row>
    <row r="397" spans="1:3" x14ac:dyDescent="0.25">
      <c r="A397" s="9">
        <v>41852</v>
      </c>
      <c r="B397" s="19">
        <v>1573</v>
      </c>
      <c r="C397">
        <v>97.88</v>
      </c>
    </row>
    <row r="398" spans="1:3" x14ac:dyDescent="0.25">
      <c r="A398" s="9">
        <v>41859</v>
      </c>
      <c r="B398" s="19">
        <v>1588</v>
      </c>
      <c r="C398">
        <v>97.65</v>
      </c>
    </row>
    <row r="399" spans="1:3" x14ac:dyDescent="0.25">
      <c r="A399" s="9">
        <v>41866</v>
      </c>
      <c r="B399" s="19">
        <v>1589</v>
      </c>
      <c r="C399">
        <v>97.35</v>
      </c>
    </row>
    <row r="400" spans="1:3" x14ac:dyDescent="0.25">
      <c r="A400" s="9">
        <v>41873</v>
      </c>
      <c r="B400" s="19">
        <v>1564</v>
      </c>
      <c r="C400">
        <v>93.65</v>
      </c>
    </row>
    <row r="401" spans="1:3" x14ac:dyDescent="0.25">
      <c r="A401" s="9">
        <v>41880</v>
      </c>
      <c r="B401" s="19">
        <v>1575</v>
      </c>
      <c r="C401">
        <v>95.96</v>
      </c>
    </row>
    <row r="402" spans="1:3" x14ac:dyDescent="0.25">
      <c r="A402" s="9">
        <v>41887</v>
      </c>
      <c r="B402" s="19">
        <v>1584</v>
      </c>
      <c r="C402">
        <v>93.29</v>
      </c>
    </row>
    <row r="403" spans="1:3" x14ac:dyDescent="0.25">
      <c r="A403" s="9">
        <v>41894</v>
      </c>
      <c r="B403" s="19">
        <v>1592</v>
      </c>
      <c r="C403">
        <v>92.27</v>
      </c>
    </row>
    <row r="404" spans="1:3" x14ac:dyDescent="0.25">
      <c r="A404" s="9">
        <v>41901</v>
      </c>
      <c r="B404" s="19">
        <v>1601</v>
      </c>
      <c r="C404">
        <v>92.41</v>
      </c>
    </row>
    <row r="405" spans="1:3" x14ac:dyDescent="0.25">
      <c r="A405" s="9">
        <v>41908</v>
      </c>
      <c r="B405" s="19">
        <v>1592</v>
      </c>
      <c r="C405">
        <v>93.54</v>
      </c>
    </row>
    <row r="406" spans="1:3" x14ac:dyDescent="0.25">
      <c r="A406" s="9">
        <v>41915</v>
      </c>
      <c r="B406" s="19">
        <v>1591</v>
      </c>
      <c r="C406">
        <v>89.74</v>
      </c>
    </row>
    <row r="407" spans="1:3" x14ac:dyDescent="0.25">
      <c r="A407" s="9">
        <v>41922</v>
      </c>
      <c r="B407" s="19">
        <v>1609</v>
      </c>
      <c r="C407">
        <v>85.82</v>
      </c>
    </row>
    <row r="408" spans="1:3" x14ac:dyDescent="0.25">
      <c r="A408" s="9">
        <v>41929</v>
      </c>
      <c r="B408" s="19">
        <v>1590</v>
      </c>
      <c r="C408">
        <v>82.75</v>
      </c>
    </row>
    <row r="409" spans="1:3" x14ac:dyDescent="0.25">
      <c r="A409" s="9">
        <v>41936</v>
      </c>
      <c r="B409" s="19">
        <v>1595</v>
      </c>
      <c r="C409">
        <v>81.010000000000005</v>
      </c>
    </row>
    <row r="410" spans="1:3" x14ac:dyDescent="0.25">
      <c r="A410" s="9">
        <v>41943</v>
      </c>
      <c r="B410" s="19">
        <v>1582</v>
      </c>
      <c r="C410">
        <v>80.540000000000006</v>
      </c>
    </row>
    <row r="411" spans="1:3" x14ac:dyDescent="0.25">
      <c r="A411" s="9">
        <v>41950</v>
      </c>
      <c r="B411" s="19">
        <v>1568</v>
      </c>
      <c r="C411">
        <v>78.650000000000006</v>
      </c>
    </row>
    <row r="412" spans="1:3" x14ac:dyDescent="0.25">
      <c r="A412" s="9">
        <v>41957</v>
      </c>
      <c r="B412" s="19">
        <v>1578</v>
      </c>
      <c r="C412">
        <v>75.819999999999993</v>
      </c>
    </row>
    <row r="413" spans="1:3" x14ac:dyDescent="0.25">
      <c r="A413" s="9">
        <v>41964</v>
      </c>
      <c r="B413" s="19">
        <v>1574</v>
      </c>
      <c r="C413">
        <v>76.510000000000005</v>
      </c>
    </row>
    <row r="414" spans="1:3" x14ac:dyDescent="0.25">
      <c r="A414" s="9">
        <v>41971</v>
      </c>
      <c r="B414" s="19">
        <v>1572</v>
      </c>
      <c r="C414">
        <v>66.150000000000006</v>
      </c>
    </row>
    <row r="415" spans="1:3" x14ac:dyDescent="0.25">
      <c r="A415" s="9">
        <v>41978</v>
      </c>
      <c r="B415" s="19">
        <v>1575</v>
      </c>
      <c r="C415">
        <v>65.84</v>
      </c>
    </row>
    <row r="416" spans="1:3" x14ac:dyDescent="0.25">
      <c r="A416" s="9">
        <v>41985</v>
      </c>
      <c r="B416" s="19">
        <v>1546</v>
      </c>
      <c r="C416">
        <v>57.81</v>
      </c>
    </row>
    <row r="417" spans="1:3" x14ac:dyDescent="0.25">
      <c r="A417" s="9">
        <v>41992</v>
      </c>
      <c r="B417" s="19">
        <v>1536</v>
      </c>
      <c r="C417">
        <v>56.52</v>
      </c>
    </row>
    <row r="418" spans="1:3" x14ac:dyDescent="0.25">
      <c r="A418" s="9">
        <v>41999</v>
      </c>
      <c r="B418" s="19">
        <v>1499</v>
      </c>
      <c r="C418">
        <v>54.73</v>
      </c>
    </row>
    <row r="419" spans="1:3" x14ac:dyDescent="0.25">
      <c r="A419" s="9">
        <v>42006</v>
      </c>
      <c r="B419" s="19">
        <v>1482</v>
      </c>
      <c r="C419">
        <v>52.69</v>
      </c>
    </row>
    <row r="420" spans="1:3" x14ac:dyDescent="0.25">
      <c r="A420" s="9">
        <v>42013</v>
      </c>
      <c r="B420" s="19">
        <v>1421</v>
      </c>
      <c r="C420">
        <v>48.36</v>
      </c>
    </row>
    <row r="421" spans="1:3" x14ac:dyDescent="0.25">
      <c r="A421" s="9">
        <v>42020</v>
      </c>
      <c r="B421" s="19">
        <v>1366</v>
      </c>
      <c r="C421">
        <v>48.69</v>
      </c>
    </row>
    <row r="422" spans="1:3" x14ac:dyDescent="0.25">
      <c r="A422" s="9">
        <v>42027</v>
      </c>
      <c r="B422" s="19">
        <v>1317</v>
      </c>
      <c r="C422">
        <v>45.59</v>
      </c>
    </row>
    <row r="423" spans="1:3" x14ac:dyDescent="0.25">
      <c r="A423" s="9">
        <v>42034</v>
      </c>
      <c r="B423" s="19">
        <v>1223</v>
      </c>
      <c r="C423">
        <v>48.24</v>
      </c>
    </row>
    <row r="424" spans="1:3" x14ac:dyDescent="0.25">
      <c r="A424" s="9">
        <v>42041</v>
      </c>
      <c r="B424" s="19">
        <v>1140</v>
      </c>
      <c r="C424">
        <v>51.69</v>
      </c>
    </row>
    <row r="425" spans="1:3" x14ac:dyDescent="0.25">
      <c r="A425" s="9">
        <v>42048</v>
      </c>
      <c r="B425" s="19">
        <v>1056</v>
      </c>
      <c r="C425">
        <v>52.78</v>
      </c>
    </row>
    <row r="426" spans="1:3" x14ac:dyDescent="0.25">
      <c r="A426" s="9">
        <v>42055</v>
      </c>
      <c r="B426" s="19">
        <v>1019</v>
      </c>
      <c r="C426">
        <v>50.34</v>
      </c>
    </row>
    <row r="427" spans="1:3" x14ac:dyDescent="0.25">
      <c r="A427" s="9">
        <v>42062</v>
      </c>
      <c r="B427" s="19">
        <v>986</v>
      </c>
      <c r="C427">
        <v>49.76</v>
      </c>
    </row>
    <row r="428" spans="1:3" x14ac:dyDescent="0.25">
      <c r="A428" s="9">
        <v>42069</v>
      </c>
      <c r="B428" s="19">
        <v>922</v>
      </c>
      <c r="C428">
        <v>49.61</v>
      </c>
    </row>
    <row r="429" spans="1:3" x14ac:dyDescent="0.25">
      <c r="A429" s="9">
        <v>42076</v>
      </c>
      <c r="B429" s="19">
        <v>866</v>
      </c>
      <c r="C429">
        <v>44.84</v>
      </c>
    </row>
    <row r="430" spans="1:3" x14ac:dyDescent="0.25">
      <c r="A430" s="9">
        <v>42083</v>
      </c>
      <c r="B430" s="19">
        <v>825</v>
      </c>
      <c r="C430">
        <v>45.72</v>
      </c>
    </row>
    <row r="431" spans="1:3" x14ac:dyDescent="0.25">
      <c r="A431" s="9">
        <v>42090</v>
      </c>
      <c r="B431" s="19">
        <v>813</v>
      </c>
      <c r="C431">
        <v>48.87</v>
      </c>
    </row>
    <row r="432" spans="1:3" x14ac:dyDescent="0.25">
      <c r="A432" s="9">
        <v>42097</v>
      </c>
      <c r="B432" s="19">
        <v>802</v>
      </c>
      <c r="C432">
        <v>49.14</v>
      </c>
    </row>
    <row r="433" spans="1:3" x14ac:dyDescent="0.25">
      <c r="A433" s="9">
        <v>42104</v>
      </c>
      <c r="B433" s="19">
        <v>760</v>
      </c>
      <c r="C433">
        <v>51.64</v>
      </c>
    </row>
    <row r="434" spans="1:3" x14ac:dyDescent="0.25">
      <c r="A434" s="9">
        <v>42111</v>
      </c>
      <c r="B434" s="19">
        <v>734</v>
      </c>
      <c r="C434">
        <v>55.74</v>
      </c>
    </row>
    <row r="435" spans="1:3" x14ac:dyDescent="0.25">
      <c r="A435" s="9">
        <v>42118</v>
      </c>
      <c r="B435" s="19">
        <v>703</v>
      </c>
      <c r="C435">
        <v>57.15</v>
      </c>
    </row>
    <row r="436" spans="1:3" x14ac:dyDescent="0.25">
      <c r="A436" s="9">
        <v>42125</v>
      </c>
      <c r="B436" s="19">
        <v>679</v>
      </c>
      <c r="C436">
        <v>59.15</v>
      </c>
    </row>
    <row r="437" spans="1:3" x14ac:dyDescent="0.25">
      <c r="A437" s="9">
        <v>42132</v>
      </c>
      <c r="B437" s="19">
        <v>668</v>
      </c>
      <c r="C437">
        <v>59.39</v>
      </c>
    </row>
    <row r="438" spans="1:3" x14ac:dyDescent="0.25">
      <c r="A438" s="9">
        <v>42139</v>
      </c>
      <c r="B438" s="19">
        <v>660</v>
      </c>
      <c r="C438">
        <v>59.69</v>
      </c>
    </row>
    <row r="439" spans="1:3" x14ac:dyDescent="0.25">
      <c r="A439" s="9">
        <v>42146</v>
      </c>
      <c r="B439" s="19">
        <v>659</v>
      </c>
      <c r="C439">
        <v>59.72</v>
      </c>
    </row>
    <row r="440" spans="1:3" x14ac:dyDescent="0.25">
      <c r="A440" s="9">
        <v>42153</v>
      </c>
      <c r="B440" s="19">
        <v>646</v>
      </c>
      <c r="C440">
        <v>60.3</v>
      </c>
    </row>
    <row r="441" spans="1:3" x14ac:dyDescent="0.25">
      <c r="A441" s="9">
        <v>42160</v>
      </c>
      <c r="B441" s="19">
        <v>642</v>
      </c>
      <c r="C441">
        <v>59.13</v>
      </c>
    </row>
    <row r="442" spans="1:3" x14ac:dyDescent="0.25">
      <c r="A442" s="9">
        <v>42167</v>
      </c>
      <c r="B442" s="19">
        <v>635</v>
      </c>
      <c r="C442">
        <v>59.96</v>
      </c>
    </row>
    <row r="443" spans="1:3" x14ac:dyDescent="0.25">
      <c r="A443" s="9">
        <v>42174</v>
      </c>
      <c r="B443" s="19">
        <v>631</v>
      </c>
      <c r="C443">
        <v>59.61</v>
      </c>
    </row>
    <row r="444" spans="1:3" x14ac:dyDescent="0.25">
      <c r="A444" s="9">
        <v>42181</v>
      </c>
      <c r="B444" s="19">
        <v>628</v>
      </c>
      <c r="C444">
        <v>59.63</v>
      </c>
    </row>
    <row r="445" spans="1:3" x14ac:dyDescent="0.25">
      <c r="A445" s="9">
        <v>42188</v>
      </c>
      <c r="B445" s="19">
        <v>640</v>
      </c>
      <c r="C445">
        <v>56.93</v>
      </c>
    </row>
    <row r="446" spans="1:3" x14ac:dyDescent="0.25">
      <c r="A446" s="9">
        <v>42195</v>
      </c>
      <c r="B446" s="19">
        <v>645</v>
      </c>
      <c r="C446">
        <v>52.74</v>
      </c>
    </row>
    <row r="447" spans="1:3" x14ac:dyDescent="0.25">
      <c r="A447" s="9">
        <v>42202</v>
      </c>
      <c r="B447" s="19">
        <v>638</v>
      </c>
      <c r="C447">
        <v>50.89</v>
      </c>
    </row>
    <row r="448" spans="1:3" x14ac:dyDescent="0.25">
      <c r="A448" s="13"/>
    </row>
    <row r="449" spans="1:1" x14ac:dyDescent="0.25">
      <c r="A449" s="13"/>
    </row>
    <row r="485" spans="5:6" x14ac:dyDescent="0.25">
      <c r="E485">
        <f>100*B433/B407-100</f>
        <v>-52.765692977004349</v>
      </c>
      <c r="F485">
        <f>100*C433/C407-100</f>
        <v>-39.827546026567227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6" sqref="G46"/>
    </sheetView>
  </sheetViews>
  <sheetFormatPr defaultRowHeight="15" x14ac:dyDescent="0.25"/>
  <sheetData>
    <row r="1" spans="1:6" x14ac:dyDescent="0.25">
      <c r="B1" t="s">
        <v>102</v>
      </c>
      <c r="C1" t="s">
        <v>103</v>
      </c>
      <c r="D1" t="s">
        <v>104</v>
      </c>
      <c r="F1" t="s">
        <v>174</v>
      </c>
    </row>
    <row r="2" spans="1:6" x14ac:dyDescent="0.25">
      <c r="A2" s="3">
        <v>39083</v>
      </c>
      <c r="B2" s="7">
        <v>8.42</v>
      </c>
      <c r="C2" s="7">
        <v>11.805000000000001</v>
      </c>
      <c r="D2" s="7">
        <v>10.318689899999999</v>
      </c>
    </row>
    <row r="3" spans="1:6" x14ac:dyDescent="0.25">
      <c r="A3" s="3">
        <v>39114</v>
      </c>
      <c r="B3" s="7">
        <v>8.3219999999999992</v>
      </c>
      <c r="C3" s="7">
        <v>11.802</v>
      </c>
      <c r="D3" s="7">
        <v>10.491286200000001</v>
      </c>
    </row>
    <row r="4" spans="1:6" x14ac:dyDescent="0.25">
      <c r="A4" s="3">
        <v>39142</v>
      </c>
      <c r="B4" s="7">
        <v>8.2720000000000002</v>
      </c>
      <c r="C4" s="7">
        <v>12.161999999999997</v>
      </c>
      <c r="D4" s="7">
        <v>10.278476900000005</v>
      </c>
    </row>
    <row r="5" spans="1:6" x14ac:dyDescent="0.25">
      <c r="A5" s="3">
        <v>39173</v>
      </c>
      <c r="B5" s="7">
        <v>8.3249999999999993</v>
      </c>
      <c r="C5" s="7">
        <v>12.108000000000001</v>
      </c>
      <c r="D5" s="7">
        <v>10.219351800000002</v>
      </c>
    </row>
    <row r="6" spans="1:6" x14ac:dyDescent="0.25">
      <c r="A6" s="3">
        <v>39203</v>
      </c>
      <c r="B6" s="7">
        <v>8.4250000000000007</v>
      </c>
      <c r="C6" s="7">
        <v>11.884999999999998</v>
      </c>
      <c r="D6" s="7">
        <v>10.214716799999998</v>
      </c>
    </row>
    <row r="7" spans="1:6" x14ac:dyDescent="0.25">
      <c r="A7" s="3">
        <v>39234</v>
      </c>
      <c r="B7" s="7">
        <v>8.3450000000000006</v>
      </c>
      <c r="C7" s="7">
        <v>11.889999999999999</v>
      </c>
      <c r="D7" s="7">
        <v>10.256090400000001</v>
      </c>
    </row>
    <row r="8" spans="1:6" x14ac:dyDescent="0.25">
      <c r="A8" s="3">
        <v>39264</v>
      </c>
      <c r="B8" s="7">
        <v>8.4749999999999996</v>
      </c>
      <c r="C8" s="7">
        <v>12.234999999999998</v>
      </c>
      <c r="D8" s="7">
        <v>10.406296900000005</v>
      </c>
    </row>
    <row r="9" spans="1:6" x14ac:dyDescent="0.25">
      <c r="A9" s="3">
        <v>39295</v>
      </c>
      <c r="B9" s="7">
        <v>8.2219999999999995</v>
      </c>
      <c r="C9" s="7">
        <v>12.041999999999996</v>
      </c>
      <c r="D9" s="7">
        <v>10.539427400000005</v>
      </c>
    </row>
    <row r="10" spans="1:6" x14ac:dyDescent="0.25">
      <c r="A10" s="3">
        <v>39326</v>
      </c>
      <c r="B10" s="7">
        <v>8.57</v>
      </c>
      <c r="C10" s="7">
        <v>12.23</v>
      </c>
      <c r="D10" s="7">
        <v>10.505646599999999</v>
      </c>
    </row>
    <row r="11" spans="1:6" x14ac:dyDescent="0.25">
      <c r="A11" s="3">
        <v>39356</v>
      </c>
      <c r="B11" s="7">
        <v>8.77</v>
      </c>
      <c r="C11" s="7">
        <v>12.505000000000003</v>
      </c>
      <c r="D11" s="7">
        <v>10.594720599999999</v>
      </c>
    </row>
    <row r="12" spans="1:6" x14ac:dyDescent="0.25">
      <c r="A12" s="3">
        <v>39387</v>
      </c>
      <c r="B12" s="7">
        <v>8.77</v>
      </c>
      <c r="C12" s="7">
        <v>12.235000000000003</v>
      </c>
      <c r="D12" s="7">
        <v>10.459994899999998</v>
      </c>
    </row>
    <row r="13" spans="1:6" x14ac:dyDescent="0.25">
      <c r="A13" s="3">
        <v>39417</v>
      </c>
      <c r="B13" s="7">
        <v>8.8119999999999994</v>
      </c>
      <c r="C13" s="7">
        <v>12.371999999999998</v>
      </c>
      <c r="D13" s="7">
        <v>11.075513100000002</v>
      </c>
    </row>
    <row r="14" spans="1:6" x14ac:dyDescent="0.25">
      <c r="A14" s="3">
        <v>39448</v>
      </c>
      <c r="B14" s="7">
        <v>8.89</v>
      </c>
      <c r="C14" s="7">
        <v>12.754999999999995</v>
      </c>
      <c r="D14" s="7">
        <v>11.097786100000008</v>
      </c>
    </row>
    <row r="15" spans="1:6" x14ac:dyDescent="0.25">
      <c r="A15" s="3">
        <v>39479</v>
      </c>
      <c r="B15" s="7">
        <v>8.8699999999999992</v>
      </c>
      <c r="C15" s="7">
        <v>12.924724600000003</v>
      </c>
      <c r="D15" s="7">
        <v>11.271782799999997</v>
      </c>
    </row>
    <row r="16" spans="1:6" x14ac:dyDescent="0.25">
      <c r="A16" s="3">
        <v>39508</v>
      </c>
      <c r="B16" s="7">
        <v>8.82</v>
      </c>
      <c r="C16" s="7">
        <v>12.556999999999999</v>
      </c>
      <c r="D16" s="7">
        <v>10.912579000000004</v>
      </c>
    </row>
    <row r="17" spans="1:4" x14ac:dyDescent="0.25">
      <c r="A17" s="3">
        <v>39539</v>
      </c>
      <c r="B17" s="7">
        <v>8.7650000000000006</v>
      </c>
      <c r="C17" s="7">
        <v>12.59</v>
      </c>
      <c r="D17" s="7">
        <v>10.862008300000003</v>
      </c>
    </row>
    <row r="18" spans="1:4" x14ac:dyDescent="0.25">
      <c r="A18" s="3">
        <v>39569</v>
      </c>
      <c r="B18" s="7">
        <v>8.92</v>
      </c>
      <c r="C18" s="7">
        <v>12.696999999999997</v>
      </c>
      <c r="D18" s="7">
        <v>11.011810700000005</v>
      </c>
    </row>
    <row r="19" spans="1:4" x14ac:dyDescent="0.25">
      <c r="A19" s="3">
        <v>39600</v>
      </c>
      <c r="B19" s="7">
        <v>9.2200000000000006</v>
      </c>
      <c r="C19" s="7">
        <v>12.912000000000001</v>
      </c>
      <c r="D19" s="7">
        <v>11.163958699999998</v>
      </c>
    </row>
    <row r="20" spans="1:4" x14ac:dyDescent="0.25">
      <c r="A20" s="3">
        <v>39630</v>
      </c>
      <c r="B20" s="7">
        <v>9.2200000000000006</v>
      </c>
      <c r="C20" s="7">
        <v>12.852000000000002</v>
      </c>
      <c r="D20" s="7">
        <v>11.056660499999992</v>
      </c>
    </row>
    <row r="21" spans="1:4" x14ac:dyDescent="0.25">
      <c r="A21" s="3">
        <v>39661</v>
      </c>
      <c r="B21" s="7">
        <v>9.2200000000000006</v>
      </c>
      <c r="C21" s="7">
        <v>12.612</v>
      </c>
      <c r="D21" s="7">
        <v>11.017183700000004</v>
      </c>
    </row>
    <row r="22" spans="1:4" x14ac:dyDescent="0.25">
      <c r="A22" s="3">
        <v>39692</v>
      </c>
      <c r="B22" s="7">
        <v>9.17</v>
      </c>
      <c r="C22" s="7">
        <v>12.364999999999997</v>
      </c>
      <c r="D22" s="7">
        <v>10.705146800000001</v>
      </c>
    </row>
    <row r="23" spans="1:4" x14ac:dyDescent="0.25">
      <c r="A23" s="3">
        <v>39722</v>
      </c>
      <c r="B23" s="7">
        <v>9.1199999999999992</v>
      </c>
      <c r="C23" s="7">
        <v>12.414999999999997</v>
      </c>
      <c r="D23" s="7">
        <v>10.939730100000006</v>
      </c>
    </row>
    <row r="24" spans="1:4" x14ac:dyDescent="0.25">
      <c r="A24" s="3">
        <v>39753</v>
      </c>
      <c r="B24" s="7">
        <v>8.6</v>
      </c>
      <c r="C24" s="7">
        <v>12.165000000000001</v>
      </c>
      <c r="D24" s="7">
        <v>10.721049599999997</v>
      </c>
    </row>
    <row r="25" spans="1:4" x14ac:dyDescent="0.25">
      <c r="A25" s="3">
        <v>39783</v>
      </c>
      <c r="B25" s="7">
        <v>8.2200000000000006</v>
      </c>
      <c r="C25" s="7">
        <v>12.336</v>
      </c>
      <c r="D25" s="7">
        <v>10.842971199999997</v>
      </c>
    </row>
    <row r="26" spans="1:4" x14ac:dyDescent="0.25">
      <c r="A26" s="3">
        <v>39814</v>
      </c>
      <c r="B26" s="7">
        <v>7.9</v>
      </c>
      <c r="C26" s="7">
        <v>11.999999999999998</v>
      </c>
      <c r="D26" s="7">
        <v>9.9258770000000034</v>
      </c>
    </row>
    <row r="27" spans="1:4" x14ac:dyDescent="0.25">
      <c r="A27" s="3">
        <v>39845</v>
      </c>
      <c r="B27" s="7">
        <v>7.7</v>
      </c>
      <c r="C27" s="7">
        <v>11.57</v>
      </c>
      <c r="D27" s="7">
        <v>9.3701851000000005</v>
      </c>
    </row>
    <row r="28" spans="1:4" x14ac:dyDescent="0.25">
      <c r="A28" s="3">
        <v>39873</v>
      </c>
      <c r="B28" s="7">
        <v>8.08</v>
      </c>
      <c r="C28" s="7">
        <v>11.63</v>
      </c>
      <c r="D28" s="7">
        <v>9.4189818999999986</v>
      </c>
    </row>
    <row r="29" spans="1:4" x14ac:dyDescent="0.25">
      <c r="A29" s="3">
        <v>39904</v>
      </c>
      <c r="B29" s="7">
        <v>7.8150000000000004</v>
      </c>
      <c r="C29" s="7">
        <v>11.535</v>
      </c>
      <c r="D29" s="7">
        <v>9.2738921000000012</v>
      </c>
    </row>
    <row r="30" spans="1:4" x14ac:dyDescent="0.25">
      <c r="A30" s="3">
        <v>39934</v>
      </c>
      <c r="B30" s="7">
        <v>7.93</v>
      </c>
      <c r="C30" s="7">
        <v>11.725000000000001</v>
      </c>
      <c r="D30" s="7">
        <v>9.7457315999999992</v>
      </c>
    </row>
    <row r="31" spans="1:4" x14ac:dyDescent="0.25">
      <c r="A31" s="3">
        <v>39965</v>
      </c>
      <c r="B31" s="7">
        <v>8.08</v>
      </c>
      <c r="C31" s="7">
        <v>11.74</v>
      </c>
      <c r="D31" s="7">
        <v>9.4406811000000026</v>
      </c>
    </row>
    <row r="32" spans="1:4" x14ac:dyDescent="0.25">
      <c r="A32" s="3">
        <v>39995</v>
      </c>
      <c r="B32" s="7">
        <v>7.98</v>
      </c>
      <c r="C32" s="7">
        <v>11.830000000000002</v>
      </c>
      <c r="D32" s="7">
        <v>9.1347131999999966</v>
      </c>
    </row>
    <row r="33" spans="1:6" x14ac:dyDescent="0.25">
      <c r="A33" s="3">
        <v>40026</v>
      </c>
      <c r="B33" s="7">
        <v>7.93</v>
      </c>
      <c r="C33" s="7">
        <v>11.809999999999999</v>
      </c>
      <c r="D33" s="7">
        <v>9.4154647000000011</v>
      </c>
    </row>
    <row r="34" spans="1:6" x14ac:dyDescent="0.25">
      <c r="A34" s="3">
        <v>40057</v>
      </c>
      <c r="B34" s="7">
        <v>7.92</v>
      </c>
      <c r="C34" s="7">
        <v>11.709999999999999</v>
      </c>
      <c r="D34" s="7">
        <v>9.5332784000000004</v>
      </c>
    </row>
    <row r="35" spans="1:6" x14ac:dyDescent="0.25">
      <c r="A35" s="3">
        <v>40087</v>
      </c>
      <c r="B35" s="7">
        <v>7.89</v>
      </c>
      <c r="C35" s="7">
        <v>11.64</v>
      </c>
      <c r="D35" s="7">
        <v>9.486450399999999</v>
      </c>
    </row>
    <row r="36" spans="1:6" x14ac:dyDescent="0.25">
      <c r="A36" s="3">
        <v>40118</v>
      </c>
      <c r="B36" s="7">
        <v>7.84</v>
      </c>
      <c r="C36" s="7">
        <v>11.689999999999998</v>
      </c>
      <c r="D36" s="7">
        <v>9.3105219000000012</v>
      </c>
    </row>
    <row r="37" spans="1:6" x14ac:dyDescent="0.25">
      <c r="A37" s="3">
        <v>40148</v>
      </c>
      <c r="B37" s="7">
        <v>7.84</v>
      </c>
      <c r="C37" s="7">
        <v>11.760000000000002</v>
      </c>
      <c r="D37" s="7">
        <v>9.8040610999999984</v>
      </c>
    </row>
    <row r="38" spans="1:6" x14ac:dyDescent="0.25">
      <c r="A38" s="3">
        <v>40179</v>
      </c>
      <c r="B38" s="7">
        <v>7.85</v>
      </c>
      <c r="C38" s="7">
        <v>11.674999999999999</v>
      </c>
      <c r="D38" s="7">
        <v>9.3962668000000029</v>
      </c>
      <c r="F38" t="s">
        <v>61</v>
      </c>
    </row>
    <row r="39" spans="1:6" x14ac:dyDescent="0.25">
      <c r="A39" s="3">
        <v>40210</v>
      </c>
      <c r="B39" s="7">
        <v>7.9</v>
      </c>
      <c r="C39" s="7">
        <v>11.775</v>
      </c>
      <c r="D39" s="7">
        <v>9.9073244999999979</v>
      </c>
    </row>
    <row r="40" spans="1:6" x14ac:dyDescent="0.25">
      <c r="A40" s="3">
        <v>40238</v>
      </c>
      <c r="B40" s="7">
        <v>7.9</v>
      </c>
      <c r="C40" s="7">
        <v>11.525</v>
      </c>
      <c r="D40" s="7">
        <v>9.5862137999999995</v>
      </c>
    </row>
    <row r="41" spans="1:6" x14ac:dyDescent="0.25">
      <c r="A41" s="3">
        <v>40269</v>
      </c>
      <c r="B41" s="7">
        <v>7.92</v>
      </c>
      <c r="C41" s="7">
        <v>11.641999999999998</v>
      </c>
      <c r="D41" s="7">
        <v>9.4186997000000048</v>
      </c>
    </row>
    <row r="42" spans="1:6" x14ac:dyDescent="0.25">
      <c r="A42" s="3">
        <v>40299</v>
      </c>
      <c r="B42" s="7">
        <v>7.85</v>
      </c>
      <c r="C42" s="7">
        <v>11.674999999999999</v>
      </c>
      <c r="D42" s="7">
        <v>9.5572565000000012</v>
      </c>
    </row>
    <row r="43" spans="1:6" x14ac:dyDescent="0.25">
      <c r="A43" s="3">
        <v>40330</v>
      </c>
      <c r="B43" s="7">
        <v>7.91</v>
      </c>
      <c r="C43" s="7">
        <v>11.665000000000003</v>
      </c>
      <c r="D43" s="7">
        <v>9.5126593999999969</v>
      </c>
    </row>
    <row r="44" spans="1:6" x14ac:dyDescent="0.25">
      <c r="A44" s="3">
        <v>40360</v>
      </c>
      <c r="B44" s="7">
        <v>7.91</v>
      </c>
      <c r="C44" s="7">
        <v>11.66</v>
      </c>
      <c r="D44" s="7">
        <v>9.7852459999999972</v>
      </c>
    </row>
    <row r="45" spans="1:6" x14ac:dyDescent="0.25">
      <c r="A45" s="3">
        <v>40391</v>
      </c>
      <c r="B45" s="7">
        <v>7.92</v>
      </c>
      <c r="C45" s="7">
        <v>11.67</v>
      </c>
      <c r="D45" s="7">
        <v>9.8401232000000007</v>
      </c>
    </row>
    <row r="46" spans="1:6" x14ac:dyDescent="0.25">
      <c r="A46" s="3">
        <v>40422</v>
      </c>
      <c r="B46" s="7">
        <v>7.91</v>
      </c>
      <c r="C46" s="7">
        <v>11.689999999999998</v>
      </c>
      <c r="D46" s="7">
        <v>9.5431689000000013</v>
      </c>
    </row>
    <row r="47" spans="1:6" x14ac:dyDescent="0.25">
      <c r="A47" s="3">
        <v>40452</v>
      </c>
      <c r="B47" s="7">
        <v>7.9</v>
      </c>
      <c r="C47" s="7">
        <v>11.704999999999997</v>
      </c>
      <c r="D47" s="7">
        <v>9.4715781000000021</v>
      </c>
    </row>
    <row r="48" spans="1:6" x14ac:dyDescent="0.25">
      <c r="A48" s="3">
        <v>40483</v>
      </c>
      <c r="B48" s="7">
        <v>7.95</v>
      </c>
      <c r="C48" s="7">
        <v>11.695</v>
      </c>
      <c r="D48" s="7">
        <v>9.4950237000000008</v>
      </c>
    </row>
    <row r="49" spans="1:4" x14ac:dyDescent="0.25">
      <c r="A49" s="3">
        <v>40513</v>
      </c>
      <c r="B49" s="7">
        <v>8</v>
      </c>
      <c r="C49" s="7">
        <v>11.819857199999998</v>
      </c>
      <c r="D49" s="7">
        <v>9.5505076000000031</v>
      </c>
    </row>
    <row r="50" spans="1:4" x14ac:dyDescent="0.25">
      <c r="A50" s="3">
        <v>40544</v>
      </c>
      <c r="B50" s="7">
        <v>8.4</v>
      </c>
      <c r="C50" s="7">
        <v>12.087999999999996</v>
      </c>
      <c r="D50" s="7">
        <v>9.9090073000000061</v>
      </c>
    </row>
    <row r="51" spans="1:4" x14ac:dyDescent="0.25">
      <c r="A51" s="3">
        <v>40575</v>
      </c>
      <c r="B51" s="7">
        <v>8.7799999999999994</v>
      </c>
      <c r="C51" s="7">
        <v>12.276999999999999</v>
      </c>
      <c r="D51" s="7">
        <v>9.3270720000000011</v>
      </c>
    </row>
    <row r="52" spans="1:4" x14ac:dyDescent="0.25">
      <c r="A52" s="3">
        <v>40603</v>
      </c>
      <c r="B52" s="7">
        <v>8.4700000000000006</v>
      </c>
      <c r="C52" s="7">
        <v>12.157999999999999</v>
      </c>
      <c r="D52" s="7">
        <v>8.3234163999999993</v>
      </c>
    </row>
    <row r="53" spans="1:4" x14ac:dyDescent="0.25">
      <c r="A53" s="3">
        <v>40634</v>
      </c>
      <c r="B53" s="7">
        <v>8.56</v>
      </c>
      <c r="C53" s="7">
        <v>12.202999999999998</v>
      </c>
      <c r="D53" s="7">
        <v>8.260786300000003</v>
      </c>
    </row>
    <row r="54" spans="1:4" x14ac:dyDescent="0.25">
      <c r="A54" s="3">
        <v>40664</v>
      </c>
      <c r="B54" s="7">
        <v>8.65</v>
      </c>
      <c r="C54" s="7">
        <v>12.325999999999999</v>
      </c>
      <c r="D54" s="7">
        <v>8.0773463000000021</v>
      </c>
    </row>
    <row r="55" spans="1:4" x14ac:dyDescent="0.25">
      <c r="A55" s="3">
        <v>40695</v>
      </c>
      <c r="B55" s="7">
        <v>9.5</v>
      </c>
      <c r="C55" s="7">
        <v>12.454000000000001</v>
      </c>
      <c r="D55" s="7">
        <v>8.2261610000000012</v>
      </c>
    </row>
    <row r="56" spans="1:4" x14ac:dyDescent="0.25">
      <c r="A56" s="3">
        <v>40725</v>
      </c>
      <c r="B56" s="7">
        <v>9.35</v>
      </c>
      <c r="C56" s="7">
        <v>12.267999999999999</v>
      </c>
      <c r="D56" s="7">
        <v>8.2076941000000012</v>
      </c>
    </row>
    <row r="57" spans="1:4" x14ac:dyDescent="0.25">
      <c r="A57" s="3">
        <v>40756</v>
      </c>
      <c r="B57" s="7">
        <v>9.5</v>
      </c>
      <c r="C57" s="7">
        <v>12.323500000000003</v>
      </c>
      <c r="D57" s="7">
        <v>8.2218658999999974</v>
      </c>
    </row>
    <row r="58" spans="1:4" x14ac:dyDescent="0.25">
      <c r="A58" s="3">
        <v>40787</v>
      </c>
      <c r="B58" s="7">
        <v>9.1</v>
      </c>
      <c r="C58" s="7">
        <v>12.595000000000001</v>
      </c>
      <c r="D58" s="7">
        <v>7.9962167000000015</v>
      </c>
    </row>
    <row r="59" spans="1:4" x14ac:dyDescent="0.25">
      <c r="A59" s="3">
        <v>40817</v>
      </c>
      <c r="B59" s="7">
        <v>9.1</v>
      </c>
      <c r="C59" s="7">
        <v>12.568999999999997</v>
      </c>
      <c r="D59" s="7">
        <v>8.2600470000000001</v>
      </c>
    </row>
    <row r="60" spans="1:4" x14ac:dyDescent="0.25">
      <c r="A60" s="3">
        <v>40848</v>
      </c>
      <c r="B60" s="7">
        <v>9.6999999999999993</v>
      </c>
      <c r="C60" s="7">
        <v>12.608999999999998</v>
      </c>
      <c r="D60" s="7">
        <v>8.3803860000000014</v>
      </c>
    </row>
    <row r="61" spans="1:4" x14ac:dyDescent="0.25">
      <c r="A61" s="3">
        <v>40878</v>
      </c>
      <c r="B61" s="7">
        <v>9.6</v>
      </c>
      <c r="C61" s="7">
        <v>12.4587375</v>
      </c>
      <c r="D61" s="7">
        <v>8.5748813000000013</v>
      </c>
    </row>
    <row r="62" spans="1:4" x14ac:dyDescent="0.25">
      <c r="A62" s="3">
        <v>40909</v>
      </c>
      <c r="B62" s="7">
        <v>9.5850000000000009</v>
      </c>
      <c r="C62" s="7">
        <v>12.375</v>
      </c>
      <c r="D62" s="7">
        <v>9.100042000000002</v>
      </c>
    </row>
    <row r="63" spans="1:4" x14ac:dyDescent="0.25">
      <c r="A63" s="3">
        <v>40940</v>
      </c>
      <c r="B63" s="7">
        <v>9.5749999999999993</v>
      </c>
      <c r="C63" s="7">
        <v>12.454999999999998</v>
      </c>
      <c r="D63" s="7">
        <v>9.324678200000001</v>
      </c>
    </row>
    <row r="64" spans="1:4" x14ac:dyDescent="0.25">
      <c r="A64" s="3">
        <v>40969</v>
      </c>
      <c r="B64" s="7">
        <v>9.64</v>
      </c>
      <c r="C64" s="7">
        <v>12.390999999999998</v>
      </c>
      <c r="D64" s="7">
        <v>9.4853341000000029</v>
      </c>
    </row>
    <row r="65" spans="1:4" x14ac:dyDescent="0.25">
      <c r="A65" s="3">
        <v>41000</v>
      </c>
      <c r="B65" s="7">
        <v>9.8000000000000007</v>
      </c>
      <c r="C65" s="7">
        <v>12.52</v>
      </c>
      <c r="D65" s="7">
        <v>9.4850096000000015</v>
      </c>
    </row>
    <row r="66" spans="1:4" x14ac:dyDescent="0.25">
      <c r="A66" s="3">
        <v>41030</v>
      </c>
      <c r="B66" s="7">
        <v>9.5250000000000004</v>
      </c>
      <c r="C66" s="7">
        <v>12.549999999999999</v>
      </c>
      <c r="D66" s="7">
        <v>9.5847043000000021</v>
      </c>
    </row>
    <row r="67" spans="1:4" x14ac:dyDescent="0.25">
      <c r="A67" s="3">
        <v>41061</v>
      </c>
      <c r="B67" s="7">
        <v>9.8249999999999993</v>
      </c>
      <c r="C67" s="7">
        <v>12.304789599999999</v>
      </c>
      <c r="D67" s="7">
        <v>9.4947809000000021</v>
      </c>
    </row>
    <row r="68" spans="1:4" x14ac:dyDescent="0.25">
      <c r="A68" s="3">
        <v>41091</v>
      </c>
      <c r="B68" s="7">
        <v>9.5350000000000001</v>
      </c>
      <c r="C68" s="7">
        <v>12.334999999999997</v>
      </c>
      <c r="D68" s="7">
        <v>9.5953916000000028</v>
      </c>
    </row>
    <row r="69" spans="1:4" x14ac:dyDescent="0.25">
      <c r="A69" s="3">
        <v>41122</v>
      </c>
      <c r="B69" s="7">
        <v>9.5</v>
      </c>
      <c r="C69" s="7">
        <v>12.345000000000002</v>
      </c>
      <c r="D69" s="7">
        <v>9.7790055999999979</v>
      </c>
    </row>
    <row r="70" spans="1:4" x14ac:dyDescent="0.25">
      <c r="A70" s="3">
        <v>41153</v>
      </c>
      <c r="B70" s="7">
        <v>9.5</v>
      </c>
      <c r="C70" s="7">
        <v>12.254999999999999</v>
      </c>
      <c r="D70" s="7">
        <v>9.5576226999999996</v>
      </c>
    </row>
    <row r="71" spans="1:4" x14ac:dyDescent="0.25">
      <c r="A71" s="3">
        <v>41183</v>
      </c>
      <c r="B71" s="7">
        <v>9.49</v>
      </c>
      <c r="C71" s="7">
        <v>12.354999999999999</v>
      </c>
      <c r="D71" s="7">
        <v>9.2430000000000021</v>
      </c>
    </row>
    <row r="72" spans="1:4" x14ac:dyDescent="0.25">
      <c r="A72" s="3">
        <v>41214</v>
      </c>
      <c r="B72" s="7">
        <v>9.3000000000000007</v>
      </c>
      <c r="C72" s="7">
        <v>12.285</v>
      </c>
      <c r="D72" s="7">
        <v>9.1950000000000003</v>
      </c>
    </row>
    <row r="73" spans="1:4" x14ac:dyDescent="0.25">
      <c r="A73" s="3">
        <v>41244</v>
      </c>
      <c r="B73" s="7">
        <v>8.89</v>
      </c>
      <c r="C73" s="7">
        <v>12.11</v>
      </c>
      <c r="D73" s="7">
        <v>9.3550000000000004</v>
      </c>
    </row>
    <row r="74" spans="1:4" x14ac:dyDescent="0.25">
      <c r="A74" s="3">
        <v>41275</v>
      </c>
      <c r="B74" s="7">
        <v>8.89</v>
      </c>
      <c r="C74" s="7">
        <v>12.155000000000001</v>
      </c>
      <c r="D74" s="7">
        <v>9.3349999999999973</v>
      </c>
    </row>
    <row r="75" spans="1:4" x14ac:dyDescent="0.25">
      <c r="A75" s="3">
        <v>41306</v>
      </c>
      <c r="B75" s="7">
        <v>8.99</v>
      </c>
      <c r="C75" s="7">
        <v>12.379999999999997</v>
      </c>
      <c r="D75" s="7">
        <v>9.1250000000000036</v>
      </c>
    </row>
    <row r="76" spans="1:4" x14ac:dyDescent="0.25">
      <c r="A76" s="3">
        <v>41334</v>
      </c>
      <c r="B76" s="7">
        <v>9.0399999999999991</v>
      </c>
      <c r="C76" s="7">
        <v>12.280000000000001</v>
      </c>
      <c r="D76" s="7">
        <v>9.2349999999999994</v>
      </c>
    </row>
    <row r="77" spans="1:4" x14ac:dyDescent="0.25">
      <c r="A77" s="3">
        <v>41365</v>
      </c>
      <c r="B77" s="7">
        <v>9.0500000000000007</v>
      </c>
      <c r="C77" s="7">
        <v>12.469999999999995</v>
      </c>
      <c r="D77" s="7">
        <v>9.3400000000000034</v>
      </c>
    </row>
    <row r="78" spans="1:4" x14ac:dyDescent="0.25">
      <c r="A78" s="3">
        <v>41395</v>
      </c>
      <c r="B78" s="7">
        <v>9.39</v>
      </c>
      <c r="C78" s="7">
        <v>12.454999999999998</v>
      </c>
      <c r="D78" s="7">
        <v>9.2800000000000011</v>
      </c>
    </row>
    <row r="79" spans="1:4" x14ac:dyDescent="0.25">
      <c r="A79" s="3">
        <v>41426</v>
      </c>
      <c r="B79" s="7">
        <v>9.39</v>
      </c>
      <c r="C79" s="7">
        <v>12.375</v>
      </c>
      <c r="D79" s="7">
        <v>9.0300000000000011</v>
      </c>
    </row>
    <row r="80" spans="1:4" x14ac:dyDescent="0.25">
      <c r="A80" s="3">
        <v>41456</v>
      </c>
      <c r="B80" s="7">
        <v>9.74</v>
      </c>
      <c r="C80" s="7">
        <v>12.344999999999997</v>
      </c>
      <c r="D80" s="7">
        <v>8.855000000000004</v>
      </c>
    </row>
    <row r="81" spans="1:4" x14ac:dyDescent="0.25">
      <c r="A81" s="3">
        <v>41487</v>
      </c>
      <c r="B81" s="7">
        <v>9.93</v>
      </c>
      <c r="C81" s="7">
        <v>12.5</v>
      </c>
      <c r="D81" s="7">
        <v>8.39</v>
      </c>
    </row>
    <row r="82" spans="1:4" x14ac:dyDescent="0.25">
      <c r="A82" s="3">
        <v>41518</v>
      </c>
      <c r="B82" s="7">
        <v>9.86</v>
      </c>
      <c r="C82" s="7">
        <v>11.979999999999997</v>
      </c>
      <c r="D82" s="7">
        <v>8.2200000000000024</v>
      </c>
    </row>
    <row r="83" spans="1:4" x14ac:dyDescent="0.25">
      <c r="A83" s="3">
        <v>41548</v>
      </c>
      <c r="B83" s="7">
        <v>9.49</v>
      </c>
      <c r="C83" s="7">
        <v>12.249999999999998</v>
      </c>
      <c r="D83" s="7">
        <v>8.2200000000000024</v>
      </c>
    </row>
    <row r="84" spans="1:4" x14ac:dyDescent="0.25">
      <c r="A84" s="3">
        <v>41579</v>
      </c>
      <c r="B84" s="7">
        <v>9.4849999999999994</v>
      </c>
      <c r="C84" s="7">
        <v>12.224999999999998</v>
      </c>
      <c r="D84" s="7">
        <v>7.8400000000000034</v>
      </c>
    </row>
    <row r="85" spans="1:4" x14ac:dyDescent="0.25">
      <c r="A85" s="3">
        <v>41609</v>
      </c>
      <c r="B85" s="7">
        <v>9.56</v>
      </c>
      <c r="C85" s="7">
        <v>12.44</v>
      </c>
      <c r="D85" s="7">
        <v>7.9149999999999991</v>
      </c>
    </row>
    <row r="86" spans="1:4" x14ac:dyDescent="0.25">
      <c r="A86" s="3">
        <v>41640</v>
      </c>
      <c r="B86" s="7">
        <v>9.5</v>
      </c>
      <c r="C86" s="7">
        <v>12.369999999999997</v>
      </c>
      <c r="D86" s="7">
        <v>8.1600000000000037</v>
      </c>
    </row>
    <row r="87" spans="1:4" x14ac:dyDescent="0.25">
      <c r="A87" s="3">
        <v>41671</v>
      </c>
      <c r="B87" s="7">
        <v>9.59</v>
      </c>
      <c r="C87" s="7">
        <v>12.939999999999998</v>
      </c>
      <c r="D87" s="7">
        <v>7.9750000000000014</v>
      </c>
    </row>
    <row r="88" spans="1:4" x14ac:dyDescent="0.25">
      <c r="A88" s="3">
        <v>41699</v>
      </c>
      <c r="B88" s="7">
        <v>9.3049999999999997</v>
      </c>
      <c r="C88" s="7">
        <v>12.540000000000003</v>
      </c>
      <c r="D88" s="7">
        <v>7.6799999999999962</v>
      </c>
    </row>
    <row r="89" spans="1:4" x14ac:dyDescent="0.25">
      <c r="A89" s="3">
        <v>41730</v>
      </c>
      <c r="B89" s="7">
        <v>9.4</v>
      </c>
      <c r="C89" s="7">
        <v>12.539999999999997</v>
      </c>
      <c r="D89" s="7">
        <v>7.8950000000000031</v>
      </c>
    </row>
    <row r="90" spans="1:4" x14ac:dyDescent="0.25">
      <c r="A90" s="3">
        <v>41760</v>
      </c>
      <c r="B90" s="7">
        <v>9.5250000000000004</v>
      </c>
      <c r="C90" s="7">
        <v>12.74</v>
      </c>
      <c r="D90" s="7">
        <v>7.9450000000000003</v>
      </c>
    </row>
    <row r="91" spans="1:4" x14ac:dyDescent="0.25">
      <c r="A91" s="3">
        <v>41791</v>
      </c>
      <c r="B91" s="7">
        <v>9.58</v>
      </c>
      <c r="C91" s="7">
        <v>12.604999999999999</v>
      </c>
      <c r="D91" s="7">
        <v>8</v>
      </c>
    </row>
    <row r="92" spans="1:4" x14ac:dyDescent="0.25">
      <c r="A92" s="3">
        <v>41821</v>
      </c>
      <c r="B92" s="7">
        <v>9.8149999999999995</v>
      </c>
      <c r="C92" s="7">
        <v>12.449999999999998</v>
      </c>
      <c r="D92" s="7">
        <v>8.2200000000000024</v>
      </c>
    </row>
    <row r="93" spans="1:4" x14ac:dyDescent="0.25">
      <c r="A93" s="3">
        <v>41852</v>
      </c>
      <c r="B93" s="7">
        <v>9.5</v>
      </c>
      <c r="C93" s="7">
        <v>12.530000000000001</v>
      </c>
      <c r="D93" s="7">
        <v>8.3049999999999997</v>
      </c>
    </row>
    <row r="94" spans="1:4" x14ac:dyDescent="0.25">
      <c r="A94" s="3">
        <v>41883</v>
      </c>
      <c r="B94" s="7">
        <v>9.5299999999999994</v>
      </c>
      <c r="C94" s="7">
        <v>12.694999999999999</v>
      </c>
      <c r="D94" s="7">
        <v>8.5550000000000033</v>
      </c>
    </row>
    <row r="95" spans="1:4" x14ac:dyDescent="0.25">
      <c r="A95" s="3">
        <v>41913</v>
      </c>
      <c r="B95" s="7">
        <v>9.56</v>
      </c>
      <c r="C95" s="7">
        <v>12.44</v>
      </c>
      <c r="D95" s="7">
        <v>8.629999999999999</v>
      </c>
    </row>
    <row r="96" spans="1:4" x14ac:dyDescent="0.25">
      <c r="A96" s="3">
        <v>41944</v>
      </c>
      <c r="B96" s="7">
        <v>9.51</v>
      </c>
      <c r="C96" s="7">
        <v>12.475</v>
      </c>
      <c r="D96" s="7">
        <v>8.39</v>
      </c>
    </row>
    <row r="97" spans="1:4" x14ac:dyDescent="0.25">
      <c r="A97" s="3">
        <v>41974</v>
      </c>
      <c r="B97" s="7">
        <v>9.52</v>
      </c>
      <c r="C97" s="7">
        <v>12.895000000000003</v>
      </c>
      <c r="D97" s="7">
        <v>8.1199999999999974</v>
      </c>
    </row>
    <row r="98" spans="1:4" x14ac:dyDescent="0.25">
      <c r="A98" s="3">
        <v>42005</v>
      </c>
      <c r="B98" s="7">
        <v>9.59</v>
      </c>
      <c r="C98" s="7">
        <v>12.670000000000002</v>
      </c>
      <c r="D98" s="7">
        <v>8.0299999999999976</v>
      </c>
    </row>
    <row r="99" spans="1:4" x14ac:dyDescent="0.25">
      <c r="A99" s="3">
        <v>42036</v>
      </c>
      <c r="B99" s="7">
        <v>9.61</v>
      </c>
      <c r="C99" s="7">
        <v>12.569999999999997</v>
      </c>
      <c r="D99" s="7">
        <v>7.9150000000000027</v>
      </c>
    </row>
    <row r="100" spans="1:4" x14ac:dyDescent="0.25">
      <c r="A100" s="3">
        <v>42064</v>
      </c>
      <c r="B100" s="7">
        <v>10.09</v>
      </c>
      <c r="C100" s="7">
        <v>12.91</v>
      </c>
      <c r="D100" s="7">
        <v>8.0399999999999991</v>
      </c>
    </row>
    <row r="101" spans="1:4" x14ac:dyDescent="0.25">
      <c r="A101" s="3">
        <v>42095</v>
      </c>
      <c r="B101" s="7">
        <v>10.125</v>
      </c>
      <c r="C101" s="7">
        <v>13.045000000000002</v>
      </c>
      <c r="D101" s="7">
        <v>8.1499999999999986</v>
      </c>
    </row>
    <row r="102" spans="1:4" x14ac:dyDescent="0.25">
      <c r="A102" s="3">
        <v>42125</v>
      </c>
      <c r="B102" s="7">
        <v>10.265000000000001</v>
      </c>
      <c r="C102" s="7">
        <v>13.025000000000002</v>
      </c>
      <c r="D102" s="7">
        <v>8.0799999999999983</v>
      </c>
    </row>
    <row r="103" spans="1:4" x14ac:dyDescent="0.25">
      <c r="A103" s="3">
        <v>42156</v>
      </c>
      <c r="B103">
        <v>10.33</v>
      </c>
      <c r="C103">
        <v>13.24</v>
      </c>
      <c r="D103">
        <v>8.14</v>
      </c>
    </row>
    <row r="104" spans="1:4" x14ac:dyDescent="0.25">
      <c r="A104" s="3"/>
    </row>
    <row r="105" spans="1:4" x14ac:dyDescent="0.25">
      <c r="A105" s="3"/>
    </row>
    <row r="106" spans="1:4" x14ac:dyDescent="0.25">
      <c r="A106" s="3"/>
    </row>
    <row r="107" spans="1:4" x14ac:dyDescent="0.25">
      <c r="A107" s="3"/>
    </row>
    <row r="108" spans="1:4" x14ac:dyDescent="0.25">
      <c r="A108" s="3"/>
    </row>
    <row r="109" spans="1:4" x14ac:dyDescent="0.25">
      <c r="A109" s="3"/>
    </row>
    <row r="110" spans="1:4" x14ac:dyDescent="0.25">
      <c r="A110" s="3"/>
    </row>
    <row r="111" spans="1:4" x14ac:dyDescent="0.25">
      <c r="A111" s="3"/>
    </row>
    <row r="112" spans="1:4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2"/>
  <sheetViews>
    <sheetView zoomScale="70" zoomScaleNormal="70" workbookViewId="0">
      <selection activeCell="E39" sqref="E39"/>
    </sheetView>
  </sheetViews>
  <sheetFormatPr defaultRowHeight="15" x14ac:dyDescent="0.25"/>
  <sheetData>
    <row r="1" spans="1:5" x14ac:dyDescent="0.25">
      <c r="B1" t="s">
        <v>105</v>
      </c>
      <c r="C1" t="s">
        <v>116</v>
      </c>
      <c r="E1" t="s">
        <v>175</v>
      </c>
    </row>
    <row r="2" spans="1:5" x14ac:dyDescent="0.25">
      <c r="A2" s="3">
        <v>39083</v>
      </c>
      <c r="B2" s="15">
        <v>940.79</v>
      </c>
      <c r="C2" s="15">
        <v>912.55599999999993</v>
      </c>
    </row>
    <row r="3" spans="1:5" x14ac:dyDescent="0.25">
      <c r="A3" s="3">
        <v>39114</v>
      </c>
      <c r="B3" s="15">
        <v>951.15899999999999</v>
      </c>
      <c r="C3" s="15">
        <v>924.05799999999999</v>
      </c>
    </row>
    <row r="4" spans="1:5" x14ac:dyDescent="0.25">
      <c r="A4" s="3">
        <v>39142</v>
      </c>
      <c r="B4" s="15">
        <v>961.04700000000003</v>
      </c>
      <c r="C4" s="15">
        <v>950.51700000000005</v>
      </c>
    </row>
    <row r="5" spans="1:5" x14ac:dyDescent="0.25">
      <c r="A5" s="3">
        <v>39173</v>
      </c>
      <c r="B5" s="15">
        <v>982.96100000000001</v>
      </c>
      <c r="C5" s="15">
        <v>948.21260000000007</v>
      </c>
    </row>
    <row r="6" spans="1:5" x14ac:dyDescent="0.25">
      <c r="A6" s="3">
        <v>39203</v>
      </c>
      <c r="B6" s="15">
        <v>1001.703</v>
      </c>
      <c r="C6" s="15">
        <v>954.37659999999994</v>
      </c>
    </row>
    <row r="7" spans="1:5" x14ac:dyDescent="0.25">
      <c r="A7" s="3">
        <v>39234</v>
      </c>
      <c r="B7" s="15">
        <v>990.82</v>
      </c>
      <c r="C7" s="15">
        <v>950.72680000000003</v>
      </c>
    </row>
    <row r="8" spans="1:5" x14ac:dyDescent="0.25">
      <c r="A8" s="3">
        <v>39264</v>
      </c>
      <c r="B8" s="15">
        <v>982.88400000000001</v>
      </c>
      <c r="C8" s="15">
        <v>945.95040000000006</v>
      </c>
    </row>
    <row r="9" spans="1:5" x14ac:dyDescent="0.25">
      <c r="A9" s="3">
        <v>39295</v>
      </c>
      <c r="B9" s="15">
        <v>944.89</v>
      </c>
      <c r="C9" s="15">
        <v>923.42700000000002</v>
      </c>
    </row>
    <row r="10" spans="1:5" x14ac:dyDescent="0.25">
      <c r="A10" s="3">
        <v>39326</v>
      </c>
      <c r="B10" s="15">
        <v>932.12</v>
      </c>
      <c r="C10" s="15">
        <v>917.64520000000016</v>
      </c>
    </row>
    <row r="11" spans="1:5" x14ac:dyDescent="0.25">
      <c r="A11" s="3">
        <v>39356</v>
      </c>
      <c r="B11" s="15">
        <v>946.40700000000004</v>
      </c>
      <c r="C11" s="15">
        <v>939.15820000000008</v>
      </c>
    </row>
    <row r="12" spans="1:5" x14ac:dyDescent="0.25">
      <c r="A12" s="3">
        <v>39387</v>
      </c>
      <c r="B12" s="15">
        <v>928.03</v>
      </c>
      <c r="C12" s="15">
        <v>935.98440000000005</v>
      </c>
    </row>
    <row r="13" spans="1:5" x14ac:dyDescent="0.25">
      <c r="A13" s="3">
        <v>39417</v>
      </c>
      <c r="B13" s="15">
        <v>907.803</v>
      </c>
      <c r="C13" s="15">
        <v>908.22059999999999</v>
      </c>
    </row>
    <row r="14" spans="1:5" x14ac:dyDescent="0.25">
      <c r="A14" s="3">
        <v>39448</v>
      </c>
      <c r="B14" s="15">
        <v>931.32299999999998</v>
      </c>
      <c r="C14" s="15">
        <v>911.08380000000011</v>
      </c>
    </row>
    <row r="15" spans="1:5" x14ac:dyDescent="0.25">
      <c r="A15" s="3">
        <v>39479</v>
      </c>
      <c r="B15" s="15">
        <v>929.51700000000005</v>
      </c>
      <c r="C15" s="15">
        <v>924.15</v>
      </c>
    </row>
    <row r="16" spans="1:5" x14ac:dyDescent="0.25">
      <c r="A16" s="3">
        <v>39508</v>
      </c>
      <c r="B16" s="15">
        <v>942.84199999999998</v>
      </c>
      <c r="C16" s="15">
        <v>952.81499999999994</v>
      </c>
    </row>
    <row r="17" spans="1:3" x14ac:dyDescent="0.25">
      <c r="A17" s="3">
        <v>39539</v>
      </c>
      <c r="B17" s="15">
        <v>946.36300000000006</v>
      </c>
      <c r="C17" s="15">
        <v>958.10400000000004</v>
      </c>
    </row>
    <row r="18" spans="1:3" x14ac:dyDescent="0.25">
      <c r="A18" s="3">
        <v>39569</v>
      </c>
      <c r="B18" s="15">
        <v>935.45100000000002</v>
      </c>
      <c r="C18" s="15">
        <v>968.94419999999991</v>
      </c>
    </row>
    <row r="19" spans="1:3" x14ac:dyDescent="0.25">
      <c r="A19" s="3">
        <v>39600</v>
      </c>
      <c r="B19" s="15">
        <v>935.06799999999998</v>
      </c>
      <c r="C19" s="15">
        <v>961.41940000000011</v>
      </c>
    </row>
    <row r="20" spans="1:3" x14ac:dyDescent="0.25">
      <c r="A20" s="3">
        <v>39630</v>
      </c>
      <c r="B20" s="15">
        <v>947.42</v>
      </c>
      <c r="C20" s="15">
        <v>958.63580000000002</v>
      </c>
    </row>
    <row r="21" spans="1:3" x14ac:dyDescent="0.25">
      <c r="A21" s="3">
        <v>39661</v>
      </c>
      <c r="B21" s="15">
        <v>926.197</v>
      </c>
      <c r="C21" s="15">
        <v>931.49940000000004</v>
      </c>
    </row>
    <row r="22" spans="1:3" x14ac:dyDescent="0.25">
      <c r="A22" s="3">
        <v>39692</v>
      </c>
      <c r="B22" s="15">
        <v>944.60699999999997</v>
      </c>
      <c r="C22" s="15">
        <v>931.03420000000006</v>
      </c>
    </row>
    <row r="23" spans="1:3" x14ac:dyDescent="0.25">
      <c r="A23" s="3">
        <v>39722</v>
      </c>
      <c r="B23" s="15">
        <v>955.24800000000005</v>
      </c>
      <c r="C23" s="15">
        <v>946.33839999999998</v>
      </c>
    </row>
    <row r="24" spans="1:3" x14ac:dyDescent="0.25">
      <c r="A24" s="3">
        <v>39753</v>
      </c>
      <c r="B24" s="15">
        <v>958.60799999999995</v>
      </c>
      <c r="C24" s="15">
        <v>944.75959999999998</v>
      </c>
    </row>
    <row r="25" spans="1:3" x14ac:dyDescent="0.25">
      <c r="A25" s="3">
        <v>39783</v>
      </c>
      <c r="B25" s="15">
        <v>967.33500000000004</v>
      </c>
      <c r="C25" s="15">
        <v>918.39240000000007</v>
      </c>
    </row>
    <row r="26" spans="1:3" x14ac:dyDescent="0.25">
      <c r="A26" s="3">
        <v>39814</v>
      </c>
      <c r="B26" s="15">
        <v>1005.745</v>
      </c>
      <c r="C26" s="15">
        <v>922.66419999999994</v>
      </c>
    </row>
    <row r="27" spans="1:3" x14ac:dyDescent="0.25">
      <c r="A27" s="3">
        <v>39845</v>
      </c>
      <c r="B27" s="15">
        <v>1010.683</v>
      </c>
      <c r="C27" s="15">
        <v>938.68320000000006</v>
      </c>
    </row>
    <row r="28" spans="1:3" x14ac:dyDescent="0.25">
      <c r="A28" s="3">
        <v>39873</v>
      </c>
      <c r="B28" s="15">
        <v>1027.769</v>
      </c>
      <c r="C28" s="15">
        <v>955.61680000000001</v>
      </c>
    </row>
    <row r="29" spans="1:3" x14ac:dyDescent="0.25">
      <c r="A29" s="3">
        <v>39904</v>
      </c>
      <c r="B29" s="15">
        <v>1019.542</v>
      </c>
      <c r="C29" s="15">
        <v>963.08400000000006</v>
      </c>
    </row>
    <row r="30" spans="1:3" x14ac:dyDescent="0.25">
      <c r="A30" s="3">
        <v>39934</v>
      </c>
      <c r="B30" s="15">
        <v>990.20100000000002</v>
      </c>
      <c r="C30" s="15">
        <v>974.06079999999997</v>
      </c>
    </row>
    <row r="31" spans="1:3" x14ac:dyDescent="0.25">
      <c r="A31" s="3">
        <v>39965</v>
      </c>
      <c r="B31" s="15">
        <v>1005.6849999999999</v>
      </c>
      <c r="C31" s="15">
        <v>963.48360000000014</v>
      </c>
    </row>
    <row r="32" spans="1:3" x14ac:dyDescent="0.25">
      <c r="A32" s="3">
        <v>39995</v>
      </c>
      <c r="B32" s="15">
        <v>998.19500000000005</v>
      </c>
      <c r="C32" s="15">
        <v>961.61320000000001</v>
      </c>
    </row>
    <row r="33" spans="1:5" x14ac:dyDescent="0.25">
      <c r="A33" s="3">
        <v>40026</v>
      </c>
      <c r="B33" s="15">
        <v>975.53</v>
      </c>
      <c r="C33" s="15">
        <v>935.74</v>
      </c>
    </row>
    <row r="34" spans="1:5" x14ac:dyDescent="0.25">
      <c r="A34" s="3">
        <v>40057</v>
      </c>
      <c r="B34" s="15">
        <v>972.78599999999994</v>
      </c>
      <c r="C34" s="15">
        <v>938.27859999999998</v>
      </c>
    </row>
    <row r="35" spans="1:5" x14ac:dyDescent="0.25">
      <c r="A35" s="3">
        <v>40087</v>
      </c>
      <c r="B35" s="15">
        <v>967.8</v>
      </c>
      <c r="C35" s="15">
        <v>953.6450000000001</v>
      </c>
    </row>
    <row r="36" spans="1:5" x14ac:dyDescent="0.25">
      <c r="A36" s="3">
        <v>40118</v>
      </c>
      <c r="B36" s="15">
        <v>990.47199999999998</v>
      </c>
      <c r="C36" s="15">
        <v>956.98360000000014</v>
      </c>
    </row>
    <row r="37" spans="1:5" x14ac:dyDescent="0.25">
      <c r="A37" s="3">
        <v>40148</v>
      </c>
      <c r="B37" s="15">
        <v>957.95</v>
      </c>
      <c r="C37" s="15">
        <v>935.12400000000002</v>
      </c>
    </row>
    <row r="38" spans="1:5" x14ac:dyDescent="0.25">
      <c r="A38" s="3">
        <v>40179</v>
      </c>
      <c r="B38" s="15">
        <v>981.98099999999999</v>
      </c>
      <c r="C38" s="15">
        <v>947.10979999999995</v>
      </c>
      <c r="E38" t="s">
        <v>61</v>
      </c>
    </row>
    <row r="39" spans="1:5" x14ac:dyDescent="0.25">
      <c r="A39" s="3">
        <v>40210</v>
      </c>
      <c r="B39" s="15">
        <v>992.33900000000006</v>
      </c>
      <c r="C39" s="15">
        <v>958.40159999999992</v>
      </c>
    </row>
    <row r="40" spans="1:5" x14ac:dyDescent="0.25">
      <c r="A40" s="3">
        <v>40238</v>
      </c>
      <c r="B40" s="15">
        <v>1009.9829999999999</v>
      </c>
      <c r="C40" s="15">
        <v>973.47160000000008</v>
      </c>
    </row>
    <row r="41" spans="1:5" x14ac:dyDescent="0.25">
      <c r="A41" s="3">
        <v>40269</v>
      </c>
      <c r="B41" s="15">
        <v>1044.5170000000001</v>
      </c>
      <c r="C41" s="15">
        <v>978.63840000000005</v>
      </c>
    </row>
    <row r="42" spans="1:5" x14ac:dyDescent="0.25">
      <c r="A42" s="3">
        <v>40299</v>
      </c>
      <c r="B42" s="15">
        <v>1033.5170000000001</v>
      </c>
      <c r="C42" s="15">
        <v>982.77659999999992</v>
      </c>
    </row>
    <row r="43" spans="1:5" x14ac:dyDescent="0.25">
      <c r="A43" s="3">
        <v>40330</v>
      </c>
      <c r="B43" s="15">
        <v>1025.223</v>
      </c>
      <c r="C43" s="15">
        <v>976.18999999999994</v>
      </c>
    </row>
    <row r="44" spans="1:5" x14ac:dyDescent="0.25">
      <c r="A44" s="3">
        <v>40360</v>
      </c>
      <c r="B44" s="15">
        <v>1015.502</v>
      </c>
      <c r="C44" s="15">
        <v>976.12059999999985</v>
      </c>
    </row>
    <row r="45" spans="1:5" x14ac:dyDescent="0.25">
      <c r="A45" s="3">
        <v>40391</v>
      </c>
      <c r="B45" s="15">
        <v>1028.3409999999999</v>
      </c>
      <c r="C45" s="15">
        <v>952.0838</v>
      </c>
    </row>
    <row r="46" spans="1:5" x14ac:dyDescent="0.25">
      <c r="A46" s="3">
        <v>40422</v>
      </c>
      <c r="B46" s="15">
        <v>994.87300000000005</v>
      </c>
      <c r="C46" s="15">
        <v>952.89639999999997</v>
      </c>
    </row>
    <row r="47" spans="1:5" x14ac:dyDescent="0.25">
      <c r="A47" s="3">
        <v>40452</v>
      </c>
      <c r="B47" s="15">
        <v>1026.8019999999999</v>
      </c>
      <c r="C47" s="15">
        <v>963.77359999999987</v>
      </c>
    </row>
    <row r="48" spans="1:5" x14ac:dyDescent="0.25">
      <c r="A48" s="3">
        <v>40483</v>
      </c>
      <c r="B48" s="15">
        <v>1004.734</v>
      </c>
      <c r="C48" s="15">
        <v>963.45439999999996</v>
      </c>
    </row>
    <row r="49" spans="1:3" x14ac:dyDescent="0.25">
      <c r="A49" s="3">
        <v>40513</v>
      </c>
      <c r="B49" s="15">
        <v>974.16399999999999</v>
      </c>
      <c r="C49" s="15">
        <v>946.89020000000005</v>
      </c>
    </row>
    <row r="50" spans="1:3" x14ac:dyDescent="0.25">
      <c r="A50" s="3">
        <v>40544</v>
      </c>
      <c r="B50" s="15">
        <v>987.03899999999999</v>
      </c>
      <c r="C50" s="15">
        <v>960.61479999999995</v>
      </c>
    </row>
    <row r="51" spans="1:3" x14ac:dyDescent="0.25">
      <c r="A51" s="3">
        <v>40575</v>
      </c>
      <c r="B51" s="15">
        <v>981.38199999999995</v>
      </c>
      <c r="C51" s="15">
        <v>970.61800000000005</v>
      </c>
    </row>
    <row r="52" spans="1:3" x14ac:dyDescent="0.25">
      <c r="A52" s="3">
        <v>40603</v>
      </c>
      <c r="B52" s="15">
        <v>994.99800000000005</v>
      </c>
      <c r="C52" s="15">
        <v>984.57260000000008</v>
      </c>
    </row>
    <row r="53" spans="1:3" x14ac:dyDescent="0.25">
      <c r="A53" s="3">
        <v>40634</v>
      </c>
      <c r="B53" s="15">
        <v>1010.235</v>
      </c>
      <c r="C53" s="15">
        <v>995.36180000000024</v>
      </c>
    </row>
    <row r="54" spans="1:3" x14ac:dyDescent="0.25">
      <c r="A54" s="3">
        <v>40664</v>
      </c>
      <c r="B54" s="15">
        <v>1008.49</v>
      </c>
      <c r="C54" s="15">
        <v>992.22059999999999</v>
      </c>
    </row>
    <row r="55" spans="1:3" x14ac:dyDescent="0.25">
      <c r="A55" s="3">
        <v>40695</v>
      </c>
      <c r="B55" s="15">
        <v>993.97</v>
      </c>
      <c r="C55" s="15">
        <v>987.95799999999997</v>
      </c>
    </row>
    <row r="56" spans="1:3" x14ac:dyDescent="0.25">
      <c r="A56" s="3">
        <v>40725</v>
      </c>
      <c r="B56" s="15">
        <v>978.42700000000002</v>
      </c>
      <c r="C56" s="15">
        <v>986.8134</v>
      </c>
    </row>
    <row r="57" spans="1:3" x14ac:dyDescent="0.25">
      <c r="A57" s="3">
        <v>40756</v>
      </c>
      <c r="B57" s="15">
        <v>966.12900000000002</v>
      </c>
      <c r="C57" s="15">
        <v>969.2518</v>
      </c>
    </row>
    <row r="58" spans="1:3" x14ac:dyDescent="0.25">
      <c r="A58" s="3">
        <v>40787</v>
      </c>
      <c r="B58" s="15">
        <v>949.10900000000004</v>
      </c>
      <c r="C58" s="15">
        <v>962.88199999999995</v>
      </c>
    </row>
    <row r="59" spans="1:3" x14ac:dyDescent="0.25">
      <c r="A59" s="3">
        <v>40817</v>
      </c>
      <c r="B59" s="15">
        <v>945.60400000000004</v>
      </c>
      <c r="C59" s="15">
        <v>976.6268</v>
      </c>
    </row>
    <row r="60" spans="1:3" x14ac:dyDescent="0.25">
      <c r="A60" s="3">
        <v>40848</v>
      </c>
      <c r="B60" s="15">
        <v>951.64800000000002</v>
      </c>
      <c r="C60" s="15">
        <v>973.75540000000001</v>
      </c>
    </row>
    <row r="61" spans="1:3" x14ac:dyDescent="0.25">
      <c r="A61" s="3">
        <v>40878</v>
      </c>
      <c r="B61" s="15">
        <v>925.66600000000005</v>
      </c>
      <c r="C61" s="15">
        <v>952.50980000000004</v>
      </c>
    </row>
    <row r="62" spans="1:3" x14ac:dyDescent="0.25">
      <c r="A62" s="3">
        <v>40909</v>
      </c>
      <c r="B62" s="15">
        <v>945.99699999999996</v>
      </c>
      <c r="C62" s="15">
        <v>969.37559999999996</v>
      </c>
    </row>
    <row r="63" spans="1:3" x14ac:dyDescent="0.25">
      <c r="A63" s="3">
        <v>40940</v>
      </c>
      <c r="B63" s="15">
        <v>968.10799999999995</v>
      </c>
      <c r="C63" s="15">
        <v>973.01599999999996</v>
      </c>
    </row>
    <row r="64" spans="1:3" x14ac:dyDescent="0.25">
      <c r="A64" s="3">
        <v>40969</v>
      </c>
      <c r="B64" s="15">
        <v>995.30600000000004</v>
      </c>
      <c r="C64" s="15">
        <v>987.32780000000002</v>
      </c>
    </row>
    <row r="65" spans="1:3" x14ac:dyDescent="0.25">
      <c r="A65" s="3">
        <v>41000</v>
      </c>
      <c r="B65" s="15">
        <v>1020.187</v>
      </c>
      <c r="C65" s="15">
        <v>1000.7236</v>
      </c>
    </row>
    <row r="66" spans="1:3" x14ac:dyDescent="0.25">
      <c r="A66" s="3">
        <v>41030</v>
      </c>
      <c r="B66" s="15">
        <v>1031.0150000000001</v>
      </c>
      <c r="C66" s="15">
        <v>993.87239999999997</v>
      </c>
    </row>
    <row r="67" spans="1:3" x14ac:dyDescent="0.25">
      <c r="A67" s="3">
        <v>41061</v>
      </c>
      <c r="B67" s="15">
        <v>1032.7629999999999</v>
      </c>
      <c r="C67" s="15">
        <v>990.15319999999997</v>
      </c>
    </row>
    <row r="68" spans="1:3" x14ac:dyDescent="0.25">
      <c r="A68" s="3">
        <v>41091</v>
      </c>
      <c r="B68" s="15">
        <v>1020.208</v>
      </c>
      <c r="C68" s="15">
        <v>984.48559999999998</v>
      </c>
    </row>
    <row r="69" spans="1:3" x14ac:dyDescent="0.25">
      <c r="A69" s="3">
        <v>41122</v>
      </c>
      <c r="B69" s="15">
        <v>1010.125</v>
      </c>
      <c r="C69" s="15">
        <v>968.21740000000011</v>
      </c>
    </row>
    <row r="70" spans="1:3" x14ac:dyDescent="0.25">
      <c r="A70" s="3">
        <v>41153</v>
      </c>
      <c r="B70" s="15">
        <v>1015.69</v>
      </c>
      <c r="C70" s="15">
        <v>958.69899999999996</v>
      </c>
    </row>
    <row r="71" spans="1:3" x14ac:dyDescent="0.25">
      <c r="A71" s="3">
        <v>41183</v>
      </c>
      <c r="B71" s="15">
        <v>1011.192</v>
      </c>
      <c r="C71" s="15">
        <v>968.37220000000002</v>
      </c>
    </row>
    <row r="72" spans="1:3" x14ac:dyDescent="0.25">
      <c r="A72" s="3">
        <v>41214</v>
      </c>
      <c r="B72" s="15">
        <v>1021.18</v>
      </c>
      <c r="C72" s="15">
        <v>966.69839999999999</v>
      </c>
    </row>
    <row r="73" spans="1:3" x14ac:dyDescent="0.25">
      <c r="A73" s="3">
        <v>41244</v>
      </c>
      <c r="B73" s="15">
        <v>987.625</v>
      </c>
      <c r="C73" s="15">
        <v>946.58359999999993</v>
      </c>
    </row>
    <row r="74" spans="1:3" x14ac:dyDescent="0.25">
      <c r="A74" s="3">
        <v>41275</v>
      </c>
      <c r="B74" s="15">
        <v>993.529</v>
      </c>
      <c r="C74" s="15">
        <v>970.41700000000003</v>
      </c>
    </row>
    <row r="75" spans="1:3" x14ac:dyDescent="0.25">
      <c r="A75" s="3">
        <v>41306</v>
      </c>
      <c r="B75" s="15">
        <v>995.57</v>
      </c>
      <c r="C75" s="15">
        <v>976.40579999999989</v>
      </c>
    </row>
    <row r="76" spans="1:3" x14ac:dyDescent="0.25">
      <c r="A76" s="3">
        <v>41334</v>
      </c>
      <c r="B76" s="15">
        <v>1024.6089999999999</v>
      </c>
      <c r="C76" s="15">
        <v>994.17960000000005</v>
      </c>
    </row>
    <row r="77" spans="1:3" x14ac:dyDescent="0.25">
      <c r="A77" s="3">
        <v>41365</v>
      </c>
      <c r="B77" s="15">
        <v>1032.1849999999999</v>
      </c>
      <c r="C77" s="15">
        <v>1008.1688</v>
      </c>
    </row>
    <row r="78" spans="1:3" x14ac:dyDescent="0.25">
      <c r="A78" s="3">
        <v>41395</v>
      </c>
      <c r="B78" s="15">
        <v>1034.932</v>
      </c>
      <c r="C78" s="15">
        <v>999.73479999999995</v>
      </c>
    </row>
    <row r="79" spans="1:3" x14ac:dyDescent="0.25">
      <c r="A79" s="3">
        <v>41426</v>
      </c>
      <c r="B79" s="15">
        <v>1011.28</v>
      </c>
      <c r="C79" s="15">
        <v>998.54179999999997</v>
      </c>
    </row>
    <row r="80" spans="1:3" x14ac:dyDescent="0.25">
      <c r="A80" s="3">
        <v>41456</v>
      </c>
      <c r="B80" s="15">
        <v>1002.499</v>
      </c>
      <c r="C80" s="15">
        <v>991.95039999999995</v>
      </c>
    </row>
    <row r="81" spans="1:3" x14ac:dyDescent="0.25">
      <c r="A81" s="3">
        <v>41487</v>
      </c>
      <c r="B81" s="15">
        <v>980.43100000000004</v>
      </c>
      <c r="C81" s="15">
        <v>981.26440000000002</v>
      </c>
    </row>
    <row r="82" spans="1:3" x14ac:dyDescent="0.25">
      <c r="A82" s="3">
        <v>41518</v>
      </c>
      <c r="B82" s="15">
        <v>1010.077</v>
      </c>
      <c r="C82" s="15">
        <v>975.41300000000012</v>
      </c>
    </row>
    <row r="83" spans="1:3" x14ac:dyDescent="0.25">
      <c r="A83" s="3">
        <v>41548</v>
      </c>
      <c r="B83" s="15">
        <v>1026.9179999999999</v>
      </c>
      <c r="C83" s="15">
        <v>981.32920000000013</v>
      </c>
    </row>
    <row r="84" spans="1:3" x14ac:dyDescent="0.25">
      <c r="A84" s="3">
        <v>41579</v>
      </c>
      <c r="B84" s="15">
        <v>1005.842</v>
      </c>
      <c r="C84" s="15">
        <v>985.32839999999999</v>
      </c>
    </row>
    <row r="85" spans="1:3" x14ac:dyDescent="0.25">
      <c r="A85" s="3">
        <v>41609</v>
      </c>
      <c r="B85" s="15">
        <v>971.83299999999997</v>
      </c>
      <c r="C85" s="15">
        <v>962.548</v>
      </c>
    </row>
    <row r="86" spans="1:3" x14ac:dyDescent="0.25">
      <c r="A86" s="3">
        <v>41640</v>
      </c>
      <c r="B86" s="15">
        <v>971.16700000000003</v>
      </c>
      <c r="C86" s="15">
        <v>982.8581999999999</v>
      </c>
    </row>
    <row r="87" spans="1:3" x14ac:dyDescent="0.25">
      <c r="A87" s="3">
        <v>41671</v>
      </c>
      <c r="B87" s="15">
        <v>992.57299999999998</v>
      </c>
      <c r="C87" s="15">
        <v>989.61640000000011</v>
      </c>
    </row>
    <row r="88" spans="1:3" x14ac:dyDescent="0.25">
      <c r="A88" s="3">
        <v>41699</v>
      </c>
      <c r="B88" s="15">
        <v>1024.1500000000001</v>
      </c>
      <c r="C88" s="15">
        <v>1010.533</v>
      </c>
    </row>
    <row r="89" spans="1:3" x14ac:dyDescent="0.25">
      <c r="A89" s="3">
        <v>41730</v>
      </c>
      <c r="B89" s="15">
        <v>1018.317</v>
      </c>
      <c r="C89" s="15">
        <v>1025.3332</v>
      </c>
    </row>
    <row r="90" spans="1:3" x14ac:dyDescent="0.25">
      <c r="A90" s="3">
        <v>41760</v>
      </c>
      <c r="B90" s="15">
        <v>1037.6189999999999</v>
      </c>
      <c r="C90" s="15">
        <v>1019.631</v>
      </c>
    </row>
    <row r="91" spans="1:3" x14ac:dyDescent="0.25">
      <c r="A91" s="3">
        <v>41791</v>
      </c>
      <c r="B91" s="15">
        <v>1032.3720000000001</v>
      </c>
      <c r="C91" s="15">
        <v>1013.7842000000001</v>
      </c>
    </row>
    <row r="92" spans="1:3" x14ac:dyDescent="0.25">
      <c r="A92" s="3">
        <v>41821</v>
      </c>
      <c r="B92" s="15">
        <v>1014.048</v>
      </c>
      <c r="C92" s="15">
        <v>1002.9662000000001</v>
      </c>
    </row>
    <row r="93" spans="1:3" x14ac:dyDescent="0.25">
      <c r="A93" s="3">
        <v>41852</v>
      </c>
      <c r="B93" s="15">
        <v>1002.2089999999999</v>
      </c>
      <c r="C93" s="15">
        <v>992.11119999999994</v>
      </c>
    </row>
    <row r="94" spans="1:3" x14ac:dyDescent="0.25">
      <c r="A94" s="3">
        <v>41883</v>
      </c>
      <c r="B94" s="15">
        <v>1005.33</v>
      </c>
      <c r="C94" s="15">
        <v>988.50699999999995</v>
      </c>
    </row>
    <row r="95" spans="1:3" x14ac:dyDescent="0.25">
      <c r="A95" s="3">
        <v>41913</v>
      </c>
      <c r="B95" s="15">
        <v>1037.518</v>
      </c>
      <c r="C95" s="15">
        <v>995.66319999999996</v>
      </c>
    </row>
    <row r="96" spans="1:3" x14ac:dyDescent="0.25">
      <c r="A96" s="3">
        <v>41944</v>
      </c>
      <c r="B96" s="15">
        <v>1024.653</v>
      </c>
      <c r="C96" s="15">
        <v>994.77520000000004</v>
      </c>
    </row>
    <row r="97" spans="1:3" x14ac:dyDescent="0.25">
      <c r="A97" s="3">
        <v>41974</v>
      </c>
      <c r="B97" s="15">
        <v>1044.9839999999999</v>
      </c>
      <c r="C97" s="15">
        <v>963.44760000000008</v>
      </c>
    </row>
    <row r="98" spans="1:3" x14ac:dyDescent="0.25">
      <c r="A98" s="3">
        <v>42005</v>
      </c>
      <c r="B98" s="15">
        <v>1057.521</v>
      </c>
      <c r="C98" s="15">
        <v>975.94259999999997</v>
      </c>
    </row>
    <row r="99" spans="1:3" x14ac:dyDescent="0.25">
      <c r="A99" s="3">
        <v>42036</v>
      </c>
      <c r="B99" s="15">
        <v>1095.991</v>
      </c>
      <c r="C99" s="15">
        <v>985.99440000000016</v>
      </c>
    </row>
    <row r="100" spans="1:3" x14ac:dyDescent="0.25">
      <c r="A100" s="3">
        <v>42064</v>
      </c>
      <c r="B100" s="15">
        <v>1150.0540000000001</v>
      </c>
      <c r="C100" s="15">
        <v>1009.8092</v>
      </c>
    </row>
    <row r="101" spans="1:3" x14ac:dyDescent="0.25">
      <c r="A101" s="3">
        <v>42095</v>
      </c>
      <c r="B101" s="15">
        <v>1156.26</v>
      </c>
      <c r="C101" s="15">
        <v>1025.0881999999999</v>
      </c>
    </row>
    <row r="102" spans="1:3" x14ac:dyDescent="0.25">
      <c r="A102" s="3">
        <v>42125</v>
      </c>
      <c r="B102" s="15">
        <v>1166.4079999999999</v>
      </c>
      <c r="C102">
        <v>1029.1145999999999</v>
      </c>
    </row>
    <row r="103" spans="1:3" x14ac:dyDescent="0.25">
      <c r="A103" s="3"/>
    </row>
    <row r="104" spans="1:3" x14ac:dyDescent="0.25">
      <c r="A104" s="3"/>
    </row>
    <row r="105" spans="1:3" x14ac:dyDescent="0.25">
      <c r="A105" s="3"/>
    </row>
    <row r="106" spans="1:3" x14ac:dyDescent="0.25">
      <c r="A106" s="3"/>
    </row>
    <row r="107" spans="1:3" x14ac:dyDescent="0.25">
      <c r="A107" s="3"/>
    </row>
    <row r="108" spans="1:3" x14ac:dyDescent="0.25">
      <c r="A108" s="3"/>
    </row>
    <row r="109" spans="1:3" x14ac:dyDescent="0.25">
      <c r="A109" s="3"/>
    </row>
    <row r="110" spans="1:3" x14ac:dyDescent="0.25">
      <c r="A110" s="3"/>
    </row>
    <row r="111" spans="1:3" x14ac:dyDescent="0.25">
      <c r="A111" s="3"/>
    </row>
    <row r="112" spans="1:3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70" zoomScaleNormal="7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K50" sqref="K50"/>
    </sheetView>
  </sheetViews>
  <sheetFormatPr defaultRowHeight="15" x14ac:dyDescent="0.25"/>
  <sheetData>
    <row r="1" spans="1:7" x14ac:dyDescent="0.25">
      <c r="B1" s="2" t="s">
        <v>34</v>
      </c>
      <c r="C1" s="2" t="s">
        <v>30</v>
      </c>
      <c r="D1" s="2" t="s">
        <v>107</v>
      </c>
      <c r="E1" s="2" t="s">
        <v>108</v>
      </c>
      <c r="G1" t="s">
        <v>106</v>
      </c>
    </row>
    <row r="2" spans="1:7" x14ac:dyDescent="0.25">
      <c r="A2" s="16">
        <v>1970</v>
      </c>
      <c r="B2" s="8">
        <v>165.91999999999899</v>
      </c>
      <c r="C2" s="8">
        <v>881.82757569023295</v>
      </c>
      <c r="D2" s="8">
        <v>119.58526337995397</v>
      </c>
      <c r="E2" s="8">
        <v>312.15766910289398</v>
      </c>
    </row>
    <row r="3" spans="1:7" x14ac:dyDescent="0.25">
      <c r="A3" s="16">
        <v>1971</v>
      </c>
      <c r="B3" s="8">
        <v>191.30500000000001</v>
      </c>
      <c r="C3" s="8">
        <v>835.83906317188701</v>
      </c>
      <c r="D3" s="8">
        <v>124.81203132022699</v>
      </c>
      <c r="E3" s="8">
        <v>318.46991520970602</v>
      </c>
    </row>
    <row r="4" spans="1:7" x14ac:dyDescent="0.25">
      <c r="A4" s="16">
        <v>1972</v>
      </c>
      <c r="B4" s="8">
        <v>202.315</v>
      </c>
      <c r="C4" s="8">
        <v>828.27947094988599</v>
      </c>
      <c r="D4" s="8">
        <v>127.76387401758791</v>
      </c>
      <c r="E4" s="8">
        <v>327.00114574376602</v>
      </c>
    </row>
    <row r="5" spans="1:7" x14ac:dyDescent="0.25">
      <c r="A5" s="16">
        <v>1973</v>
      </c>
      <c r="B5" s="8">
        <v>204.965</v>
      </c>
      <c r="C5" s="8">
        <v>862.93008028844395</v>
      </c>
      <c r="D5" s="8">
        <v>131.81272320928304</v>
      </c>
      <c r="E5" s="8">
        <v>330.87669652240299</v>
      </c>
    </row>
    <row r="6" spans="1:7" x14ac:dyDescent="0.25">
      <c r="A6" s="16">
        <v>1974</v>
      </c>
      <c r="B6" s="8">
        <v>202.8</v>
      </c>
      <c r="C6" s="8">
        <v>855.99415246742603</v>
      </c>
      <c r="D6" s="8">
        <v>140.65015750393104</v>
      </c>
      <c r="E6" s="8">
        <v>332.50105975924299</v>
      </c>
    </row>
    <row r="7" spans="1:7" x14ac:dyDescent="0.25">
      <c r="A7" s="16">
        <v>1975</v>
      </c>
      <c r="B7" s="8">
        <v>228.565</v>
      </c>
      <c r="C7" s="8">
        <v>841.65907891778704</v>
      </c>
      <c r="D7" s="8">
        <v>149.87591750423303</v>
      </c>
      <c r="E7" s="8">
        <v>341.96549823254003</v>
      </c>
    </row>
    <row r="8" spans="1:7" x14ac:dyDescent="0.25">
      <c r="A8" s="16">
        <v>1976</v>
      </c>
      <c r="B8" s="8">
        <v>234.15</v>
      </c>
      <c r="C8" s="8">
        <v>888.02717817875703</v>
      </c>
      <c r="D8" s="8">
        <v>155.63856709635598</v>
      </c>
      <c r="E8" s="8">
        <v>341.59525071707702</v>
      </c>
    </row>
    <row r="9" spans="1:7" x14ac:dyDescent="0.25">
      <c r="A9" s="16">
        <v>1977</v>
      </c>
      <c r="B9" s="8">
        <v>257.56999999999903</v>
      </c>
      <c r="C9" s="8">
        <v>902.82072244862695</v>
      </c>
      <c r="D9" s="8">
        <v>162.00751304401405</v>
      </c>
      <c r="E9" s="8">
        <v>347.73125725214999</v>
      </c>
    </row>
    <row r="10" spans="1:7" x14ac:dyDescent="0.25">
      <c r="A10" s="16">
        <v>1978</v>
      </c>
      <c r="B10" s="8">
        <v>282.81999999999903</v>
      </c>
      <c r="C10" s="8">
        <v>895.106137983689</v>
      </c>
      <c r="D10" s="8">
        <v>163.82460579446797</v>
      </c>
      <c r="E10" s="8">
        <v>345.62688075533401</v>
      </c>
    </row>
    <row r="11" spans="1:7" x14ac:dyDescent="0.25">
      <c r="A11" s="16">
        <v>1979</v>
      </c>
      <c r="B11" s="8">
        <v>292.57999999999902</v>
      </c>
      <c r="C11" s="8">
        <v>951.36622078484504</v>
      </c>
      <c r="D11" s="8">
        <v>174.93504243688494</v>
      </c>
      <c r="E11" s="8">
        <v>348.12859109898102</v>
      </c>
    </row>
    <row r="12" spans="1:7" x14ac:dyDescent="0.25">
      <c r="A12" s="16">
        <v>1980</v>
      </c>
      <c r="B12" s="8">
        <v>304.62984999999901</v>
      </c>
      <c r="C12" s="8">
        <v>983.99882367824102</v>
      </c>
      <c r="D12" s="8">
        <v>183.86001142633484</v>
      </c>
      <c r="E12" s="8">
        <v>337.53140536925503</v>
      </c>
    </row>
    <row r="13" spans="1:7" x14ac:dyDescent="0.25">
      <c r="A13" s="16">
        <v>1981</v>
      </c>
      <c r="B13" s="8">
        <v>302.52578299999902</v>
      </c>
      <c r="C13" s="8">
        <v>994.09215375776398</v>
      </c>
      <c r="D13" s="8">
        <v>201.74127523178305</v>
      </c>
      <c r="E13" s="8">
        <v>335.38984378351398</v>
      </c>
    </row>
    <row r="14" spans="1:7" x14ac:dyDescent="0.25">
      <c r="A14" s="16">
        <v>1982</v>
      </c>
      <c r="B14" s="8">
        <v>320.20365299999901</v>
      </c>
      <c r="C14" s="8">
        <v>981.94036992713495</v>
      </c>
      <c r="D14" s="8">
        <v>212.14122882519911</v>
      </c>
      <c r="E14" s="8">
        <v>340.526832631947</v>
      </c>
    </row>
    <row r="15" spans="1:7" x14ac:dyDescent="0.25">
      <c r="A15" s="16">
        <v>1983</v>
      </c>
      <c r="B15" s="8">
        <v>343.01175999999901</v>
      </c>
      <c r="C15" s="8">
        <v>1003.50224903948</v>
      </c>
      <c r="D15" s="8">
        <v>225.3776459835189</v>
      </c>
      <c r="E15" s="8">
        <v>341.400364064082</v>
      </c>
    </row>
    <row r="16" spans="1:7" x14ac:dyDescent="0.25">
      <c r="A16" s="16">
        <v>1984</v>
      </c>
      <c r="B16" s="8">
        <v>373.73498399999897</v>
      </c>
      <c r="C16" s="8">
        <v>1046.40201304431</v>
      </c>
      <c r="D16" s="8">
        <v>239.38590434639087</v>
      </c>
      <c r="E16" s="8">
        <v>338.17817790254998</v>
      </c>
    </row>
    <row r="17" spans="1:5" x14ac:dyDescent="0.25">
      <c r="A17" s="16">
        <v>1985</v>
      </c>
      <c r="B17" s="8">
        <v>406.87469199999902</v>
      </c>
      <c r="C17" s="8">
        <v>1089.9939705296499</v>
      </c>
      <c r="D17" s="8">
        <v>246.95821774471807</v>
      </c>
      <c r="E17" s="8">
        <v>333.02978774209299</v>
      </c>
    </row>
    <row r="18" spans="1:5" x14ac:dyDescent="0.25">
      <c r="A18" s="16">
        <v>1986</v>
      </c>
      <c r="B18" s="8">
        <v>428.99009999999998</v>
      </c>
      <c r="C18" s="8">
        <v>1075.58639837532</v>
      </c>
      <c r="D18" s="8">
        <v>257.54540250017124</v>
      </c>
      <c r="E18" s="8">
        <v>341.624945798569</v>
      </c>
    </row>
    <row r="19" spans="1:5" x14ac:dyDescent="0.25">
      <c r="A19" s="16">
        <v>1987</v>
      </c>
      <c r="B19" s="8">
        <v>462.09508799999901</v>
      </c>
      <c r="C19" s="8">
        <v>1103.1384359404101</v>
      </c>
      <c r="D19" s="8">
        <v>272.16228009982609</v>
      </c>
      <c r="E19" s="8">
        <v>345.209717286905</v>
      </c>
    </row>
    <row r="20" spans="1:5" x14ac:dyDescent="0.25">
      <c r="A20" s="16">
        <v>1988</v>
      </c>
      <c r="B20" s="8">
        <v>495.39501899999902</v>
      </c>
      <c r="C20" s="8">
        <v>1127.74993896254</v>
      </c>
      <c r="D20" s="8">
        <v>287.28435868110091</v>
      </c>
      <c r="E20" s="8">
        <v>337.76989671487001</v>
      </c>
    </row>
    <row r="21" spans="1:5" x14ac:dyDescent="0.25">
      <c r="A21" s="16">
        <v>1989</v>
      </c>
      <c r="B21" s="8">
        <v>516.36741799999902</v>
      </c>
      <c r="C21" s="8">
        <v>1134.3002873333701</v>
      </c>
      <c r="D21" s="8">
        <v>292.81379303070986</v>
      </c>
      <c r="E21" s="8">
        <v>323.14064227680097</v>
      </c>
    </row>
    <row r="22" spans="1:5" x14ac:dyDescent="0.25">
      <c r="A22" s="16">
        <v>1990</v>
      </c>
      <c r="B22" s="8">
        <v>524.67980199999897</v>
      </c>
      <c r="C22" s="8">
        <v>1108.5807491272101</v>
      </c>
      <c r="D22" s="8">
        <v>282.88057830544102</v>
      </c>
      <c r="E22" s="8">
        <v>317.16288942696002</v>
      </c>
    </row>
    <row r="23" spans="1:5" x14ac:dyDescent="0.25">
      <c r="A23" s="16">
        <v>1991</v>
      </c>
      <c r="B23" s="8">
        <v>550.98854099999903</v>
      </c>
      <c r="C23" s="8">
        <v>1089.4109690569001</v>
      </c>
      <c r="D23" s="8">
        <v>286.83518200610098</v>
      </c>
      <c r="E23" s="8">
        <v>286.02117928252</v>
      </c>
    </row>
    <row r="24" spans="1:5" x14ac:dyDescent="0.25">
      <c r="A24" s="16">
        <v>1992</v>
      </c>
      <c r="B24" s="8">
        <v>576.15532999999903</v>
      </c>
      <c r="C24" s="8">
        <v>1057.9116179763901</v>
      </c>
      <c r="D24" s="8">
        <v>292.59775050090172</v>
      </c>
      <c r="E24" s="8">
        <v>273.92158048418901</v>
      </c>
    </row>
    <row r="25" spans="1:5" x14ac:dyDescent="0.25">
      <c r="A25" s="16">
        <v>1993</v>
      </c>
      <c r="B25" s="8">
        <v>604.06089699999904</v>
      </c>
      <c r="C25" s="8">
        <v>1053.0717229291499</v>
      </c>
      <c r="D25" s="8">
        <v>299.98811223249209</v>
      </c>
      <c r="E25" s="8">
        <v>244.728767199999</v>
      </c>
    </row>
    <row r="26" spans="1:5" x14ac:dyDescent="0.25">
      <c r="A26" s="16">
        <v>1994</v>
      </c>
      <c r="B26" s="8">
        <v>640.429249999999</v>
      </c>
      <c r="C26" s="8">
        <v>1056.71861999713</v>
      </c>
      <c r="D26" s="8">
        <v>299.86717300443206</v>
      </c>
      <c r="E26" s="8">
        <v>213.888787299999</v>
      </c>
    </row>
    <row r="27" spans="1:5" x14ac:dyDescent="0.25">
      <c r="A27" s="16">
        <v>1995</v>
      </c>
      <c r="B27" s="8">
        <v>681.18257200000005</v>
      </c>
      <c r="C27" s="8">
        <v>1063.28848081771</v>
      </c>
      <c r="D27" s="8">
        <v>316.23858723657099</v>
      </c>
      <c r="E27" s="8">
        <v>197.00183959999899</v>
      </c>
    </row>
    <row r="28" spans="1:5" x14ac:dyDescent="0.25">
      <c r="A28" s="16">
        <v>1996</v>
      </c>
      <c r="B28" s="8">
        <v>692.65273999999897</v>
      </c>
      <c r="C28" s="8">
        <v>1097.36847678396</v>
      </c>
      <c r="D28" s="8">
        <v>328.09361515040189</v>
      </c>
      <c r="E28" s="8">
        <v>184.62839237999901</v>
      </c>
    </row>
    <row r="29" spans="1:5" x14ac:dyDescent="0.25">
      <c r="A29" s="16">
        <v>1997</v>
      </c>
      <c r="B29" s="8">
        <v>675.61008200000003</v>
      </c>
      <c r="C29" s="8">
        <v>1104.97570469058</v>
      </c>
      <c r="D29" s="8">
        <v>337.38655726191121</v>
      </c>
      <c r="E29" s="8">
        <v>177.27590059999901</v>
      </c>
    </row>
    <row r="30" spans="1:5" x14ac:dyDescent="0.25">
      <c r="A30" s="16">
        <v>1998</v>
      </c>
      <c r="B30" s="8">
        <v>672.45574199999999</v>
      </c>
      <c r="C30" s="8">
        <v>1102.3849349872301</v>
      </c>
      <c r="D30" s="8">
        <v>336.19437044947688</v>
      </c>
      <c r="E30" s="8">
        <v>168.27324687042301</v>
      </c>
    </row>
    <row r="31" spans="1:5" x14ac:dyDescent="0.25">
      <c r="A31" s="16">
        <v>1999</v>
      </c>
      <c r="B31" s="8">
        <v>690.10424799999896</v>
      </c>
      <c r="C31" s="8">
        <v>1088.71773066278</v>
      </c>
      <c r="D31" s="8">
        <v>336.9884171661958</v>
      </c>
      <c r="E31" s="8">
        <v>165.990454466225</v>
      </c>
    </row>
    <row r="32" spans="1:5" x14ac:dyDescent="0.25">
      <c r="A32" s="16">
        <v>2000</v>
      </c>
      <c r="B32" s="8">
        <v>699.89242999999999</v>
      </c>
      <c r="C32" s="8">
        <v>1136.4248308328999</v>
      </c>
      <c r="D32" s="8">
        <v>359.27224857614829</v>
      </c>
      <c r="E32" s="8">
        <v>173.84116714945199</v>
      </c>
    </row>
    <row r="33" spans="1:7" x14ac:dyDescent="0.25">
      <c r="A33" s="16">
        <v>2001</v>
      </c>
      <c r="B33" s="8">
        <v>735.39337</v>
      </c>
      <c r="C33" s="8">
        <v>1127.8341579211501</v>
      </c>
      <c r="D33" s="8">
        <v>372.28008143120871</v>
      </c>
      <c r="E33" s="8">
        <v>170.78412907956101</v>
      </c>
    </row>
    <row r="34" spans="1:7" x14ac:dyDescent="0.25">
      <c r="A34" s="16">
        <v>2002</v>
      </c>
      <c r="B34" s="8">
        <v>808.25571500000001</v>
      </c>
      <c r="C34" s="8">
        <v>1141.0566960716401</v>
      </c>
      <c r="D34" s="8">
        <v>379.65875524329169</v>
      </c>
      <c r="E34" s="8">
        <v>170.780749000398</v>
      </c>
    </row>
    <row r="35" spans="1:7" x14ac:dyDescent="0.25">
      <c r="A35" s="16">
        <v>2003</v>
      </c>
      <c r="B35" s="8">
        <v>963.19181200000003</v>
      </c>
      <c r="C35" s="8">
        <v>1169.79656965399</v>
      </c>
      <c r="D35" s="8">
        <v>409.71405225500018</v>
      </c>
      <c r="E35" s="8">
        <v>175.48444559852999</v>
      </c>
    </row>
    <row r="36" spans="1:7" x14ac:dyDescent="0.25">
      <c r="A36" s="16">
        <v>2004</v>
      </c>
      <c r="B36" s="8">
        <v>1125.0186839999999</v>
      </c>
      <c r="C36" s="8">
        <v>1179.06955933175</v>
      </c>
      <c r="D36" s="8">
        <v>438.47218415006398</v>
      </c>
      <c r="E36" s="8">
        <v>171.954024927826</v>
      </c>
    </row>
    <row r="37" spans="1:7" x14ac:dyDescent="0.25">
      <c r="A37" s="16">
        <v>2005</v>
      </c>
      <c r="B37" s="8">
        <v>1318.2332919999899</v>
      </c>
      <c r="C37" s="8">
        <v>1187.6651271523299</v>
      </c>
      <c r="D37" s="8">
        <v>450.99183600252036</v>
      </c>
      <c r="E37" s="8">
        <v>165.46378465059999</v>
      </c>
    </row>
    <row r="38" spans="1:7" x14ac:dyDescent="0.25">
      <c r="A38" s="16">
        <v>2006</v>
      </c>
      <c r="B38" s="8">
        <v>1445.5293810000001</v>
      </c>
      <c r="C38" s="8">
        <v>1193.6769686786399</v>
      </c>
      <c r="D38" s="8">
        <v>465.74233533050756</v>
      </c>
      <c r="E38" s="8">
        <v>173.00722933004201</v>
      </c>
      <c r="G38" t="s">
        <v>112</v>
      </c>
    </row>
    <row r="39" spans="1:7" x14ac:dyDescent="0.25">
      <c r="A39" s="16">
        <v>2007</v>
      </c>
      <c r="B39" s="8">
        <v>1573.1089374999899</v>
      </c>
      <c r="C39" s="8">
        <v>1215.7869187670599</v>
      </c>
      <c r="D39" s="8">
        <v>496.29819416841417</v>
      </c>
      <c r="E39" s="8">
        <v>172.258514470146</v>
      </c>
    </row>
    <row r="40" spans="1:7" x14ac:dyDescent="0.25">
      <c r="A40" s="16">
        <v>2008</v>
      </c>
      <c r="B40" s="8">
        <v>1598.52200562499</v>
      </c>
      <c r="C40" s="8">
        <v>1188.4233293761699</v>
      </c>
      <c r="D40" s="8">
        <v>530.43305648174203</v>
      </c>
      <c r="E40" s="8">
        <v>182.754596032168</v>
      </c>
    </row>
    <row r="41" spans="1:7" x14ac:dyDescent="0.25">
      <c r="A41" s="16">
        <v>2009</v>
      </c>
      <c r="B41" s="8">
        <v>1679.0253269999901</v>
      </c>
      <c r="C41" s="8">
        <v>1061.4979836290699</v>
      </c>
      <c r="D41" s="8">
        <v>544.55617912199602</v>
      </c>
      <c r="E41" s="8">
        <v>166.77713855202401</v>
      </c>
    </row>
    <row r="42" spans="1:7" x14ac:dyDescent="0.25">
      <c r="A42" s="16">
        <v>2010</v>
      </c>
      <c r="B42" s="8">
        <v>1740.8368599999999</v>
      </c>
      <c r="C42" s="8">
        <v>1130.02898328111</v>
      </c>
      <c r="D42" s="8">
        <v>572.72437148042911</v>
      </c>
      <c r="E42" s="8">
        <v>167.59424967260099</v>
      </c>
    </row>
    <row r="43" spans="1:7" x14ac:dyDescent="0.25">
      <c r="A43" s="16">
        <v>2011</v>
      </c>
      <c r="B43" s="8">
        <v>1895.969922</v>
      </c>
      <c r="C43" s="8">
        <v>1109.5374181745001</v>
      </c>
      <c r="D43" s="8">
        <v>595.07751870163395</v>
      </c>
      <c r="E43" s="8">
        <v>176.768796098606</v>
      </c>
    </row>
    <row r="44" spans="1:7" x14ac:dyDescent="0.25">
      <c r="A44" s="16">
        <v>2012</v>
      </c>
      <c r="B44" s="8">
        <v>1922.4863700000001</v>
      </c>
      <c r="C44" s="8">
        <v>1061.5193373265499</v>
      </c>
      <c r="D44" s="8">
        <v>629.48324735976371</v>
      </c>
      <c r="E44" s="8">
        <v>185.30901987850601</v>
      </c>
    </row>
    <row r="45" spans="1:7" x14ac:dyDescent="0.25">
      <c r="A45" s="16">
        <v>2013</v>
      </c>
      <c r="B45" s="8">
        <v>1961.23019399999</v>
      </c>
      <c r="C45" s="8">
        <v>1069.0588621879599</v>
      </c>
      <c r="D45" s="8">
        <v>658.87444555368154</v>
      </c>
      <c r="E45" s="8">
        <v>177.81806968818901</v>
      </c>
    </row>
    <row r="46" spans="1:7" x14ac:dyDescent="0.25">
      <c r="A46" s="16">
        <v>2014</v>
      </c>
      <c r="B46" s="8">
        <v>1962.35466</v>
      </c>
      <c r="C46" s="8">
        <v>1052.52122832597</v>
      </c>
      <c r="D46" s="8">
        <v>704.38056438830085</v>
      </c>
      <c r="E46" s="8">
        <v>162.56781344535901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18</vt:lpstr>
      <vt:lpstr>19</vt:lpstr>
      <vt:lpstr>20</vt:lpstr>
      <vt:lpstr>21</vt:lpstr>
      <vt:lpstr>22</vt:lpstr>
      <vt:lpstr>23</vt:lpstr>
      <vt:lpstr>24</vt:lpstr>
      <vt:lpstr>F1</vt:lpstr>
      <vt:lpstr>F2</vt:lpstr>
      <vt:lpstr>F3</vt:lpstr>
      <vt:lpstr>F4</vt:lpstr>
      <vt:lpstr>F5</vt:lpstr>
      <vt:lpstr>F6</vt:lpstr>
      <vt:lpstr>F7</vt:lpstr>
      <vt:lpstr>F8,F9</vt:lpstr>
      <vt:lpstr>F10</vt:lpstr>
      <vt:lpstr>F11</vt:lpstr>
      <vt:lpstr>F12</vt:lpstr>
      <vt:lpstr>F13</vt:lpstr>
      <vt:lpstr>F14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2018-06-28T15:27:48Z</dcterms:modified>
</cp:coreProperties>
</file>