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EBC94A63-2BBD-4C93-BC15-4A4C29FA1A84}" xr6:coauthVersionLast="47" xr6:coauthVersionMax="48" xr10:uidLastSave="{00000000-0000-0000-0000-000000000000}"/>
  <bookViews>
    <workbookView xWindow="-130" yWindow="0" windowWidth="9870" windowHeight="10170" tabRatio="945" xr2:uid="{5CDDA8D2-7A04-40FA-856C-1139CF58AA6C}"/>
  </bookViews>
  <sheets>
    <sheet name="Read Me" sheetId="1" r:id="rId1"/>
    <sheet name="1.4.A" sheetId="61" r:id="rId2"/>
    <sheet name="1.4.B" sheetId="62" r:id="rId3"/>
    <sheet name="1.4.C" sheetId="63" r:id="rId4"/>
    <sheet name="1.4.D" sheetId="6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<sst xmlns="http://schemas.openxmlformats.org/spreadsheetml/2006/main" count="58" uniqueCount="41">
  <si>
    <t>Figure 1.4 Commodity markets</t>
  </si>
  <si>
    <t>Source: World Bank.</t>
  </si>
  <si>
    <t>Return to Read Me</t>
  </si>
  <si>
    <t>Energy</t>
  </si>
  <si>
    <t>Figure 1.4.A. Commodity price changes</t>
  </si>
  <si>
    <t>Brent</t>
  </si>
  <si>
    <t>Natural gas, EU (RHS)</t>
  </si>
  <si>
    <t>Wheat</t>
  </si>
  <si>
    <t>Fertilizers</t>
  </si>
  <si>
    <t>Source: Bloomberg; World Bank.</t>
  </si>
  <si>
    <t>Russian Federation</t>
  </si>
  <si>
    <t>Ukraine</t>
  </si>
  <si>
    <t>Natural gas</t>
  </si>
  <si>
    <t>Coal</t>
  </si>
  <si>
    <t>Crude oil</t>
  </si>
  <si>
    <t>Metals and minerals</t>
  </si>
  <si>
    <t>Pig iron</t>
  </si>
  <si>
    <t>Palladium</t>
  </si>
  <si>
    <t>Platinum</t>
  </si>
  <si>
    <t>Aluminium</t>
  </si>
  <si>
    <t>Food</t>
  </si>
  <si>
    <t>Barley</t>
  </si>
  <si>
    <t>Corn</t>
  </si>
  <si>
    <t>Edible oils</t>
  </si>
  <si>
    <t>Sources: Comtrade (database); World Bank.</t>
  </si>
  <si>
    <t>Figure 1.4.C. Alternative sources of oil</t>
  </si>
  <si>
    <t>Russian exports</t>
  </si>
  <si>
    <t>Alternative sources</t>
  </si>
  <si>
    <t xml:space="preserve"> </t>
  </si>
  <si>
    <t>Inventory releases</t>
  </si>
  <si>
    <t>OPEC spare capacity</t>
  </si>
  <si>
    <t>U.S. shale</t>
  </si>
  <si>
    <t>Sources: IEA (2022); World Bank.</t>
  </si>
  <si>
    <t>Note: Figure shows exports of Russian oil and oil products prior to the war in Ukraine and alternative sources of supply. “Inventory releases” refer to the current announced release of oil by IEA members, including the United States. Estimates for production are author calculations based on IEA’s “Oil Market Report—April 2022.” Production from OPEC refers to Iraq, Saudi Arabia, and United Arab Emirates only.</t>
  </si>
  <si>
    <t>Figure 1.4.D. Real energy prices during price spikes</t>
  </si>
  <si>
    <t>2022 (f)</t>
  </si>
  <si>
    <t>Note: Figure shows the annual price of coal, Brent crude oil, and European natural gas, deflated using U.S. CPI. 2022 shows the current price forecast.</t>
  </si>
  <si>
    <t>Iran, Islamic Rep., and Venezuela, RB</t>
  </si>
  <si>
    <t>Figure 1.4.B. Russian Federation’s and Ukraine’s commodity exports</t>
  </si>
  <si>
    <t>Note: Monthly data, last observation is April 2022. Gray line denotes the onset of the Russian Federation’s invasion of Ukraine.</t>
  </si>
  <si>
    <t>Note: Data for energy and food is trade volume; data for metals and minerals is trade values. Fertilizers include phosphate rock and potash minerals, and ammonia-based non-minerals. Data are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</si>
</sst>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u/>
      <sz val="11"/>
      <color theme="10"/>
      <name val="Calibri"/>
      <family val="2"/>
      <scheme val="minor"/>
    </font>
    <font>
      <sz val="14"/>
      <name val="Arial"/>
      <family val="2"/>
    </font>
    <font>
      <sz val="10"/>
      <name val="Arial"/>
      <family val="2"/>
    </font>
  </fonts>
  <fills count="2">
    <fill>
      <patternFill patternType="none"/>
    </fill>
    <fill>
      <patternFill patternType="gray125"/>
    </fill>
  </fills>
  <borders count="1">
    <border>
      <left/>
      <right/>
      <top/>
      <bottom/>
      <diagonal/>
    </border>
  </borders>
  <cellStyleXfs count="21">
    <xf numFmtId="0" fontId="0" fillId="0" borderId="0"/>
    <xf numFmtId="0" fontId="13" fillId="0" borderId="0" applyNumberFormat="0" applyFill="0" applyBorder="0" applyAlignment="0" applyProtection="0"/>
    <xf numFmtId="0" fontId="9" fillId="0" borderId="0"/>
    <xf numFmtId="0" fontId="9" fillId="0" borderId="0"/>
    <xf numFmtId="0" fontId="9" fillId="0" borderId="0"/>
    <xf numFmtId="0" fontId="8" fillId="0" borderId="0"/>
    <xf numFmtId="0" fontId="7" fillId="0" borderId="0"/>
    <xf numFmtId="0" fontId="15" fillId="0" borderId="0" applyNumberFormat="0" applyFill="0" applyBorder="0" applyAlignment="0" applyProtection="0"/>
    <xf numFmtId="0" fontId="11" fillId="0" borderId="0"/>
    <xf numFmtId="43" fontId="7" fillId="0" borderId="0" applyFon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17" fillId="0" borderId="0"/>
    <xf numFmtId="0" fontId="2" fillId="0" borderId="0"/>
    <xf numFmtId="0" fontId="1" fillId="0" borderId="0"/>
  </cellStyleXfs>
  <cellXfs count="14">
    <xf numFmtId="0" fontId="0" fillId="0" borderId="0" xfId="0"/>
    <xf numFmtId="0" fontId="11" fillId="0" borderId="0" xfId="0" applyFont="1"/>
    <xf numFmtId="0" fontId="10" fillId="0" borderId="0" xfId="0" applyFont="1"/>
    <xf numFmtId="0" fontId="14" fillId="0" borderId="0" xfId="1" applyFont="1"/>
    <xf numFmtId="0" fontId="16" fillId="0" borderId="0" xfId="0" applyFont="1"/>
    <xf numFmtId="0" fontId="12" fillId="0" borderId="0" xfId="17" applyFont="1"/>
    <xf numFmtId="0" fontId="11" fillId="0" borderId="0" xfId="17" applyFont="1"/>
    <xf numFmtId="0" fontId="11" fillId="0" borderId="0" xfId="17" applyFont="1" applyAlignment="1">
      <alignment horizontal="right"/>
    </xf>
    <xf numFmtId="0" fontId="17" fillId="0" borderId="0" xfId="0" applyFont="1" applyAlignment="1">
      <alignment horizontal="right"/>
    </xf>
    <xf numFmtId="0" fontId="16" fillId="0" borderId="0" xfId="0" applyFont="1" applyAlignment="1">
      <alignment horizontal="right"/>
    </xf>
    <xf numFmtId="0" fontId="16" fillId="0" borderId="0" xfId="0" applyFont="1" applyAlignment="1">
      <alignment horizontal="left"/>
    </xf>
    <xf numFmtId="14" fontId="16" fillId="0" borderId="0" xfId="0" applyNumberFormat="1" applyFont="1" applyAlignment="1">
      <alignment horizontal="right"/>
    </xf>
    <xf numFmtId="1" fontId="16" fillId="0" borderId="0" xfId="0" applyNumberFormat="1" applyFont="1" applyAlignment="1">
      <alignment horizontal="right"/>
    </xf>
    <xf numFmtId="0" fontId="11" fillId="0" borderId="0" xfId="17" applyFont="1" applyAlignment="1">
      <alignment wrapText="1"/>
    </xf>
  </cellXfs>
  <cellStyles count="21">
    <cellStyle name="Comma 2" xfId="9" xr:uid="{6222D781-6174-4543-9E9F-14F5FD0BE688}"/>
    <cellStyle name="Hyperlink" xfId="1" builtinId="8"/>
    <cellStyle name="Hyperlink 2" xfId="7" xr:uid="{867CE9E3-30BF-47A8-9DB3-4B908083032E}"/>
    <cellStyle name="Normal" xfId="0" builtinId="0"/>
    <cellStyle name="Normal 10" xfId="8" xr:uid="{213A1599-F916-4EC8-8C19-4BD29AC75FA3}"/>
    <cellStyle name="Normal 11" xfId="14" xr:uid="{1062702C-E9B0-4A5A-8967-E29F21ED4A91}"/>
    <cellStyle name="Normal 12" xfId="19" xr:uid="{1C124D23-AA37-4F7F-B6D1-F8D6E341F159}"/>
    <cellStyle name="Normal 2" xfId="3" xr:uid="{F7F52FC8-0B1F-49A0-BD8D-F2513B528934}"/>
    <cellStyle name="Normal 2 2" xfId="10" xr:uid="{0B56BFA8-D107-407A-80F2-3C23EAF35824}"/>
    <cellStyle name="Normal 2 3" xfId="12" xr:uid="{307B9D2A-C16E-492B-9186-DAAE5A9630B2}"/>
    <cellStyle name="Normal 2 4" xfId="13" xr:uid="{0C4826FD-DE40-4E26-96AF-C618776808B2}"/>
    <cellStyle name="Normal 2 5" xfId="18" xr:uid="{E33E6163-5780-417F-94EE-337BD3E17514}"/>
    <cellStyle name="Normal 3" xfId="5" xr:uid="{A40D888F-49A3-4D38-9B65-3BF7D40F937D}"/>
    <cellStyle name="Normal 4" xfId="4" xr:uid="{98CED26B-E18B-4A9B-86A6-95F029C01F64}"/>
    <cellStyle name="Normal 5" xfId="2" xr:uid="{C699DE5A-E902-417E-89BD-EF51BF728DA3}"/>
    <cellStyle name="Normal 5 2" xfId="11" xr:uid="{1DE2AF5D-B90A-4E06-8754-F0E7878B58EF}"/>
    <cellStyle name="Normal 55 3" xfId="6" xr:uid="{78DC47A0-4C3B-4DE2-9BDD-41B82CCFCE02}"/>
    <cellStyle name="Normal 6 2" xfId="17" xr:uid="{01EFAD54-77C3-4767-8307-CCB0D82E81C0}"/>
    <cellStyle name="Normal 6 5" xfId="20" xr:uid="{41BA4EA5-59F1-47DD-A60C-3B7C8F64F945}"/>
    <cellStyle name="Normal 7" xfId="15" xr:uid="{C8EA4332-A48A-4B0D-8692-A07BFB19E68A}"/>
    <cellStyle name="Normal 8" xfId="16" xr:uid="{EEC44642-6869-47C4-A4EF-15F2CD951691}"/>
  </cellStyles>
  <dxfs count="0"/>
  <tableStyles count="0" defaultTableStyle="TableStyleMedium2" defaultPivotStyle="PivotStyleLight16"/>
  <colors>
    <mruColors>
      <color rgb="FF002345"/>
      <color rgb="FFEB1C2D"/>
      <color rgb="FFF78D28"/>
      <color rgb="FF00ADE4"/>
      <color rgb="FFFDB714"/>
      <color rgb="FF872B90"/>
      <color rgb="FF00AB51"/>
      <color rgb="FFE4E4E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4262904636921"/>
          <c:y val="0.11767733615960252"/>
          <c:w val="0.71857163167104121"/>
          <c:h val="0.63969205930724593"/>
        </c:manualLayout>
      </c:layout>
      <c:barChart>
        <c:barDir val="col"/>
        <c:grouping val="clustered"/>
        <c:varyColors val="0"/>
        <c:ser>
          <c:idx val="4"/>
          <c:order val="4"/>
          <c:tx>
            <c:strRef>
              <c:f>'1.4.A'!$V$2</c:f>
              <c:strCache>
                <c:ptCount val="1"/>
              </c:strCache>
            </c:strRef>
          </c:tx>
          <c:spPr>
            <a:solidFill>
              <a:schemeClr val="bg1">
                <a:lumMod val="65000"/>
              </a:schemeClr>
            </a:solidFill>
            <a:ln>
              <a:noFill/>
            </a:ln>
            <a:effectLst/>
          </c:spPr>
          <c:invertIfNegative val="0"/>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'1.4.A'!$V$3:$V$30</c:f>
              <c:numCache>
                <c:formatCode>General</c:formatCode>
                <c:ptCount val="28"/>
                <c:pt idx="25">
                  <c:v>700</c:v>
                </c:pt>
              </c:numCache>
            </c:numRef>
          </c:val>
          <c:extLst>
            <c:ext xmlns:c16="http://schemas.microsoft.com/office/drawing/2014/chart" uri="{C3380CC4-5D6E-409C-BE32-E72D297353CC}">
              <c16:uniqueId val="{00000000-A636-4958-B8A9-1FDDF252FED6}"/>
            </c:ext>
          </c:extLst>
        </c:ser>
        <c:dLbls>
          <c:showLegendKey val="0"/>
          <c:showVal val="0"/>
          <c:showCatName val="0"/>
          <c:showSerName val="0"/>
          <c:showPercent val="0"/>
          <c:showBubbleSize val="0"/>
        </c:dLbls>
        <c:gapWidth val="356"/>
        <c:axId val="2133205648"/>
        <c:axId val="2133203984"/>
      </c:barChart>
      <c:lineChart>
        <c:grouping val="standard"/>
        <c:varyColors val="0"/>
        <c:ser>
          <c:idx val="0"/>
          <c:order val="0"/>
          <c:tx>
            <c:strRef>
              <c:f>'1.4.A'!$R$2</c:f>
              <c:strCache>
                <c:ptCount val="1"/>
                <c:pt idx="0">
                  <c:v>Brent</c:v>
                </c:pt>
              </c:strCache>
            </c:strRef>
          </c:tx>
          <c:spPr>
            <a:ln w="76200" cap="rnd">
              <a:solidFill>
                <a:srgbClr val="002345"/>
              </a:solidFill>
              <a:round/>
            </a:ln>
            <a:effectLst/>
          </c:spPr>
          <c:marker>
            <c:symbol val="none"/>
          </c:marker>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'1.4.A'!$R$3:$R$30</c:f>
              <c:numCache>
                <c:formatCode>0</c:formatCode>
                <c:ptCount val="28"/>
                <c:pt idx="0">
                  <c:v>100</c:v>
                </c:pt>
                <c:pt idx="1">
                  <c:v>86.5</c:v>
                </c:pt>
                <c:pt idx="2">
                  <c:v>51.9</c:v>
                </c:pt>
                <c:pt idx="3">
                  <c:v>36.700000000000003</c:v>
                </c:pt>
                <c:pt idx="4">
                  <c:v>48.8</c:v>
                </c:pt>
                <c:pt idx="5">
                  <c:v>62.8</c:v>
                </c:pt>
                <c:pt idx="6">
                  <c:v>67.3</c:v>
                </c:pt>
                <c:pt idx="7">
                  <c:v>69.599999999999994</c:v>
                </c:pt>
                <c:pt idx="8">
                  <c:v>64.599999999999994</c:v>
                </c:pt>
                <c:pt idx="9">
                  <c:v>63.6</c:v>
                </c:pt>
                <c:pt idx="10">
                  <c:v>68</c:v>
                </c:pt>
                <c:pt idx="11">
                  <c:v>78.400000000000006</c:v>
                </c:pt>
                <c:pt idx="12">
                  <c:v>85.8</c:v>
                </c:pt>
                <c:pt idx="13">
                  <c:v>97.4</c:v>
                </c:pt>
                <c:pt idx="14">
                  <c:v>102.5</c:v>
                </c:pt>
                <c:pt idx="15">
                  <c:v>101.8</c:v>
                </c:pt>
                <c:pt idx="16">
                  <c:v>107</c:v>
                </c:pt>
                <c:pt idx="17">
                  <c:v>114.9</c:v>
                </c:pt>
                <c:pt idx="18">
                  <c:v>117</c:v>
                </c:pt>
                <c:pt idx="19">
                  <c:v>110.1</c:v>
                </c:pt>
                <c:pt idx="20">
                  <c:v>117.3</c:v>
                </c:pt>
                <c:pt idx="21">
                  <c:v>131.5</c:v>
                </c:pt>
                <c:pt idx="22">
                  <c:v>127</c:v>
                </c:pt>
                <c:pt idx="23">
                  <c:v>116.8</c:v>
                </c:pt>
                <c:pt idx="24">
                  <c:v>134.5</c:v>
                </c:pt>
                <c:pt idx="25">
                  <c:v>150.6</c:v>
                </c:pt>
                <c:pt idx="26">
                  <c:v>181.7</c:v>
                </c:pt>
                <c:pt idx="27">
                  <c:v>166.3</c:v>
                </c:pt>
              </c:numCache>
            </c:numRef>
          </c:val>
          <c:smooth val="0"/>
          <c:extLst>
            <c:ext xmlns:c16="http://schemas.microsoft.com/office/drawing/2014/chart" uri="{C3380CC4-5D6E-409C-BE32-E72D297353CC}">
              <c16:uniqueId val="{00000001-A636-4958-B8A9-1FDDF252FED6}"/>
            </c:ext>
          </c:extLst>
        </c:ser>
        <c:ser>
          <c:idx val="2"/>
          <c:order val="2"/>
          <c:tx>
            <c:strRef>
              <c:f>'1.4.A'!$T$2</c:f>
              <c:strCache>
                <c:ptCount val="1"/>
                <c:pt idx="0">
                  <c:v>Wheat</c:v>
                </c:pt>
              </c:strCache>
            </c:strRef>
          </c:tx>
          <c:spPr>
            <a:ln w="76200" cap="rnd">
              <a:solidFill>
                <a:schemeClr val="accent2"/>
              </a:solidFill>
              <a:round/>
            </a:ln>
            <a:effectLst/>
          </c:spPr>
          <c:marker>
            <c:symbol val="none"/>
          </c:marker>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'1.4.A'!$T$3:$T$30</c:f>
              <c:numCache>
                <c:formatCode>0</c:formatCode>
                <c:ptCount val="28"/>
                <c:pt idx="0">
                  <c:v>100</c:v>
                </c:pt>
                <c:pt idx="1">
                  <c:v>95.9</c:v>
                </c:pt>
                <c:pt idx="2">
                  <c:v>93.1</c:v>
                </c:pt>
                <c:pt idx="3">
                  <c:v>97.5</c:v>
                </c:pt>
                <c:pt idx="4">
                  <c:v>91.7</c:v>
                </c:pt>
                <c:pt idx="5">
                  <c:v>88.4</c:v>
                </c:pt>
                <c:pt idx="6">
                  <c:v>98.9</c:v>
                </c:pt>
                <c:pt idx="7">
                  <c:v>99.3</c:v>
                </c:pt>
                <c:pt idx="8">
                  <c:v>110.3</c:v>
                </c:pt>
                <c:pt idx="9">
                  <c:v>121.3</c:v>
                </c:pt>
                <c:pt idx="10">
                  <c:v>121.6</c:v>
                </c:pt>
                <c:pt idx="11">
                  <c:v>119.6</c:v>
                </c:pt>
                <c:pt idx="12">
                  <c:v>128.9</c:v>
                </c:pt>
                <c:pt idx="13">
                  <c:v>128.9</c:v>
                </c:pt>
                <c:pt idx="14">
                  <c:v>121.7</c:v>
                </c:pt>
                <c:pt idx="15">
                  <c:v>125.1</c:v>
                </c:pt>
                <c:pt idx="16">
                  <c:v>132.4</c:v>
                </c:pt>
                <c:pt idx="17">
                  <c:v>127.2</c:v>
                </c:pt>
                <c:pt idx="18">
                  <c:v>131.1</c:v>
                </c:pt>
                <c:pt idx="19">
                  <c:v>144.5</c:v>
                </c:pt>
                <c:pt idx="20">
                  <c:v>150.4</c:v>
                </c:pt>
                <c:pt idx="21">
                  <c:v>158</c:v>
                </c:pt>
                <c:pt idx="22">
                  <c:v>169</c:v>
                </c:pt>
                <c:pt idx="23">
                  <c:v>167.8</c:v>
                </c:pt>
                <c:pt idx="24">
                  <c:v>166.7</c:v>
                </c:pt>
                <c:pt idx="25">
                  <c:v>173.9</c:v>
                </c:pt>
                <c:pt idx="26">
                  <c:v>216.6</c:v>
                </c:pt>
                <c:pt idx="27">
                  <c:v>220.6</c:v>
                </c:pt>
              </c:numCache>
            </c:numRef>
          </c:val>
          <c:smooth val="0"/>
          <c:extLst>
            <c:ext xmlns:c16="http://schemas.microsoft.com/office/drawing/2014/chart" uri="{C3380CC4-5D6E-409C-BE32-E72D297353CC}">
              <c16:uniqueId val="{00000002-A636-4958-B8A9-1FDDF252FED6}"/>
            </c:ext>
          </c:extLst>
        </c:ser>
        <c:ser>
          <c:idx val="3"/>
          <c:order val="3"/>
          <c:tx>
            <c:strRef>
              <c:f>'1.4.A'!$U$2</c:f>
              <c:strCache>
                <c:ptCount val="1"/>
                <c:pt idx="0">
                  <c:v>Fertilizers</c:v>
                </c:pt>
              </c:strCache>
            </c:strRef>
          </c:tx>
          <c:spPr>
            <a:ln w="76200" cap="rnd">
              <a:solidFill>
                <a:schemeClr val="accent3"/>
              </a:solidFill>
              <a:round/>
            </a:ln>
            <a:effectLst/>
          </c:spPr>
          <c:marker>
            <c:symbol val="none"/>
          </c:marker>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'1.4.A'!$U$3:$U$30</c:f>
              <c:numCache>
                <c:formatCode>0</c:formatCode>
                <c:ptCount val="28"/>
                <c:pt idx="0">
                  <c:v>100</c:v>
                </c:pt>
                <c:pt idx="1">
                  <c:v>100.3</c:v>
                </c:pt>
                <c:pt idx="2">
                  <c:v>103.5</c:v>
                </c:pt>
                <c:pt idx="3">
                  <c:v>104</c:v>
                </c:pt>
                <c:pt idx="4">
                  <c:v>95.2</c:v>
                </c:pt>
                <c:pt idx="5">
                  <c:v>94.3</c:v>
                </c:pt>
                <c:pt idx="6">
                  <c:v>98.6</c:v>
                </c:pt>
                <c:pt idx="7">
                  <c:v>107.2</c:v>
                </c:pt>
                <c:pt idx="8">
                  <c:v>108.5</c:v>
                </c:pt>
                <c:pt idx="9">
                  <c:v>108.1</c:v>
                </c:pt>
                <c:pt idx="10">
                  <c:v>108.9</c:v>
                </c:pt>
                <c:pt idx="11">
                  <c:v>111.3</c:v>
                </c:pt>
                <c:pt idx="12">
                  <c:v>117.1</c:v>
                </c:pt>
                <c:pt idx="13">
                  <c:v>141.30000000000001</c:v>
                </c:pt>
                <c:pt idx="14">
                  <c:v>147</c:v>
                </c:pt>
                <c:pt idx="15">
                  <c:v>143.4</c:v>
                </c:pt>
                <c:pt idx="16">
                  <c:v>149.69999999999999</c:v>
                </c:pt>
                <c:pt idx="17">
                  <c:v>169.1</c:v>
                </c:pt>
                <c:pt idx="18">
                  <c:v>179.2</c:v>
                </c:pt>
                <c:pt idx="19">
                  <c:v>184.6</c:v>
                </c:pt>
                <c:pt idx="20">
                  <c:v>182.8</c:v>
                </c:pt>
                <c:pt idx="21">
                  <c:v>242.1</c:v>
                </c:pt>
                <c:pt idx="22">
                  <c:v>288.7</c:v>
                </c:pt>
                <c:pt idx="23">
                  <c:v>293.60000000000002</c:v>
                </c:pt>
                <c:pt idx="24">
                  <c:v>283.2</c:v>
                </c:pt>
                <c:pt idx="25">
                  <c:v>277.89999999999998</c:v>
                </c:pt>
                <c:pt idx="26">
                  <c:v>328.3</c:v>
                </c:pt>
                <c:pt idx="27">
                  <c:v>359.9</c:v>
                </c:pt>
              </c:numCache>
            </c:numRef>
          </c:val>
          <c:smooth val="0"/>
          <c:extLst>
            <c:ext xmlns:c16="http://schemas.microsoft.com/office/drawing/2014/chart" uri="{C3380CC4-5D6E-409C-BE32-E72D297353CC}">
              <c16:uniqueId val="{00000003-A636-4958-B8A9-1FDDF252FED6}"/>
            </c:ext>
          </c:extLst>
        </c:ser>
        <c:dLbls>
          <c:showLegendKey val="0"/>
          <c:showVal val="0"/>
          <c:showCatName val="0"/>
          <c:showSerName val="0"/>
          <c:showPercent val="0"/>
          <c:showBubbleSize val="0"/>
        </c:dLbls>
        <c:marker val="1"/>
        <c:smooth val="0"/>
        <c:axId val="2133205648"/>
        <c:axId val="2133203984"/>
      </c:lineChart>
      <c:lineChart>
        <c:grouping val="standard"/>
        <c:varyColors val="0"/>
        <c:ser>
          <c:idx val="1"/>
          <c:order val="1"/>
          <c:tx>
            <c:strRef>
              <c:f>'1.4.A'!$S$2</c:f>
              <c:strCache>
                <c:ptCount val="1"/>
                <c:pt idx="0">
                  <c:v>Natural gas, EU (RHS)</c:v>
                </c:pt>
              </c:strCache>
            </c:strRef>
          </c:tx>
          <c:spPr>
            <a:ln w="76200" cap="rnd">
              <a:solidFill>
                <a:schemeClr val="accent5"/>
              </a:solidFill>
              <a:round/>
            </a:ln>
            <a:effectLst/>
          </c:spPr>
          <c:marker>
            <c:symbol val="none"/>
          </c:marker>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'1.4.A'!$S$3:$S$30</c:f>
              <c:numCache>
                <c:formatCode>0</c:formatCode>
                <c:ptCount val="28"/>
                <c:pt idx="0">
                  <c:v>100</c:v>
                </c:pt>
                <c:pt idx="1">
                  <c:v>80</c:v>
                </c:pt>
                <c:pt idx="2">
                  <c:v>74.8</c:v>
                </c:pt>
                <c:pt idx="3">
                  <c:v>58.4</c:v>
                </c:pt>
                <c:pt idx="4">
                  <c:v>43.4</c:v>
                </c:pt>
                <c:pt idx="5">
                  <c:v>48.2</c:v>
                </c:pt>
                <c:pt idx="6">
                  <c:v>49.6</c:v>
                </c:pt>
                <c:pt idx="7">
                  <c:v>78.8</c:v>
                </c:pt>
                <c:pt idx="8">
                  <c:v>108.8</c:v>
                </c:pt>
                <c:pt idx="9">
                  <c:v>134.6</c:v>
                </c:pt>
                <c:pt idx="10">
                  <c:v>133.1</c:v>
                </c:pt>
                <c:pt idx="11">
                  <c:v>161.19999999999999</c:v>
                </c:pt>
                <c:pt idx="12">
                  <c:v>200</c:v>
                </c:pt>
                <c:pt idx="13">
                  <c:v>169.5</c:v>
                </c:pt>
                <c:pt idx="14">
                  <c:v>168.6</c:v>
                </c:pt>
                <c:pt idx="15">
                  <c:v>196.7</c:v>
                </c:pt>
                <c:pt idx="16">
                  <c:v>245.2</c:v>
                </c:pt>
                <c:pt idx="17">
                  <c:v>283.5</c:v>
                </c:pt>
                <c:pt idx="18">
                  <c:v>344.3</c:v>
                </c:pt>
                <c:pt idx="19">
                  <c:v>424.6</c:v>
                </c:pt>
                <c:pt idx="20">
                  <c:v>628.6</c:v>
                </c:pt>
                <c:pt idx="21">
                  <c:v>854.6</c:v>
                </c:pt>
                <c:pt idx="22">
                  <c:v>760.3</c:v>
                </c:pt>
                <c:pt idx="23">
                  <c:v>1046.5999999999999</c:v>
                </c:pt>
                <c:pt idx="24">
                  <c:v>777.8</c:v>
                </c:pt>
                <c:pt idx="25">
                  <c:v>749.4</c:v>
                </c:pt>
                <c:pt idx="26">
                  <c:v>1166.8</c:v>
                </c:pt>
                <c:pt idx="27">
                  <c:v>886.3</c:v>
                </c:pt>
              </c:numCache>
            </c:numRef>
          </c:val>
          <c:smooth val="0"/>
          <c:extLst>
            <c:ext xmlns:c16="http://schemas.microsoft.com/office/drawing/2014/chart" uri="{C3380CC4-5D6E-409C-BE32-E72D297353CC}">
              <c16:uniqueId val="{00000004-A636-4958-B8A9-1FDDF252FED6}"/>
            </c:ext>
          </c:extLst>
        </c:ser>
        <c:dLbls>
          <c:showLegendKey val="0"/>
          <c:showVal val="0"/>
          <c:showCatName val="0"/>
          <c:showSerName val="0"/>
          <c:showPercent val="0"/>
          <c:showBubbleSize val="0"/>
        </c:dLbls>
        <c:marker val="1"/>
        <c:smooth val="0"/>
        <c:axId val="271566304"/>
        <c:axId val="271569216"/>
      </c:lineChart>
      <c:dateAx>
        <c:axId val="2133205648"/>
        <c:scaling>
          <c:orientation val="minMax"/>
        </c:scaling>
        <c:delete val="0"/>
        <c:axPos val="b"/>
        <c:numFmt formatCode="mmm\-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133203984"/>
        <c:crosses val="autoZero"/>
        <c:auto val="1"/>
        <c:lblOffset val="100"/>
        <c:baseTimeUnit val="months"/>
        <c:majorUnit val="3"/>
        <c:majorTimeUnit val="months"/>
      </c:dateAx>
      <c:valAx>
        <c:axId val="2133203984"/>
        <c:scaling>
          <c:orientation val="minMax"/>
          <c:max val="40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33205648"/>
        <c:crosses val="autoZero"/>
        <c:crossBetween val="between"/>
        <c:majorUnit val="200"/>
      </c:valAx>
      <c:valAx>
        <c:axId val="2715692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1566304"/>
        <c:crosses val="max"/>
        <c:crossBetween val="between"/>
      </c:valAx>
      <c:dateAx>
        <c:axId val="271566304"/>
        <c:scaling>
          <c:orientation val="minMax"/>
        </c:scaling>
        <c:delete val="1"/>
        <c:axPos val="b"/>
        <c:numFmt formatCode="m/d/yyyy" sourceLinked="1"/>
        <c:majorTickMark val="out"/>
        <c:minorTickMark val="none"/>
        <c:tickLblPos val="nextTo"/>
        <c:crossAx val="271569216"/>
        <c:crosses val="autoZero"/>
        <c:auto val="1"/>
        <c:lblOffset val="100"/>
        <c:baseTimeUnit val="months"/>
      </c:dateAx>
      <c:spPr>
        <a:noFill/>
        <a:ln>
          <a:noFill/>
        </a:ln>
        <a:effectLst/>
      </c:spPr>
    </c:plotArea>
    <c:legend>
      <c:legendPos val="t"/>
      <c:legendEntry>
        <c:idx val="0"/>
        <c:delete val="1"/>
      </c:legendEntry>
      <c:layout>
        <c:manualLayout>
          <c:xMode val="edge"/>
          <c:yMode val="edge"/>
          <c:x val="0.13415048118985126"/>
          <c:y val="9.7046077573636633E-2"/>
          <c:w val="0.51405215783942759"/>
          <c:h val="0.2936878530643763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74518810148738E-2"/>
          <c:y val="0.10975444736074656"/>
          <c:w val="0.88524770341207348"/>
          <c:h val="0.3693164187809857"/>
        </c:manualLayout>
      </c:layout>
      <c:barChart>
        <c:barDir val="col"/>
        <c:grouping val="stacked"/>
        <c:varyColors val="0"/>
        <c:ser>
          <c:idx val="0"/>
          <c:order val="0"/>
          <c:tx>
            <c:strRef>
              <c:f>'1.4.B'!$U$2</c:f>
              <c:strCache>
                <c:ptCount val="1"/>
                <c:pt idx="0">
                  <c:v>Russian Federation</c:v>
                </c:pt>
              </c:strCache>
            </c:strRef>
          </c:tx>
          <c:spPr>
            <a:solidFill>
              <a:srgbClr val="002345"/>
            </a:solidFill>
            <a:ln>
              <a:noFill/>
            </a:ln>
            <a:effectLst/>
          </c:spPr>
          <c:invertIfNegative val="0"/>
          <c:cat>
            <c:multiLvlStrRef>
              <c:f>'1.4.B'!$S$3:$T$14</c:f>
              <c:multiLvlStrCache>
                <c:ptCount val="12"/>
                <c:lvl>
                  <c:pt idx="0">
                    <c:v>Natural gas</c:v>
                  </c:pt>
                  <c:pt idx="1">
                    <c:v>Coal</c:v>
                  </c:pt>
                  <c:pt idx="2">
                    <c:v>Crude oil</c:v>
                  </c:pt>
                  <c:pt idx="3">
                    <c:v>Pig iron</c:v>
                  </c:pt>
                  <c:pt idx="4">
                    <c:v>Palladium</c:v>
                  </c:pt>
                  <c:pt idx="5">
                    <c:v>Fertilizers</c:v>
                  </c:pt>
                  <c:pt idx="6">
                    <c:v>Platinum</c:v>
                  </c:pt>
                  <c:pt idx="7">
                    <c:v>Aluminium</c:v>
                  </c:pt>
                  <c:pt idx="8">
                    <c:v>Wheat</c:v>
                  </c:pt>
                  <c:pt idx="9">
                    <c:v>Barley</c:v>
                  </c:pt>
                  <c:pt idx="10">
                    <c:v>Corn</c:v>
                  </c:pt>
                  <c:pt idx="11">
                    <c:v>Edible oils</c:v>
                  </c:pt>
                </c:lvl>
                <c:lvl>
                  <c:pt idx="0">
                    <c:v>Energy</c:v>
                  </c:pt>
                  <c:pt idx="3">
                    <c:v>Metals and minerals</c:v>
                  </c:pt>
                  <c:pt idx="8">
                    <c:v>Food</c:v>
                  </c:pt>
                </c:lvl>
              </c:multiLvlStrCache>
            </c:multiLvlStrRef>
          </c:cat>
          <c:val>
            <c:numRef>
              <c:f>'1.4.B'!$U$3:$U$14</c:f>
              <c:numCache>
                <c:formatCode>General</c:formatCode>
                <c:ptCount val="12"/>
                <c:pt idx="0">
                  <c:v>25.3</c:v>
                </c:pt>
                <c:pt idx="1">
                  <c:v>17.8</c:v>
                </c:pt>
                <c:pt idx="2">
                  <c:v>11.4</c:v>
                </c:pt>
                <c:pt idx="3">
                  <c:v>29.6</c:v>
                </c:pt>
                <c:pt idx="4">
                  <c:v>27.3</c:v>
                </c:pt>
                <c:pt idx="5">
                  <c:v>14.4</c:v>
                </c:pt>
                <c:pt idx="6">
                  <c:v>13.8</c:v>
                </c:pt>
                <c:pt idx="7">
                  <c:v>10.3</c:v>
                </c:pt>
                <c:pt idx="8">
                  <c:v>19.3</c:v>
                </c:pt>
                <c:pt idx="9">
                  <c:v>12.9</c:v>
                </c:pt>
                <c:pt idx="10">
                  <c:v>2.2000000000000002</c:v>
                </c:pt>
                <c:pt idx="11">
                  <c:v>5.4</c:v>
                </c:pt>
              </c:numCache>
            </c:numRef>
          </c:val>
          <c:extLst>
            <c:ext xmlns:c16="http://schemas.microsoft.com/office/drawing/2014/chart" uri="{C3380CC4-5D6E-409C-BE32-E72D297353CC}">
              <c16:uniqueId val="{00000000-27B6-4439-9CA6-50292EBBEA80}"/>
            </c:ext>
          </c:extLst>
        </c:ser>
        <c:ser>
          <c:idx val="1"/>
          <c:order val="1"/>
          <c:tx>
            <c:strRef>
              <c:f>'1.4.B'!$V$2</c:f>
              <c:strCache>
                <c:ptCount val="1"/>
                <c:pt idx="0">
                  <c:v>Ukraine</c:v>
                </c:pt>
              </c:strCache>
            </c:strRef>
          </c:tx>
          <c:spPr>
            <a:solidFill>
              <a:srgbClr val="EB1C2D"/>
            </a:solidFill>
            <a:ln>
              <a:noFill/>
            </a:ln>
            <a:effectLst/>
          </c:spPr>
          <c:invertIfNegative val="0"/>
          <c:cat>
            <c:multiLvlStrRef>
              <c:f>'1.4.B'!$S$3:$T$14</c:f>
              <c:multiLvlStrCache>
                <c:ptCount val="12"/>
                <c:lvl>
                  <c:pt idx="0">
                    <c:v>Natural gas</c:v>
                  </c:pt>
                  <c:pt idx="1">
                    <c:v>Coal</c:v>
                  </c:pt>
                  <c:pt idx="2">
                    <c:v>Crude oil</c:v>
                  </c:pt>
                  <c:pt idx="3">
                    <c:v>Pig iron</c:v>
                  </c:pt>
                  <c:pt idx="4">
                    <c:v>Palladium</c:v>
                  </c:pt>
                  <c:pt idx="5">
                    <c:v>Fertilizers</c:v>
                  </c:pt>
                  <c:pt idx="6">
                    <c:v>Platinum</c:v>
                  </c:pt>
                  <c:pt idx="7">
                    <c:v>Aluminium</c:v>
                  </c:pt>
                  <c:pt idx="8">
                    <c:v>Wheat</c:v>
                  </c:pt>
                  <c:pt idx="9">
                    <c:v>Barley</c:v>
                  </c:pt>
                  <c:pt idx="10">
                    <c:v>Corn</c:v>
                  </c:pt>
                  <c:pt idx="11">
                    <c:v>Edible oils</c:v>
                  </c:pt>
                </c:lvl>
                <c:lvl>
                  <c:pt idx="0">
                    <c:v>Energy</c:v>
                  </c:pt>
                  <c:pt idx="3">
                    <c:v>Metals and minerals</c:v>
                  </c:pt>
                  <c:pt idx="8">
                    <c:v>Food</c:v>
                  </c:pt>
                </c:lvl>
              </c:multiLvlStrCache>
            </c:multiLvlStrRef>
          </c:cat>
          <c:val>
            <c:numRef>
              <c:f>'1.4.B'!$V$3:$V$14</c:f>
              <c:numCache>
                <c:formatCode>General</c:formatCode>
                <c:ptCount val="12"/>
                <c:pt idx="0">
                  <c:v>0</c:v>
                </c:pt>
                <c:pt idx="1">
                  <c:v>0</c:v>
                </c:pt>
                <c:pt idx="2">
                  <c:v>0</c:v>
                </c:pt>
                <c:pt idx="3">
                  <c:v>20.9</c:v>
                </c:pt>
                <c:pt idx="4">
                  <c:v>0</c:v>
                </c:pt>
                <c:pt idx="5">
                  <c:v>0.8</c:v>
                </c:pt>
                <c:pt idx="6">
                  <c:v>0</c:v>
                </c:pt>
                <c:pt idx="7">
                  <c:v>0.1</c:v>
                </c:pt>
                <c:pt idx="8">
                  <c:v>8.3000000000000007</c:v>
                </c:pt>
                <c:pt idx="9">
                  <c:v>11.8</c:v>
                </c:pt>
                <c:pt idx="10">
                  <c:v>13.1</c:v>
                </c:pt>
                <c:pt idx="11">
                  <c:v>6.6</c:v>
                </c:pt>
              </c:numCache>
            </c:numRef>
          </c:val>
          <c:extLst>
            <c:ext xmlns:c16="http://schemas.microsoft.com/office/drawing/2014/chart" uri="{C3380CC4-5D6E-409C-BE32-E72D297353CC}">
              <c16:uniqueId val="{00000001-27B6-4439-9CA6-50292EBBEA80}"/>
            </c:ext>
          </c:extLst>
        </c:ser>
        <c:dLbls>
          <c:showLegendKey val="0"/>
          <c:showVal val="0"/>
          <c:showCatName val="0"/>
          <c:showSerName val="0"/>
          <c:showPercent val="0"/>
          <c:showBubbleSize val="0"/>
        </c:dLbls>
        <c:gapWidth val="150"/>
        <c:overlap val="100"/>
        <c:axId val="170924768"/>
        <c:axId val="170932672"/>
      </c:barChart>
      <c:catAx>
        <c:axId val="1709247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0932672"/>
        <c:crosses val="autoZero"/>
        <c:auto val="1"/>
        <c:lblAlgn val="ctr"/>
        <c:lblOffset val="100"/>
        <c:noMultiLvlLbl val="0"/>
      </c:catAx>
      <c:valAx>
        <c:axId val="170932672"/>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0924768"/>
        <c:crosses val="autoZero"/>
        <c:crossBetween val="between"/>
        <c:majorUnit val="20"/>
      </c:valAx>
      <c:spPr>
        <a:noFill/>
        <a:ln>
          <a:noFill/>
        </a:ln>
        <a:effectLst/>
      </c:spPr>
    </c:plotArea>
    <c:legend>
      <c:legendPos val="t"/>
      <c:layout>
        <c:manualLayout>
          <c:xMode val="edge"/>
          <c:yMode val="edge"/>
          <c:x val="9.2947944006999128E-2"/>
          <c:y val="7.682137649460484E-2"/>
          <c:w val="0.83487281277340319"/>
          <c:h val="0.1029979585885097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0426509186353"/>
          <c:y val="0.17516345873432485"/>
          <c:w val="0.87649398512685917"/>
          <c:h val="0.5395147273257509"/>
        </c:manualLayout>
      </c:layout>
      <c:barChart>
        <c:barDir val="col"/>
        <c:grouping val="stacked"/>
        <c:varyColors val="0"/>
        <c:ser>
          <c:idx val="0"/>
          <c:order val="0"/>
          <c:tx>
            <c:strRef>
              <c:f>'1.4.C'!$S$4</c:f>
              <c:strCache>
                <c:ptCount val="1"/>
                <c:pt idx="0">
                  <c:v>Russian exports</c:v>
                </c:pt>
              </c:strCache>
            </c:strRef>
          </c:tx>
          <c:spPr>
            <a:solidFill>
              <a:schemeClr val="accent1"/>
            </a:solidFill>
            <a:ln>
              <a:noFill/>
            </a:ln>
            <a:effectLst/>
          </c:spPr>
          <c:invertIfNegative val="0"/>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'1.4.C'!$T$4:$X$4</c:f>
              <c:numCache>
                <c:formatCode>General</c:formatCode>
                <c:ptCount val="5"/>
                <c:pt idx="0">
                  <c:v>8</c:v>
                </c:pt>
              </c:numCache>
            </c:numRef>
          </c:val>
          <c:extLst>
            <c:ext xmlns:c16="http://schemas.microsoft.com/office/drawing/2014/chart" uri="{C3380CC4-5D6E-409C-BE32-E72D297353CC}">
              <c16:uniqueId val="{00000000-3FA4-489D-87C2-0B9783B94462}"/>
            </c:ext>
          </c:extLst>
        </c:ser>
        <c:ser>
          <c:idx val="1"/>
          <c:order val="1"/>
          <c:tx>
            <c:strRef>
              <c:f>'1.4.C'!$S$5</c:f>
              <c:strCache>
                <c:ptCount val="1"/>
                <c:pt idx="0">
                  <c:v>Inventory releases</c:v>
                </c:pt>
              </c:strCache>
            </c:strRef>
          </c:tx>
          <c:spPr>
            <a:solidFill>
              <a:schemeClr val="accent2"/>
            </a:solidFill>
            <a:ln>
              <a:noFill/>
            </a:ln>
            <a:effectLst/>
          </c:spPr>
          <c:invertIfNegative val="0"/>
          <c:dPt>
            <c:idx val="2"/>
            <c:invertIfNegative val="0"/>
            <c:bubble3D val="0"/>
            <c:spPr>
              <a:noFill/>
              <a:ln>
                <a:noFill/>
              </a:ln>
              <a:effectLst/>
            </c:spPr>
            <c:extLst>
              <c:ext xmlns:c16="http://schemas.microsoft.com/office/drawing/2014/chart" uri="{C3380CC4-5D6E-409C-BE32-E72D297353CC}">
                <c16:uniqueId val="{00000002-3FA4-489D-87C2-0B9783B94462}"/>
              </c:ext>
            </c:extLst>
          </c:dPt>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'1.4.C'!$T$5:$X$5</c:f>
              <c:numCache>
                <c:formatCode>General</c:formatCode>
                <c:ptCount val="5"/>
                <c:pt idx="1">
                  <c:v>1.3</c:v>
                </c:pt>
                <c:pt idx="2">
                  <c:v>1.3</c:v>
                </c:pt>
              </c:numCache>
            </c:numRef>
          </c:val>
          <c:extLst>
            <c:ext xmlns:c16="http://schemas.microsoft.com/office/drawing/2014/chart" uri="{C3380CC4-5D6E-409C-BE32-E72D297353CC}">
              <c16:uniqueId val="{00000003-3FA4-489D-87C2-0B9783B94462}"/>
            </c:ext>
          </c:extLst>
        </c:ser>
        <c:ser>
          <c:idx val="2"/>
          <c:order val="2"/>
          <c:tx>
            <c:strRef>
              <c:f>'1.4.C'!$S$6</c:f>
              <c:strCache>
                <c:ptCount val="1"/>
                <c:pt idx="0">
                  <c:v>OPEC spare capacity</c:v>
                </c:pt>
              </c:strCache>
            </c:strRef>
          </c:tx>
          <c:spPr>
            <a:solidFill>
              <a:schemeClr val="accent3"/>
            </a:solidFill>
            <a:ln>
              <a:noFill/>
            </a:ln>
            <a:effectLst/>
          </c:spPr>
          <c:invertIfNegative val="0"/>
          <c:dPt>
            <c:idx val="3"/>
            <c:invertIfNegative val="0"/>
            <c:bubble3D val="0"/>
            <c:spPr>
              <a:noFill/>
              <a:ln>
                <a:noFill/>
              </a:ln>
              <a:effectLst/>
            </c:spPr>
            <c:extLst>
              <c:ext xmlns:c16="http://schemas.microsoft.com/office/drawing/2014/chart" uri="{C3380CC4-5D6E-409C-BE32-E72D297353CC}">
                <c16:uniqueId val="{00000005-3FA4-489D-87C2-0B9783B94462}"/>
              </c:ext>
            </c:extLst>
          </c:dPt>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'1.4.C'!$T$6:$X$6</c:f>
              <c:numCache>
                <c:formatCode>General</c:formatCode>
                <c:ptCount val="5"/>
                <c:pt idx="2">
                  <c:v>3.6</c:v>
                </c:pt>
                <c:pt idx="3">
                  <c:v>4.9000000000000004</c:v>
                </c:pt>
              </c:numCache>
            </c:numRef>
          </c:val>
          <c:extLst>
            <c:ext xmlns:c16="http://schemas.microsoft.com/office/drawing/2014/chart" uri="{C3380CC4-5D6E-409C-BE32-E72D297353CC}">
              <c16:uniqueId val="{00000006-3FA4-489D-87C2-0B9783B94462}"/>
            </c:ext>
          </c:extLst>
        </c:ser>
        <c:ser>
          <c:idx val="3"/>
          <c:order val="3"/>
          <c:tx>
            <c:strRef>
              <c:f>'1.4.C'!$S$7</c:f>
              <c:strCache>
                <c:ptCount val="1"/>
                <c:pt idx="0">
                  <c:v>Iran, Islamic Rep., and Venezuela, RB</c:v>
                </c:pt>
              </c:strCache>
            </c:strRef>
          </c:tx>
          <c:spPr>
            <a:solidFill>
              <a:schemeClr val="accent4"/>
            </a:solidFill>
            <a:ln>
              <a:noFill/>
            </a:ln>
            <a:effectLst/>
          </c:spPr>
          <c:invertIfNegative val="0"/>
          <c:dPt>
            <c:idx val="4"/>
            <c:invertIfNegative val="0"/>
            <c:bubble3D val="0"/>
            <c:spPr>
              <a:noFill/>
              <a:ln>
                <a:noFill/>
              </a:ln>
              <a:effectLst/>
            </c:spPr>
            <c:extLst>
              <c:ext xmlns:c16="http://schemas.microsoft.com/office/drawing/2014/chart" uri="{C3380CC4-5D6E-409C-BE32-E72D297353CC}">
                <c16:uniqueId val="{00000008-3FA4-489D-87C2-0B9783B94462}"/>
              </c:ext>
            </c:extLst>
          </c:dPt>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'1.4.C'!$T$7:$X$7</c:f>
              <c:numCache>
                <c:formatCode>General</c:formatCode>
                <c:ptCount val="5"/>
                <c:pt idx="3">
                  <c:v>1.2</c:v>
                </c:pt>
                <c:pt idx="4">
                  <c:v>6.1</c:v>
                </c:pt>
              </c:numCache>
            </c:numRef>
          </c:val>
          <c:extLst>
            <c:ext xmlns:c16="http://schemas.microsoft.com/office/drawing/2014/chart" uri="{C3380CC4-5D6E-409C-BE32-E72D297353CC}">
              <c16:uniqueId val="{00000009-3FA4-489D-87C2-0B9783B94462}"/>
            </c:ext>
          </c:extLst>
        </c:ser>
        <c:ser>
          <c:idx val="4"/>
          <c:order val="4"/>
          <c:tx>
            <c:strRef>
              <c:f>'1.4.C'!$S$8</c:f>
              <c:strCache>
                <c:ptCount val="1"/>
                <c:pt idx="0">
                  <c:v>U.S. shale</c:v>
                </c:pt>
              </c:strCache>
            </c:strRef>
          </c:tx>
          <c:spPr>
            <a:solidFill>
              <a:schemeClr val="accent5"/>
            </a:solidFill>
            <a:ln>
              <a:noFill/>
            </a:ln>
            <a:effectLst/>
          </c:spPr>
          <c:invertIfNegative val="0"/>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'1.4.C'!$T$8:$X$8</c:f>
              <c:numCache>
                <c:formatCode>General</c:formatCode>
                <c:ptCount val="5"/>
                <c:pt idx="4">
                  <c:v>0.5</c:v>
                </c:pt>
              </c:numCache>
            </c:numRef>
          </c:val>
          <c:extLst>
            <c:ext xmlns:c16="http://schemas.microsoft.com/office/drawing/2014/chart" uri="{C3380CC4-5D6E-409C-BE32-E72D297353CC}">
              <c16:uniqueId val="{0000000A-3FA4-489D-87C2-0B9783B94462}"/>
            </c:ext>
          </c:extLst>
        </c:ser>
        <c:dLbls>
          <c:showLegendKey val="0"/>
          <c:showVal val="0"/>
          <c:showCatName val="0"/>
          <c:showSerName val="0"/>
          <c:showPercent val="0"/>
          <c:showBubbleSize val="0"/>
        </c:dLbls>
        <c:gapWidth val="40"/>
        <c:overlap val="100"/>
        <c:axId val="865379376"/>
        <c:axId val="865378544"/>
      </c:barChart>
      <c:catAx>
        <c:axId val="86537937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65378544"/>
        <c:crosses val="autoZero"/>
        <c:auto val="1"/>
        <c:lblAlgn val="ctr"/>
        <c:lblOffset val="100"/>
        <c:noMultiLvlLbl val="0"/>
      </c:catAx>
      <c:valAx>
        <c:axId val="865378544"/>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65379376"/>
        <c:crosses val="autoZero"/>
        <c:crossBetween val="between"/>
        <c:majorUnit val="2"/>
      </c:valAx>
      <c:spPr>
        <a:noFill/>
        <a:ln>
          <a:noFill/>
        </a:ln>
        <a:effectLst/>
      </c:spPr>
    </c:plotArea>
    <c:legend>
      <c:legendPos val="r"/>
      <c:legendEntry>
        <c:idx val="4"/>
        <c:delete val="1"/>
      </c:legendEntry>
      <c:layout>
        <c:manualLayout>
          <c:xMode val="edge"/>
          <c:yMode val="edge"/>
          <c:x val="0.1280622460263533"/>
          <c:y val="1.1016914552347623E-2"/>
          <c:w val="0.842771106736658"/>
          <c:h val="0.2520402449693788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8985126859143"/>
          <c:y val="0.1209209682123068"/>
          <c:w val="0.86322517497812778"/>
          <c:h val="0.7657423447069116"/>
        </c:manualLayout>
      </c:layout>
      <c:barChart>
        <c:barDir val="col"/>
        <c:grouping val="clustered"/>
        <c:varyColors val="0"/>
        <c:ser>
          <c:idx val="0"/>
          <c:order val="0"/>
          <c:tx>
            <c:strRef>
              <c:f>'1.4.D'!$T$2</c:f>
              <c:strCache>
                <c:ptCount val="1"/>
                <c:pt idx="0">
                  <c:v>Crude oil</c:v>
                </c:pt>
              </c:strCache>
            </c:strRef>
          </c:tx>
          <c:spPr>
            <a:solidFill>
              <a:srgbClr val="002345"/>
            </a:solidFill>
            <a:ln>
              <a:noFill/>
            </a:ln>
            <a:effectLst/>
          </c:spPr>
          <c:invertIfNegative val="0"/>
          <c:cat>
            <c:strRef>
              <c:f>'1.4.D'!$S$3:$S$5</c:f>
              <c:strCache>
                <c:ptCount val="3"/>
                <c:pt idx="0">
                  <c:v>1979</c:v>
                </c:pt>
                <c:pt idx="1">
                  <c:v>2008</c:v>
                </c:pt>
                <c:pt idx="2">
                  <c:v>2022 (f)</c:v>
                </c:pt>
              </c:strCache>
            </c:strRef>
          </c:cat>
          <c:val>
            <c:numRef>
              <c:f>'1.4.D'!$T$3:$T$5</c:f>
              <c:numCache>
                <c:formatCode>General</c:formatCode>
                <c:ptCount val="3"/>
                <c:pt idx="0">
                  <c:v>119.4</c:v>
                </c:pt>
                <c:pt idx="1">
                  <c:v>126.8</c:v>
                </c:pt>
                <c:pt idx="2">
                  <c:v>92.5</c:v>
                </c:pt>
              </c:numCache>
            </c:numRef>
          </c:val>
          <c:extLst>
            <c:ext xmlns:c16="http://schemas.microsoft.com/office/drawing/2014/chart" uri="{C3380CC4-5D6E-409C-BE32-E72D297353CC}">
              <c16:uniqueId val="{00000000-7F8C-4588-9DFC-4EFA3FFA8510}"/>
            </c:ext>
          </c:extLst>
        </c:ser>
        <c:ser>
          <c:idx val="1"/>
          <c:order val="1"/>
          <c:tx>
            <c:strRef>
              <c:f>'1.4.D'!$U$2</c:f>
              <c:strCache>
                <c:ptCount val="1"/>
                <c:pt idx="0">
                  <c:v>Coal</c:v>
                </c:pt>
              </c:strCache>
            </c:strRef>
          </c:tx>
          <c:spPr>
            <a:solidFill>
              <a:srgbClr val="EB1C2D"/>
            </a:solidFill>
            <a:ln>
              <a:noFill/>
            </a:ln>
            <a:effectLst/>
          </c:spPr>
          <c:invertIfNegative val="0"/>
          <c:cat>
            <c:strRef>
              <c:f>'1.4.D'!$S$3:$S$5</c:f>
              <c:strCache>
                <c:ptCount val="3"/>
                <c:pt idx="0">
                  <c:v>1979</c:v>
                </c:pt>
                <c:pt idx="1">
                  <c:v>2008</c:v>
                </c:pt>
                <c:pt idx="2">
                  <c:v>2022 (f)</c:v>
                </c:pt>
              </c:strCache>
            </c:strRef>
          </c:cat>
          <c:val>
            <c:numRef>
              <c:f>'1.4.D'!$U$3:$U$5</c:f>
              <c:numCache>
                <c:formatCode>General</c:formatCode>
                <c:ptCount val="3"/>
                <c:pt idx="0">
                  <c:v>32.9</c:v>
                </c:pt>
                <c:pt idx="1">
                  <c:v>45.5</c:v>
                </c:pt>
                <c:pt idx="2">
                  <c:v>60.8</c:v>
                </c:pt>
              </c:numCache>
            </c:numRef>
          </c:val>
          <c:extLst>
            <c:ext xmlns:c16="http://schemas.microsoft.com/office/drawing/2014/chart" uri="{C3380CC4-5D6E-409C-BE32-E72D297353CC}">
              <c16:uniqueId val="{00000001-7F8C-4588-9DFC-4EFA3FFA8510}"/>
            </c:ext>
          </c:extLst>
        </c:ser>
        <c:ser>
          <c:idx val="2"/>
          <c:order val="2"/>
          <c:tx>
            <c:strRef>
              <c:f>'1.4.D'!$V$2</c:f>
              <c:strCache>
                <c:ptCount val="1"/>
                <c:pt idx="0">
                  <c:v>Natural gas</c:v>
                </c:pt>
              </c:strCache>
            </c:strRef>
          </c:tx>
          <c:spPr>
            <a:solidFill>
              <a:srgbClr val="F78D28"/>
            </a:solidFill>
            <a:ln>
              <a:noFill/>
            </a:ln>
            <a:effectLst/>
          </c:spPr>
          <c:invertIfNegative val="0"/>
          <c:cat>
            <c:strRef>
              <c:f>'1.4.D'!$S$3:$S$5</c:f>
              <c:strCache>
                <c:ptCount val="3"/>
                <c:pt idx="0">
                  <c:v>1979</c:v>
                </c:pt>
                <c:pt idx="1">
                  <c:v>2008</c:v>
                </c:pt>
                <c:pt idx="2">
                  <c:v>2022 (f)</c:v>
                </c:pt>
              </c:strCache>
            </c:strRef>
          </c:cat>
          <c:val>
            <c:numRef>
              <c:f>'1.4.D'!$V$3:$V$5</c:f>
              <c:numCache>
                <c:formatCode>General</c:formatCode>
                <c:ptCount val="3"/>
                <c:pt idx="0">
                  <c:v>72.099999999999994</c:v>
                </c:pt>
                <c:pt idx="1">
                  <c:v>99.9</c:v>
                </c:pt>
                <c:pt idx="2">
                  <c:v>169.8</c:v>
                </c:pt>
              </c:numCache>
            </c:numRef>
          </c:val>
          <c:extLst>
            <c:ext xmlns:c16="http://schemas.microsoft.com/office/drawing/2014/chart" uri="{C3380CC4-5D6E-409C-BE32-E72D297353CC}">
              <c16:uniqueId val="{00000002-7F8C-4588-9DFC-4EFA3FFA8510}"/>
            </c:ext>
          </c:extLst>
        </c:ser>
        <c:dLbls>
          <c:showLegendKey val="0"/>
          <c:showVal val="0"/>
          <c:showCatName val="0"/>
          <c:showSerName val="0"/>
          <c:showPercent val="0"/>
          <c:showBubbleSize val="0"/>
        </c:dLbls>
        <c:gapWidth val="219"/>
        <c:overlap val="-27"/>
        <c:axId val="1673704704"/>
        <c:axId val="1673704288"/>
      </c:barChart>
      <c:catAx>
        <c:axId val="16737047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73704288"/>
        <c:crosses val="autoZero"/>
        <c:auto val="1"/>
        <c:lblAlgn val="ctr"/>
        <c:lblOffset val="100"/>
        <c:noMultiLvlLbl val="0"/>
      </c:catAx>
      <c:valAx>
        <c:axId val="16737042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73704704"/>
        <c:crosses val="autoZero"/>
        <c:crossBetween val="between"/>
        <c:majorUnit val="50"/>
      </c:valAx>
      <c:spPr>
        <a:noFill/>
        <a:ln>
          <a:noFill/>
        </a:ln>
        <a:effectLst/>
      </c:spPr>
    </c:plotArea>
    <c:legend>
      <c:legendPos val="t"/>
      <c:layout>
        <c:manualLayout>
          <c:xMode val="edge"/>
          <c:yMode val="edge"/>
          <c:x val="0.12977626934564213"/>
          <c:y val="0.12167300380228137"/>
          <c:w val="0.75148194406733637"/>
          <c:h val="7.86928535073800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3" name="Chart 2">
          <a:extLst>
            <a:ext uri="{FF2B5EF4-FFF2-40B4-BE49-F238E27FC236}">
              <a16:creationId xmlns:a16="http://schemas.microsoft.com/office/drawing/2014/main" id="{3F34E90A-0915-41E2-901E-BA77346FE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0.60122</cdr:x>
      <cdr:y>0.08292</cdr:y>
    </cdr:to>
    <cdr:sp macro="" textlink="">
      <cdr:nvSpPr>
        <cdr:cNvPr id="2" name="TextBox 1">
          <a:extLst xmlns:a="http://schemas.openxmlformats.org/drawingml/2006/main">
            <a:ext uri="{FF2B5EF4-FFF2-40B4-BE49-F238E27FC236}">
              <a16:creationId xmlns:a16="http://schemas.microsoft.com/office/drawing/2014/main" id="{EC09F446-83F8-479A-8F5A-512F151BA140}"/>
            </a:ext>
          </a:extLst>
        </cdr:cNvPr>
        <cdr:cNvSpPr txBox="1"/>
      </cdr:nvSpPr>
      <cdr:spPr>
        <a:xfrm xmlns:a="http://schemas.openxmlformats.org/drawingml/2006/main">
          <a:off x="0" y="0"/>
          <a:ext cx="5497556" cy="56866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Index,</a:t>
          </a:r>
          <a:r>
            <a:rPr lang="en-US" sz="3200" baseline="0">
              <a:latin typeface="Arial" panose="020B0604020202020204" pitchFamily="34" charset="0"/>
            </a:rPr>
            <a:t> 100 = Jan 2020</a:t>
          </a:r>
          <a:endParaRPr lang="en-US" sz="3200">
            <a:latin typeface="Arial" panose="020B0604020202020204" pitchFamily="34" charset="0"/>
          </a:endParaRPr>
        </a:p>
      </cdr:txBody>
    </cdr:sp>
  </cdr:relSizeAnchor>
  <cdr:relSizeAnchor xmlns:cdr="http://schemas.openxmlformats.org/drawingml/2006/chartDrawing">
    <cdr:from>
      <cdr:x>0.53507</cdr:x>
      <cdr:y>0</cdr:y>
    </cdr:from>
    <cdr:to>
      <cdr:x>1</cdr:x>
      <cdr:y>0.08292</cdr:y>
    </cdr:to>
    <cdr:sp macro="" textlink="">
      <cdr:nvSpPr>
        <cdr:cNvPr id="3" name="TextBox 1">
          <a:extLst xmlns:a="http://schemas.openxmlformats.org/drawingml/2006/main">
            <a:ext uri="{FF2B5EF4-FFF2-40B4-BE49-F238E27FC236}">
              <a16:creationId xmlns:a16="http://schemas.microsoft.com/office/drawing/2014/main" id="{51838F8D-2FCA-4017-9F29-E3674C866053}"/>
            </a:ext>
          </a:extLst>
        </cdr:cNvPr>
        <cdr:cNvSpPr txBox="1"/>
      </cdr:nvSpPr>
      <cdr:spPr>
        <a:xfrm xmlns:a="http://schemas.openxmlformats.org/drawingml/2006/main">
          <a:off x="4892674" y="0"/>
          <a:ext cx="4251326" cy="56866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Index,</a:t>
          </a:r>
          <a:r>
            <a:rPr lang="en-US" sz="3200" baseline="0">
              <a:latin typeface="Arial" panose="020B0604020202020204" pitchFamily="34" charset="0"/>
            </a:rPr>
            <a:t> 100 = Jan 2020</a:t>
          </a:r>
          <a:endParaRPr lang="en-US" sz="3200">
            <a:latin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191007</xdr:rowOff>
    </xdr:to>
    <xdr:graphicFrame macro="">
      <xdr:nvGraphicFramePr>
        <xdr:cNvPr id="2" name="Chart 1">
          <a:extLst>
            <a:ext uri="{FF2B5EF4-FFF2-40B4-BE49-F238E27FC236}">
              <a16:creationId xmlns:a16="http://schemas.microsoft.com/office/drawing/2014/main" id="{E0415885-C738-41F5-BBF9-53341309A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0.52277</cdr:x>
      <cdr:y>0.08631</cdr:y>
    </cdr:to>
    <cdr:sp macro="" textlink="">
      <cdr:nvSpPr>
        <cdr:cNvPr id="2" name="TextBox 1">
          <a:extLst xmlns:a="http://schemas.openxmlformats.org/drawingml/2006/main">
            <a:ext uri="{FF2B5EF4-FFF2-40B4-BE49-F238E27FC236}">
              <a16:creationId xmlns:a16="http://schemas.microsoft.com/office/drawing/2014/main" id="{15C0A8E7-8F8A-43A9-AA5B-2CF8A256FA98}"/>
            </a:ext>
          </a:extLst>
        </cdr:cNvPr>
        <cdr:cNvSpPr txBox="1"/>
      </cdr:nvSpPr>
      <cdr:spPr>
        <a:xfrm xmlns:a="http://schemas.openxmlformats.org/drawingml/2006/main">
          <a:off x="0" y="0"/>
          <a:ext cx="4780209" cy="59191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 of global exports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6089EE50-270F-49B3-9324-A553BF23F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FF7809DD-52E9-45BA-820F-B81779F1586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Mb/d</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A7850F89-4A00-48ED-B4C1-71C6251C5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0.52966</cdr:x>
      <cdr:y>0.16006</cdr:y>
    </cdr:to>
    <cdr:sp macro="" textlink="">
      <cdr:nvSpPr>
        <cdr:cNvPr id="2" name="TextBox 1">
          <a:extLst xmlns:a="http://schemas.openxmlformats.org/drawingml/2006/main">
            <a:ext uri="{FF2B5EF4-FFF2-40B4-BE49-F238E27FC236}">
              <a16:creationId xmlns:a16="http://schemas.microsoft.com/office/drawing/2014/main" id="{10988ECD-DE6C-4A82-BFAD-A86BFEEF7317}"/>
            </a:ext>
          </a:extLst>
        </cdr:cNvPr>
        <cdr:cNvSpPr txBox="1"/>
      </cdr:nvSpPr>
      <cdr:spPr>
        <a:xfrm xmlns:a="http://schemas.openxmlformats.org/drawingml/2006/main">
          <a:off x="0" y="0"/>
          <a:ext cx="4878526" cy="10971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US$/bbl equivalent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sheetData sheetId="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sheetData sheetId="3"/>
      <sheetData sheetId="4">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84"/>
  <sheetViews>
    <sheetView tabSelected="1" zoomScale="70" zoomScaleNormal="70" workbookViewId="0">
      <selection activeCell="D13" sqref="D13"/>
    </sheetView>
  </sheetViews>
  <sheetFormatPr defaultColWidth="9" defaultRowHeight="17.5" x14ac:dyDescent="0.35"/>
  <cols>
    <col min="1" max="16384" width="9" style="1"/>
  </cols>
  <sheetData>
    <row r="1" spans="1:1" ht="18" x14ac:dyDescent="0.4">
      <c r="A1" s="2" t="s">
        <v>0</v>
      </c>
    </row>
    <row r="2" spans="1:1" x14ac:dyDescent="0.35">
      <c r="A2" s="3" t="s">
        <v>4</v>
      </c>
    </row>
    <row r="3" spans="1:1" x14ac:dyDescent="0.35">
      <c r="A3" s="3" t="s">
        <v>38</v>
      </c>
    </row>
    <row r="4" spans="1:1" x14ac:dyDescent="0.35">
      <c r="A4" s="3" t="s">
        <v>25</v>
      </c>
    </row>
    <row r="5" spans="1:1" x14ac:dyDescent="0.35">
      <c r="A5" s="3" t="s">
        <v>34</v>
      </c>
    </row>
    <row r="6" spans="1:1" x14ac:dyDescent="0.35">
      <c r="A6" s="4"/>
    </row>
    <row r="7" spans="1:1" x14ac:dyDescent="0.35">
      <c r="A7" s="4"/>
    </row>
    <row r="8" spans="1:1" x14ac:dyDescent="0.35">
      <c r="A8" s="4"/>
    </row>
    <row r="9" spans="1:1" x14ac:dyDescent="0.35">
      <c r="A9" s="4"/>
    </row>
    <row r="10" spans="1:1" x14ac:dyDescent="0.35">
      <c r="A10" s="4"/>
    </row>
    <row r="11" spans="1:1" x14ac:dyDescent="0.35">
      <c r="A11" s="4"/>
    </row>
    <row r="12" spans="1:1" x14ac:dyDescent="0.35">
      <c r="A12" s="4"/>
    </row>
    <row r="13" spans="1:1" x14ac:dyDescent="0.35">
      <c r="A13" s="4"/>
    </row>
    <row r="14" spans="1:1" x14ac:dyDescent="0.35">
      <c r="A14" s="4"/>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4"/>
    </row>
    <row r="29" spans="1:1" x14ac:dyDescent="0.35">
      <c r="A29" s="4"/>
    </row>
    <row r="30" spans="1:1" x14ac:dyDescent="0.35">
      <c r="A30" s="4"/>
    </row>
    <row r="31" spans="1:1" x14ac:dyDescent="0.35">
      <c r="A31" s="4"/>
    </row>
    <row r="32" spans="1:1" x14ac:dyDescent="0.35">
      <c r="A32" s="4"/>
    </row>
    <row r="33" spans="1:1" x14ac:dyDescent="0.35">
      <c r="A33" s="4"/>
    </row>
    <row r="34" spans="1:1" x14ac:dyDescent="0.35">
      <c r="A34" s="4"/>
    </row>
    <row r="35" spans="1:1" x14ac:dyDescent="0.35">
      <c r="A35" s="4"/>
    </row>
    <row r="36" spans="1:1" x14ac:dyDescent="0.35">
      <c r="A36" s="4"/>
    </row>
    <row r="37" spans="1:1" x14ac:dyDescent="0.35">
      <c r="A37" s="4"/>
    </row>
    <row r="38" spans="1:1" x14ac:dyDescent="0.35">
      <c r="A38" s="4"/>
    </row>
    <row r="39" spans="1:1" x14ac:dyDescent="0.35">
      <c r="A39" s="4"/>
    </row>
    <row r="40" spans="1:1" x14ac:dyDescent="0.35">
      <c r="A40" s="4"/>
    </row>
    <row r="41" spans="1:1" x14ac:dyDescent="0.35">
      <c r="A41" s="4"/>
    </row>
    <row r="42" spans="1:1" x14ac:dyDescent="0.35">
      <c r="A42" s="4"/>
    </row>
    <row r="43" spans="1:1" x14ac:dyDescent="0.35">
      <c r="A43" s="4"/>
    </row>
    <row r="44" spans="1:1" x14ac:dyDescent="0.35">
      <c r="A44" s="4"/>
    </row>
    <row r="45" spans="1:1" x14ac:dyDescent="0.35">
      <c r="A45" s="4"/>
    </row>
    <row r="46" spans="1:1" x14ac:dyDescent="0.35">
      <c r="A46" s="4"/>
    </row>
    <row r="47" spans="1:1" x14ac:dyDescent="0.35">
      <c r="A47" s="4"/>
    </row>
    <row r="48" spans="1:1"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4"/>
    </row>
    <row r="64" spans="1:1" x14ac:dyDescent="0.35">
      <c r="A64" s="4"/>
    </row>
    <row r="65" spans="1:1" x14ac:dyDescent="0.35">
      <c r="A65" s="4"/>
    </row>
    <row r="66" spans="1:1" x14ac:dyDescent="0.35">
      <c r="A66" s="4"/>
    </row>
    <row r="67" spans="1:1" x14ac:dyDescent="0.35">
      <c r="A67" s="4"/>
    </row>
    <row r="68" spans="1:1" x14ac:dyDescent="0.35">
      <c r="A68" s="4"/>
    </row>
    <row r="69" spans="1:1" x14ac:dyDescent="0.35">
      <c r="A69" s="4"/>
    </row>
    <row r="70" spans="1:1" x14ac:dyDescent="0.35">
      <c r="A70" s="4"/>
    </row>
    <row r="71" spans="1:1" x14ac:dyDescent="0.35">
      <c r="A71" s="4"/>
    </row>
    <row r="72" spans="1:1" x14ac:dyDescent="0.35">
      <c r="A72" s="4"/>
    </row>
    <row r="73" spans="1:1" x14ac:dyDescent="0.35">
      <c r="A73" s="4"/>
    </row>
    <row r="74" spans="1:1" x14ac:dyDescent="0.35">
      <c r="A74" s="4"/>
    </row>
    <row r="75" spans="1:1" x14ac:dyDescent="0.35">
      <c r="A75" s="4"/>
    </row>
    <row r="76" spans="1:1" x14ac:dyDescent="0.35">
      <c r="A76" s="4"/>
    </row>
    <row r="77" spans="1:1" x14ac:dyDescent="0.35">
      <c r="A77" s="4"/>
    </row>
    <row r="78" spans="1:1" x14ac:dyDescent="0.35">
      <c r="A78" s="4"/>
    </row>
    <row r="79" spans="1:1" x14ac:dyDescent="0.35">
      <c r="A79" s="4"/>
    </row>
    <row r="80" spans="1:1" x14ac:dyDescent="0.35">
      <c r="A80" s="4"/>
    </row>
    <row r="81" spans="1:1" x14ac:dyDescent="0.35">
      <c r="A81" s="4"/>
    </row>
    <row r="82" spans="1:1" x14ac:dyDescent="0.35">
      <c r="A82" s="4"/>
    </row>
    <row r="83" spans="1:1" x14ac:dyDescent="0.35">
      <c r="A83" s="4"/>
    </row>
    <row r="84" spans="1:1" x14ac:dyDescent="0.35">
      <c r="A84" s="4"/>
    </row>
  </sheetData>
  <hyperlinks>
    <hyperlink ref="A4" location="'1.4.C'!A1" display="'1.4.C'!A1" xr:uid="{EC2D4CEE-CCD8-4E64-8AA8-4B56C2E07DFE}"/>
    <hyperlink ref="A5" location="'1.4.D'!A1" display="'1.4.D'!A1" xr:uid="{6792310C-F1F6-460E-9038-D85809FD3473}"/>
    <hyperlink ref="A2" location="'1.4.A'!A1" display="'1.4.A'!A1" xr:uid="{D6459334-DB25-4B63-B199-DEBA60F2088C}"/>
    <hyperlink ref="A3" location="'1.4.B'!A1" display="'1.4.B'!A1" xr:uid="{CA8CB5FA-AB56-4302-873F-DF6DD5EEA04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90CB8-FEB1-4583-8199-8B321D49F76D}">
  <dimension ref="A1:V34"/>
  <sheetViews>
    <sheetView topLeftCell="A26" zoomScale="70" zoomScaleNormal="70" workbookViewId="0">
      <selection activeCell="F40" sqref="F40"/>
    </sheetView>
  </sheetViews>
  <sheetFormatPr defaultColWidth="8.58203125" defaultRowHeight="17.5" x14ac:dyDescent="0.35"/>
  <cols>
    <col min="1" max="16" width="8.58203125" style="6"/>
    <col min="17" max="17" width="11.6640625" style="6" bestFit="1" customWidth="1"/>
    <col min="18" max="18" width="8.6640625" style="6" bestFit="1" customWidth="1"/>
    <col min="19" max="19" width="21.1640625" style="6" customWidth="1"/>
    <col min="20" max="21" width="8.6640625" style="6" bestFit="1" customWidth="1"/>
    <col min="22" max="16384" width="8.58203125" style="6"/>
  </cols>
  <sheetData>
    <row r="1" spans="1:22" ht="25" x14ac:dyDescent="0.5">
      <c r="A1" s="5" t="s">
        <v>4</v>
      </c>
    </row>
    <row r="2" spans="1:22" x14ac:dyDescent="0.35">
      <c r="Q2" s="9"/>
      <c r="R2" s="10" t="s">
        <v>5</v>
      </c>
      <c r="S2" s="10" t="s">
        <v>6</v>
      </c>
      <c r="T2" s="10" t="s">
        <v>7</v>
      </c>
      <c r="U2" s="10" t="s">
        <v>8</v>
      </c>
      <c r="V2" s="8"/>
    </row>
    <row r="3" spans="1:22" x14ac:dyDescent="0.35">
      <c r="Q3" s="11">
        <v>43831</v>
      </c>
      <c r="R3" s="12">
        <v>100</v>
      </c>
      <c r="S3" s="12">
        <v>100</v>
      </c>
      <c r="T3" s="12">
        <v>100</v>
      </c>
      <c r="U3" s="12">
        <v>100</v>
      </c>
      <c r="V3" s="8"/>
    </row>
    <row r="4" spans="1:22" x14ac:dyDescent="0.35">
      <c r="Q4" s="11">
        <v>43862</v>
      </c>
      <c r="R4" s="12">
        <v>86.5</v>
      </c>
      <c r="S4" s="12">
        <v>80</v>
      </c>
      <c r="T4" s="12">
        <v>95.9</v>
      </c>
      <c r="U4" s="12">
        <v>100.3</v>
      </c>
      <c r="V4" s="8"/>
    </row>
    <row r="5" spans="1:22" x14ac:dyDescent="0.35">
      <c r="Q5" s="11">
        <v>43891</v>
      </c>
      <c r="R5" s="12">
        <v>51.9</v>
      </c>
      <c r="S5" s="12">
        <v>74.8</v>
      </c>
      <c r="T5" s="12">
        <v>93.1</v>
      </c>
      <c r="U5" s="12">
        <v>103.5</v>
      </c>
      <c r="V5" s="8"/>
    </row>
    <row r="6" spans="1:22" x14ac:dyDescent="0.35">
      <c r="Q6" s="11">
        <v>43922</v>
      </c>
      <c r="R6" s="12">
        <v>36.700000000000003</v>
      </c>
      <c r="S6" s="12">
        <v>58.4</v>
      </c>
      <c r="T6" s="12">
        <v>97.5</v>
      </c>
      <c r="U6" s="12">
        <v>104</v>
      </c>
      <c r="V6" s="8"/>
    </row>
    <row r="7" spans="1:22" x14ac:dyDescent="0.35">
      <c r="Q7" s="11">
        <v>43952</v>
      </c>
      <c r="R7" s="12">
        <v>48.8</v>
      </c>
      <c r="S7" s="12">
        <v>43.4</v>
      </c>
      <c r="T7" s="12">
        <v>91.7</v>
      </c>
      <c r="U7" s="12">
        <v>95.2</v>
      </c>
      <c r="V7" s="8"/>
    </row>
    <row r="8" spans="1:22" x14ac:dyDescent="0.35">
      <c r="Q8" s="11">
        <v>43983</v>
      </c>
      <c r="R8" s="12">
        <v>62.8</v>
      </c>
      <c r="S8" s="12">
        <v>48.2</v>
      </c>
      <c r="T8" s="12">
        <v>88.4</v>
      </c>
      <c r="U8" s="12">
        <v>94.3</v>
      </c>
      <c r="V8" s="8"/>
    </row>
    <row r="9" spans="1:22" x14ac:dyDescent="0.35">
      <c r="Q9" s="11">
        <v>44013</v>
      </c>
      <c r="R9" s="12">
        <v>67.3</v>
      </c>
      <c r="S9" s="12">
        <v>49.6</v>
      </c>
      <c r="T9" s="12">
        <v>98.9</v>
      </c>
      <c r="U9" s="12">
        <v>98.6</v>
      </c>
      <c r="V9" s="8"/>
    </row>
    <row r="10" spans="1:22" x14ac:dyDescent="0.35">
      <c r="Q10" s="11">
        <v>44044</v>
      </c>
      <c r="R10" s="12">
        <v>69.599999999999994</v>
      </c>
      <c r="S10" s="12">
        <v>78.8</v>
      </c>
      <c r="T10" s="12">
        <v>99.3</v>
      </c>
      <c r="U10" s="12">
        <v>107.2</v>
      </c>
      <c r="V10" s="8"/>
    </row>
    <row r="11" spans="1:22" x14ac:dyDescent="0.35">
      <c r="Q11" s="11">
        <v>44075</v>
      </c>
      <c r="R11" s="12">
        <v>64.599999999999994</v>
      </c>
      <c r="S11" s="12">
        <v>108.8</v>
      </c>
      <c r="T11" s="12">
        <v>110.3</v>
      </c>
      <c r="U11" s="12">
        <v>108.5</v>
      </c>
      <c r="V11" s="8"/>
    </row>
    <row r="12" spans="1:22" x14ac:dyDescent="0.35">
      <c r="Q12" s="11">
        <v>44105</v>
      </c>
      <c r="R12" s="12">
        <v>63.6</v>
      </c>
      <c r="S12" s="12">
        <v>134.6</v>
      </c>
      <c r="T12" s="12">
        <v>121.3</v>
      </c>
      <c r="U12" s="12">
        <v>108.1</v>
      </c>
      <c r="V12" s="8"/>
    </row>
    <row r="13" spans="1:22" x14ac:dyDescent="0.35">
      <c r="Q13" s="11">
        <v>44136</v>
      </c>
      <c r="R13" s="12">
        <v>68</v>
      </c>
      <c r="S13" s="12">
        <v>133.1</v>
      </c>
      <c r="T13" s="12">
        <v>121.6</v>
      </c>
      <c r="U13" s="12">
        <v>108.9</v>
      </c>
      <c r="V13" s="8"/>
    </row>
    <row r="14" spans="1:22" x14ac:dyDescent="0.35">
      <c r="Q14" s="11">
        <v>44166</v>
      </c>
      <c r="R14" s="12">
        <v>78.400000000000006</v>
      </c>
      <c r="S14" s="12">
        <v>161.19999999999999</v>
      </c>
      <c r="T14" s="12">
        <v>119.6</v>
      </c>
      <c r="U14" s="12">
        <v>111.3</v>
      </c>
      <c r="V14" s="8"/>
    </row>
    <row r="15" spans="1:22" x14ac:dyDescent="0.35">
      <c r="Q15" s="11">
        <v>44197</v>
      </c>
      <c r="R15" s="12">
        <v>85.8</v>
      </c>
      <c r="S15" s="12">
        <v>200</v>
      </c>
      <c r="T15" s="12">
        <v>128.9</v>
      </c>
      <c r="U15" s="12">
        <v>117.1</v>
      </c>
      <c r="V15" s="8"/>
    </row>
    <row r="16" spans="1:22" x14ac:dyDescent="0.35">
      <c r="Q16" s="11">
        <v>44228</v>
      </c>
      <c r="R16" s="12">
        <v>97.4</v>
      </c>
      <c r="S16" s="12">
        <v>169.5</v>
      </c>
      <c r="T16" s="12">
        <v>128.9</v>
      </c>
      <c r="U16" s="12">
        <v>141.30000000000001</v>
      </c>
      <c r="V16" s="8"/>
    </row>
    <row r="17" spans="1:22" x14ac:dyDescent="0.35">
      <c r="Q17" s="11">
        <v>44256</v>
      </c>
      <c r="R17" s="12">
        <v>102.5</v>
      </c>
      <c r="S17" s="12">
        <v>168.6</v>
      </c>
      <c r="T17" s="12">
        <v>121.7</v>
      </c>
      <c r="U17" s="12">
        <v>147</v>
      </c>
      <c r="V17" s="8"/>
    </row>
    <row r="18" spans="1:22" x14ac:dyDescent="0.35">
      <c r="Q18" s="11">
        <v>44287</v>
      </c>
      <c r="R18" s="12">
        <v>101.8</v>
      </c>
      <c r="S18" s="12">
        <v>196.7</v>
      </c>
      <c r="T18" s="12">
        <v>125.1</v>
      </c>
      <c r="U18" s="12">
        <v>143.4</v>
      </c>
      <c r="V18" s="8"/>
    </row>
    <row r="19" spans="1:22" x14ac:dyDescent="0.35">
      <c r="Q19" s="11">
        <v>44317</v>
      </c>
      <c r="R19" s="12">
        <v>107</v>
      </c>
      <c r="S19" s="12">
        <v>245.2</v>
      </c>
      <c r="T19" s="12">
        <v>132.4</v>
      </c>
      <c r="U19" s="12">
        <v>149.69999999999999</v>
      </c>
      <c r="V19" s="8"/>
    </row>
    <row r="20" spans="1:22" x14ac:dyDescent="0.35">
      <c r="Q20" s="11">
        <v>44348</v>
      </c>
      <c r="R20" s="12">
        <v>114.9</v>
      </c>
      <c r="S20" s="12">
        <v>283.5</v>
      </c>
      <c r="T20" s="12">
        <v>127.2</v>
      </c>
      <c r="U20" s="12">
        <v>169.1</v>
      </c>
      <c r="V20" s="8"/>
    </row>
    <row r="21" spans="1:22" x14ac:dyDescent="0.35">
      <c r="Q21" s="11">
        <v>44378</v>
      </c>
      <c r="R21" s="12">
        <v>117</v>
      </c>
      <c r="S21" s="12">
        <v>344.3</v>
      </c>
      <c r="T21" s="12">
        <v>131.1</v>
      </c>
      <c r="U21" s="12">
        <v>179.2</v>
      </c>
      <c r="V21" s="8"/>
    </row>
    <row r="22" spans="1:22" x14ac:dyDescent="0.35">
      <c r="Q22" s="11">
        <v>44409</v>
      </c>
      <c r="R22" s="12">
        <v>110.1</v>
      </c>
      <c r="S22" s="12">
        <v>424.6</v>
      </c>
      <c r="T22" s="12">
        <v>144.5</v>
      </c>
      <c r="U22" s="12">
        <v>184.6</v>
      </c>
      <c r="V22" s="8"/>
    </row>
    <row r="23" spans="1:22" x14ac:dyDescent="0.35">
      <c r="Q23" s="11">
        <v>44440</v>
      </c>
      <c r="R23" s="12">
        <v>117.3</v>
      </c>
      <c r="S23" s="12">
        <v>628.6</v>
      </c>
      <c r="T23" s="12">
        <v>150.4</v>
      </c>
      <c r="U23" s="12">
        <v>182.8</v>
      </c>
      <c r="V23" s="8"/>
    </row>
    <row r="24" spans="1:22" x14ac:dyDescent="0.35">
      <c r="Q24" s="11">
        <v>44470</v>
      </c>
      <c r="R24" s="12">
        <v>131.5</v>
      </c>
      <c r="S24" s="12">
        <v>854.6</v>
      </c>
      <c r="T24" s="12">
        <v>158</v>
      </c>
      <c r="U24" s="12">
        <v>242.1</v>
      </c>
      <c r="V24" s="8"/>
    </row>
    <row r="25" spans="1:22" x14ac:dyDescent="0.35">
      <c r="Q25" s="11">
        <v>44501</v>
      </c>
      <c r="R25" s="12">
        <v>127</v>
      </c>
      <c r="S25" s="12">
        <v>760.3</v>
      </c>
      <c r="T25" s="12">
        <v>169</v>
      </c>
      <c r="U25" s="12">
        <v>288.7</v>
      </c>
      <c r="V25" s="8"/>
    </row>
    <row r="26" spans="1:22" x14ac:dyDescent="0.35">
      <c r="Q26" s="11">
        <v>44531</v>
      </c>
      <c r="R26" s="12">
        <v>116.8</v>
      </c>
      <c r="S26" s="12">
        <v>1046.5999999999999</v>
      </c>
      <c r="T26" s="12">
        <v>167.8</v>
      </c>
      <c r="U26" s="12">
        <v>293.60000000000002</v>
      </c>
      <c r="V26" s="8"/>
    </row>
    <row r="27" spans="1:22" x14ac:dyDescent="0.35">
      <c r="Q27" s="11">
        <v>44562</v>
      </c>
      <c r="R27" s="12">
        <v>134.5</v>
      </c>
      <c r="S27" s="12">
        <v>777.8</v>
      </c>
      <c r="T27" s="12">
        <v>166.7</v>
      </c>
      <c r="U27" s="12">
        <v>283.2</v>
      </c>
      <c r="V27" s="8"/>
    </row>
    <row r="28" spans="1:22" x14ac:dyDescent="0.35">
      <c r="Q28" s="11">
        <v>44593</v>
      </c>
      <c r="R28" s="12">
        <v>150.6</v>
      </c>
      <c r="S28" s="12">
        <v>749.4</v>
      </c>
      <c r="T28" s="12">
        <v>173.9</v>
      </c>
      <c r="U28" s="12">
        <v>277.89999999999998</v>
      </c>
      <c r="V28" s="9">
        <v>700</v>
      </c>
    </row>
    <row r="29" spans="1:22" x14ac:dyDescent="0.35">
      <c r="Q29" s="11">
        <v>44621</v>
      </c>
      <c r="R29" s="12">
        <v>181.7</v>
      </c>
      <c r="S29" s="12">
        <v>1166.8</v>
      </c>
      <c r="T29" s="12">
        <v>216.6</v>
      </c>
      <c r="U29" s="12">
        <v>328.3</v>
      </c>
      <c r="V29" s="8"/>
    </row>
    <row r="30" spans="1:22" x14ac:dyDescent="0.35">
      <c r="Q30" s="11">
        <v>44652</v>
      </c>
      <c r="R30" s="12">
        <v>166.3</v>
      </c>
      <c r="S30" s="12">
        <v>886.3</v>
      </c>
      <c r="T30" s="12">
        <v>220.6</v>
      </c>
      <c r="U30" s="12">
        <v>359.9</v>
      </c>
      <c r="V30" s="8"/>
    </row>
    <row r="32" spans="1:22" x14ac:dyDescent="0.35">
      <c r="A32" s="6" t="s">
        <v>9</v>
      </c>
    </row>
    <row r="33" spans="1:1" x14ac:dyDescent="0.35">
      <c r="A33" s="6" t="s">
        <v>39</v>
      </c>
    </row>
    <row r="34" spans="1:1" x14ac:dyDescent="0.35">
      <c r="A34" s="3" t="s">
        <v>2</v>
      </c>
    </row>
  </sheetData>
  <hyperlinks>
    <hyperlink ref="A34" location="'Read Me'!A1" display="Return to Read Me" xr:uid="{FFA59E0C-253D-412C-A692-8715675C838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AD62F-3421-44C2-AB2B-10A6A133364A}">
  <dimension ref="A1:V35"/>
  <sheetViews>
    <sheetView topLeftCell="A18" zoomScale="70" zoomScaleNormal="70" workbookViewId="0">
      <selection activeCell="A33" sqref="A33:N34"/>
    </sheetView>
  </sheetViews>
  <sheetFormatPr defaultColWidth="8.58203125" defaultRowHeight="17.5" x14ac:dyDescent="0.35"/>
  <cols>
    <col min="1" max="18" width="8.58203125" style="6"/>
    <col min="19" max="19" width="11.58203125" style="6" customWidth="1"/>
    <col min="20" max="20" width="12.1640625" style="6" customWidth="1"/>
    <col min="21" max="21" width="8.58203125" style="6"/>
    <col min="22" max="22" width="14.5" style="6" customWidth="1"/>
    <col min="23" max="16384" width="8.58203125" style="6"/>
  </cols>
  <sheetData>
    <row r="1" spans="1:22" ht="25" x14ac:dyDescent="0.5">
      <c r="A1" s="5" t="s">
        <v>38</v>
      </c>
    </row>
    <row r="2" spans="1:22" x14ac:dyDescent="0.35">
      <c r="U2" s="6" t="s">
        <v>10</v>
      </c>
      <c r="V2" s="6" t="s">
        <v>11</v>
      </c>
    </row>
    <row r="3" spans="1:22" x14ac:dyDescent="0.35">
      <c r="S3" s="6" t="s">
        <v>3</v>
      </c>
      <c r="T3" s="6" t="s">
        <v>12</v>
      </c>
      <c r="U3" s="6">
        <v>25.3</v>
      </c>
      <c r="V3" s="6">
        <v>0</v>
      </c>
    </row>
    <row r="4" spans="1:22" x14ac:dyDescent="0.35">
      <c r="T4" s="6" t="s">
        <v>13</v>
      </c>
      <c r="U4" s="6">
        <v>17.8</v>
      </c>
      <c r="V4" s="6">
        <v>0</v>
      </c>
    </row>
    <row r="5" spans="1:22" x14ac:dyDescent="0.35">
      <c r="S5" s="7"/>
      <c r="T5" s="6" t="s">
        <v>14</v>
      </c>
      <c r="U5" s="6">
        <v>11.4</v>
      </c>
      <c r="V5" s="6">
        <v>0</v>
      </c>
    </row>
    <row r="6" spans="1:22" x14ac:dyDescent="0.35">
      <c r="S6" s="6" t="s">
        <v>15</v>
      </c>
      <c r="T6" s="6" t="s">
        <v>16</v>
      </c>
      <c r="U6" s="6">
        <v>29.6</v>
      </c>
      <c r="V6" s="6">
        <v>20.9</v>
      </c>
    </row>
    <row r="7" spans="1:22" x14ac:dyDescent="0.35">
      <c r="T7" s="6" t="s">
        <v>17</v>
      </c>
      <c r="U7" s="6">
        <v>27.3</v>
      </c>
      <c r="V7" s="6">
        <v>0</v>
      </c>
    </row>
    <row r="8" spans="1:22" x14ac:dyDescent="0.35">
      <c r="T8" s="6" t="s">
        <v>8</v>
      </c>
      <c r="U8" s="6">
        <v>14.4</v>
      </c>
      <c r="V8" s="6">
        <v>0.8</v>
      </c>
    </row>
    <row r="9" spans="1:22" x14ac:dyDescent="0.35">
      <c r="T9" s="6" t="s">
        <v>18</v>
      </c>
      <c r="U9" s="6">
        <v>13.8</v>
      </c>
      <c r="V9" s="6">
        <v>0</v>
      </c>
    </row>
    <row r="10" spans="1:22" x14ac:dyDescent="0.35">
      <c r="T10" s="6" t="s">
        <v>19</v>
      </c>
      <c r="U10" s="6">
        <v>10.3</v>
      </c>
      <c r="V10" s="6">
        <v>0.1</v>
      </c>
    </row>
    <row r="11" spans="1:22" x14ac:dyDescent="0.35">
      <c r="S11" s="6" t="s">
        <v>20</v>
      </c>
      <c r="T11" s="6" t="s">
        <v>7</v>
      </c>
      <c r="U11" s="6">
        <v>19.3</v>
      </c>
      <c r="V11" s="6">
        <v>8.3000000000000007</v>
      </c>
    </row>
    <row r="12" spans="1:22" x14ac:dyDescent="0.35">
      <c r="T12" s="6" t="s">
        <v>21</v>
      </c>
      <c r="U12" s="6">
        <v>12.9</v>
      </c>
      <c r="V12" s="6">
        <v>11.8</v>
      </c>
    </row>
    <row r="13" spans="1:22" x14ac:dyDescent="0.35">
      <c r="T13" s="6" t="s">
        <v>22</v>
      </c>
      <c r="U13" s="6">
        <v>2.2000000000000002</v>
      </c>
      <c r="V13" s="6">
        <v>13.1</v>
      </c>
    </row>
    <row r="14" spans="1:22" x14ac:dyDescent="0.35">
      <c r="T14" s="6" t="s">
        <v>23</v>
      </c>
      <c r="U14" s="6">
        <v>5.4</v>
      </c>
      <c r="V14" s="6">
        <v>6.6</v>
      </c>
    </row>
    <row r="32" spans="1:1" x14ac:dyDescent="0.35">
      <c r="A32" s="6" t="s">
        <v>24</v>
      </c>
    </row>
    <row r="33" spans="1:14" x14ac:dyDescent="0.35">
      <c r="A33" s="13" t="s">
        <v>40</v>
      </c>
      <c r="B33" s="13"/>
      <c r="C33" s="13"/>
      <c r="D33" s="13"/>
      <c r="E33" s="13"/>
      <c r="F33" s="13"/>
      <c r="G33" s="13"/>
      <c r="H33" s="13"/>
      <c r="I33" s="13"/>
      <c r="J33" s="13"/>
      <c r="K33" s="13"/>
      <c r="L33" s="13"/>
      <c r="M33" s="13"/>
      <c r="N33" s="13"/>
    </row>
    <row r="34" spans="1:14" x14ac:dyDescent="0.35">
      <c r="A34" s="13"/>
      <c r="B34" s="13"/>
      <c r="C34" s="13"/>
      <c r="D34" s="13"/>
      <c r="E34" s="13"/>
      <c r="F34" s="13"/>
      <c r="G34" s="13"/>
      <c r="H34" s="13"/>
      <c r="I34" s="13"/>
      <c r="J34" s="13"/>
      <c r="K34" s="13"/>
      <c r="L34" s="13"/>
      <c r="M34" s="13"/>
      <c r="N34" s="13"/>
    </row>
    <row r="35" spans="1:14" x14ac:dyDescent="0.35">
      <c r="A35" s="3" t="s">
        <v>2</v>
      </c>
    </row>
  </sheetData>
  <mergeCells count="1">
    <mergeCell ref="A33:N34"/>
  </mergeCells>
  <hyperlinks>
    <hyperlink ref="A35" location="'Read Me'!A1" display="Return to Read Me" xr:uid="{5DF16869-22B9-4D6D-AC27-D08DBF2DAF3D}"/>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3F27-CD34-48ED-9293-E65365A7BCEB}">
  <dimension ref="A1:X37"/>
  <sheetViews>
    <sheetView topLeftCell="A22" zoomScale="70" zoomScaleNormal="70" workbookViewId="0">
      <selection activeCell="D41" sqref="D41"/>
    </sheetView>
  </sheetViews>
  <sheetFormatPr defaultColWidth="8.58203125" defaultRowHeight="17.5" x14ac:dyDescent="0.35"/>
  <cols>
    <col min="1" max="18" width="8.58203125" style="6"/>
    <col min="19" max="19" width="39.08203125" style="6" customWidth="1"/>
    <col min="20" max="20" width="20" style="6" customWidth="1"/>
    <col min="21" max="16384" width="8.58203125" style="6"/>
  </cols>
  <sheetData>
    <row r="1" spans="1:24" ht="25" x14ac:dyDescent="0.5">
      <c r="A1" s="5" t="s">
        <v>25</v>
      </c>
    </row>
    <row r="2" spans="1:24" x14ac:dyDescent="0.35">
      <c r="T2" s="6" t="s">
        <v>26</v>
      </c>
      <c r="U2" s="6" t="s">
        <v>27</v>
      </c>
    </row>
    <row r="3" spans="1:24" x14ac:dyDescent="0.35">
      <c r="T3" s="6" t="s">
        <v>28</v>
      </c>
      <c r="U3" s="6" t="s">
        <v>28</v>
      </c>
      <c r="V3" s="6" t="s">
        <v>28</v>
      </c>
      <c r="W3" s="6" t="s">
        <v>28</v>
      </c>
      <c r="X3" s="6" t="s">
        <v>28</v>
      </c>
    </row>
    <row r="4" spans="1:24" x14ac:dyDescent="0.35">
      <c r="S4" s="6" t="s">
        <v>26</v>
      </c>
      <c r="T4" s="6">
        <v>8</v>
      </c>
    </row>
    <row r="5" spans="1:24" x14ac:dyDescent="0.35">
      <c r="S5" s="6" t="s">
        <v>29</v>
      </c>
      <c r="U5" s="6">
        <v>1.3</v>
      </c>
      <c r="V5" s="6">
        <v>1.3</v>
      </c>
    </row>
    <row r="6" spans="1:24" x14ac:dyDescent="0.35">
      <c r="S6" s="6" t="s">
        <v>30</v>
      </c>
      <c r="V6" s="6">
        <v>3.6</v>
      </c>
      <c r="W6" s="6">
        <v>4.9000000000000004</v>
      </c>
    </row>
    <row r="7" spans="1:24" x14ac:dyDescent="0.35">
      <c r="S7" s="6" t="s">
        <v>37</v>
      </c>
      <c r="W7" s="6">
        <v>1.2</v>
      </c>
      <c r="X7" s="6">
        <v>6.1</v>
      </c>
    </row>
    <row r="8" spans="1:24" x14ac:dyDescent="0.35">
      <c r="S8" s="6" t="s">
        <v>31</v>
      </c>
      <c r="X8" s="6">
        <v>0.5</v>
      </c>
    </row>
    <row r="32" spans="1:1" x14ac:dyDescent="0.35">
      <c r="A32" s="6" t="s">
        <v>32</v>
      </c>
    </row>
    <row r="33" spans="1:14" x14ac:dyDescent="0.35">
      <c r="A33" s="13" t="s">
        <v>33</v>
      </c>
      <c r="B33" s="13"/>
      <c r="C33" s="13"/>
      <c r="D33" s="13"/>
      <c r="E33" s="13"/>
      <c r="F33" s="13"/>
      <c r="G33" s="13"/>
      <c r="H33" s="13"/>
      <c r="I33" s="13"/>
      <c r="J33" s="13"/>
      <c r="K33" s="13"/>
      <c r="L33" s="13"/>
      <c r="M33" s="13"/>
      <c r="N33" s="13"/>
    </row>
    <row r="34" spans="1:14" x14ac:dyDescent="0.35">
      <c r="A34" s="13"/>
      <c r="B34" s="13"/>
      <c r="C34" s="13"/>
      <c r="D34" s="13"/>
      <c r="E34" s="13"/>
      <c r="F34" s="13"/>
      <c r="G34" s="13"/>
      <c r="H34" s="13"/>
      <c r="I34" s="13"/>
      <c r="J34" s="13"/>
      <c r="K34" s="13"/>
      <c r="L34" s="13"/>
      <c r="M34" s="13"/>
      <c r="N34" s="13"/>
    </row>
    <row r="35" spans="1:14" x14ac:dyDescent="0.35">
      <c r="A35" s="13"/>
      <c r="B35" s="13"/>
      <c r="C35" s="13"/>
      <c r="D35" s="13"/>
      <c r="E35" s="13"/>
      <c r="F35" s="13"/>
      <c r="G35" s="13"/>
      <c r="H35" s="13"/>
      <c r="I35" s="13"/>
      <c r="J35" s="13"/>
      <c r="K35" s="13"/>
      <c r="L35" s="13"/>
      <c r="M35" s="13"/>
      <c r="N35" s="13"/>
    </row>
    <row r="36" spans="1:14" x14ac:dyDescent="0.35">
      <c r="A36" s="13"/>
      <c r="B36" s="13"/>
      <c r="C36" s="13"/>
      <c r="D36" s="13"/>
      <c r="E36" s="13"/>
      <c r="F36" s="13"/>
      <c r="G36" s="13"/>
      <c r="H36" s="13"/>
      <c r="I36" s="13"/>
      <c r="J36" s="13"/>
      <c r="K36" s="13"/>
      <c r="L36" s="13"/>
      <c r="M36" s="13"/>
      <c r="N36" s="13"/>
    </row>
    <row r="37" spans="1:14" x14ac:dyDescent="0.35">
      <c r="A37" s="3" t="s">
        <v>2</v>
      </c>
    </row>
  </sheetData>
  <mergeCells count="1">
    <mergeCell ref="A33:N36"/>
  </mergeCells>
  <hyperlinks>
    <hyperlink ref="A37" location="'Read Me'!A1" display="Return to Read Me" xr:uid="{D80FA568-5D35-4AB2-A22A-65244ADD68B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8136-9DC2-4AD4-9338-8A572F415AF9}">
  <dimension ref="A1:V35"/>
  <sheetViews>
    <sheetView topLeftCell="A19" zoomScale="70" zoomScaleNormal="70" workbookViewId="0"/>
  </sheetViews>
  <sheetFormatPr defaultColWidth="8.58203125" defaultRowHeight="17.5" x14ac:dyDescent="0.35"/>
  <cols>
    <col min="1" max="18" width="8.58203125" style="6"/>
    <col min="19" max="19" width="9.6640625" style="6" customWidth="1"/>
    <col min="20" max="20" width="11.08203125" style="6" customWidth="1"/>
    <col min="21" max="21" width="8.58203125" style="6"/>
    <col min="22" max="22" width="13.6640625" style="6" customWidth="1"/>
    <col min="23" max="16384" width="8.58203125" style="6"/>
  </cols>
  <sheetData>
    <row r="1" spans="1:22" ht="25" x14ac:dyDescent="0.5">
      <c r="A1" s="5" t="s">
        <v>34</v>
      </c>
    </row>
    <row r="2" spans="1:22" x14ac:dyDescent="0.35">
      <c r="T2" s="6" t="s">
        <v>14</v>
      </c>
      <c r="U2" s="6" t="s">
        <v>13</v>
      </c>
      <c r="V2" s="6" t="s">
        <v>12</v>
      </c>
    </row>
    <row r="3" spans="1:22" x14ac:dyDescent="0.35">
      <c r="S3" s="6">
        <v>1979</v>
      </c>
      <c r="T3" s="6">
        <v>119.4</v>
      </c>
      <c r="U3" s="6">
        <v>32.9</v>
      </c>
      <c r="V3" s="6">
        <v>72.099999999999994</v>
      </c>
    </row>
    <row r="4" spans="1:22" x14ac:dyDescent="0.35">
      <c r="S4" s="6">
        <v>2008</v>
      </c>
      <c r="T4" s="6">
        <v>126.8</v>
      </c>
      <c r="U4" s="6">
        <v>45.5</v>
      </c>
      <c r="V4" s="6">
        <v>99.9</v>
      </c>
    </row>
    <row r="5" spans="1:22" x14ac:dyDescent="0.35">
      <c r="S5" s="7" t="s">
        <v>35</v>
      </c>
      <c r="T5" s="6">
        <v>92.5</v>
      </c>
      <c r="U5" s="6">
        <v>60.8</v>
      </c>
      <c r="V5" s="6">
        <v>169.8</v>
      </c>
    </row>
    <row r="32" spans="1:1" x14ac:dyDescent="0.35">
      <c r="A32" s="6" t="s">
        <v>1</v>
      </c>
    </row>
    <row r="33" spans="1:14" x14ac:dyDescent="0.35">
      <c r="A33" s="13" t="s">
        <v>36</v>
      </c>
      <c r="B33" s="13"/>
      <c r="C33" s="13"/>
      <c r="D33" s="13"/>
      <c r="E33" s="13"/>
      <c r="F33" s="13"/>
      <c r="G33" s="13"/>
      <c r="H33" s="13"/>
      <c r="I33" s="13"/>
      <c r="J33" s="13"/>
      <c r="K33" s="13"/>
      <c r="L33" s="13"/>
      <c r="M33" s="13"/>
      <c r="N33" s="13"/>
    </row>
    <row r="34" spans="1:14" x14ac:dyDescent="0.35">
      <c r="A34" s="13"/>
      <c r="B34" s="13"/>
      <c r="C34" s="13"/>
      <c r="D34" s="13"/>
      <c r="E34" s="13"/>
      <c r="F34" s="13"/>
      <c r="G34" s="13"/>
      <c r="H34" s="13"/>
      <c r="I34" s="13"/>
      <c r="J34" s="13"/>
      <c r="K34" s="13"/>
      <c r="L34" s="13"/>
      <c r="M34" s="13"/>
      <c r="N34" s="13"/>
    </row>
    <row r="35" spans="1:14" x14ac:dyDescent="0.35">
      <c r="A35" s="3" t="s">
        <v>2</v>
      </c>
    </row>
  </sheetData>
  <mergeCells count="1">
    <mergeCell ref="A33:N34"/>
  </mergeCells>
  <hyperlinks>
    <hyperlink ref="A35" location="'Read Me'!A1" display="Return to Read Me" xr:uid="{2C9C8914-B7B3-484D-BE88-1BB7DDF5EA26}"/>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1.4.A</vt:lpstr>
      <vt:lpstr>1.4.B</vt:lpstr>
      <vt:lpstr>1.4.C</vt:lpstr>
      <vt:lpstr>1.4.D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Lorez Qehaja</cp:lastModifiedBy>
  <cp:revision/>
  <dcterms:created xsi:type="dcterms:W3CDTF">2021-12-07T22:52:07Z</dcterms:created>
  <dcterms:modified xsi:type="dcterms:W3CDTF">2022-06-06T15:53:40Z</dcterms:modified>
  <cp:category/>
  <cp:contentStatus/>
</cp:coreProperties>
</file>