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MT\GEP\GEP22b\Working\Webcharts\Chapter 2\SSA\"/>
    </mc:Choice>
  </mc:AlternateContent>
  <xr:revisionPtr revIDLastSave="0" documentId="13_ncr:1_{61402711-BB95-49C4-8F06-F83A362BCCE9}" xr6:coauthVersionLast="47" xr6:coauthVersionMax="47" xr10:uidLastSave="{00000000-0000-0000-0000-000000000000}"/>
  <bookViews>
    <workbookView xWindow="38280" yWindow="-120" windowWidth="29040" windowHeight="15990" tabRatio="852" xr2:uid="{5CDDA8D2-7A04-40FA-856C-1139CF58AA6C}"/>
  </bookViews>
  <sheets>
    <sheet name="Read Me" sheetId="1" r:id="rId1"/>
    <sheet name="2.6.1.A" sheetId="3" r:id="rId2"/>
    <sheet name="2.6.1.B" sheetId="4" r:id="rId3"/>
    <sheet name="2.6.1.C" sheetId="5" r:id="rId4"/>
    <sheet name="2.6.1.D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<sst xmlns="http://schemas.openxmlformats.org/spreadsheetml/2006/main" count="42" uniqueCount="33">
  <si>
    <t xml:space="preserve">Figure 2.6.1 SSA: Recent developments </t>
  </si>
  <si>
    <t>Note: EMDEs = emerging market and developing economies; FCS = fragile and conflict-affected situations; LICs = low-income countries; SSA = Sub-Saharan Africa. Based on a sample of 52 EMDEs, including 32 SSA countries. Last observation 2021 or earliest available year. Vertical lines indicate the min-max range for imports of food in total imports.</t>
  </si>
  <si>
    <t>Return to Read me</t>
  </si>
  <si>
    <t>Figure 2.6.1.A. Imports of food in SSA</t>
  </si>
  <si>
    <t>of total imports</t>
  </si>
  <si>
    <t>of GDP</t>
  </si>
  <si>
    <t>EMDEs excl. SSA</t>
  </si>
  <si>
    <t>SSA</t>
  </si>
  <si>
    <t>Metal exporters</t>
  </si>
  <si>
    <t>LICs</t>
  </si>
  <si>
    <t>Energy exporters</t>
  </si>
  <si>
    <t>FCS</t>
  </si>
  <si>
    <t>Small states</t>
  </si>
  <si>
    <t>range</t>
  </si>
  <si>
    <t>Agricultural exporters</t>
  </si>
  <si>
    <t>Figure 2.6.1.C. Food inflation</t>
  </si>
  <si>
    <t>SSA average</t>
  </si>
  <si>
    <t>Ghana</t>
  </si>
  <si>
    <t>Nigeria</t>
  </si>
  <si>
    <t>Ethiopia (RHS)</t>
  </si>
  <si>
    <t>Sources: Haver Analytics; World Bank.</t>
  </si>
  <si>
    <t>Note: SSA = Sub-Saharan Africa. Unweighted average for the sample of 17 SSA EMDEs.</t>
  </si>
  <si>
    <t>Figure 2.6.1.D. Purchasing managers indexes</t>
  </si>
  <si>
    <t>South Africa</t>
  </si>
  <si>
    <t>SSA median</t>
  </si>
  <si>
    <t>Note: SSA = Sub-Saharan Africa. Value above 50 indicates expansion. Composite PMI covers manufacturing and services. Sample includes Ghana, Kenya, Mozambique, Nigeria, South Africa, Uganda, and Zambia. Last
observation is April 2022.</t>
  </si>
  <si>
    <t>Source: World Bank.</t>
  </si>
  <si>
    <t>of population</t>
  </si>
  <si>
    <t>Oil 
exporters</t>
  </si>
  <si>
    <t>Metal 
exporters</t>
  </si>
  <si>
    <t>Note: FCS = fragile and conflict-affected situations; LICs = low-income countries; SSA = Sub-Saharan Africa. Extreme poverty is measured as the number of people living on less than $1.90 per day. 2022 extreme poverty projections are based on growth forecasts from April 2022 Macro and Poverty Outlooks. Bars indicate medians; vertical lines indicate the 25-75 percentile range.</t>
  </si>
  <si>
    <t>Figure 2.6.1.B. Extreme poverty in 2022</t>
  </si>
  <si>
    <t>Sources: Comtrade (database);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</si>
</sst>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1" applyFont="1"/>
    <xf numFmtId="0" fontId="3" fillId="0" borderId="0" xfId="2" applyFont="1"/>
    <xf numFmtId="0" fontId="8" fillId="0" borderId="0" xfId="2" applyFont="1"/>
    <xf numFmtId="0" fontId="8" fillId="0" borderId="0" xfId="2" applyFont="1" applyAlignment="1">
      <alignment wrapText="1"/>
    </xf>
    <xf numFmtId="164" fontId="8" fillId="0" borderId="0" xfId="2" applyNumberFormat="1" applyFont="1"/>
    <xf numFmtId="0" fontId="2" fillId="0" borderId="0" xfId="2" applyFont="1"/>
    <xf numFmtId="0" fontId="5" fillId="0" borderId="0" xfId="3" applyFont="1"/>
    <xf numFmtId="17" fontId="2" fillId="0" borderId="0" xfId="2" applyNumberFormat="1" applyFont="1"/>
    <xf numFmtId="0" fontId="1" fillId="0" borderId="0" xfId="2" applyFont="1"/>
    <xf numFmtId="164" fontId="2" fillId="0" borderId="0" xfId="2" applyNumberFormat="1" applyFont="1"/>
    <xf numFmtId="0" fontId="2" fillId="0" borderId="0" xfId="2" applyFont="1" applyAlignment="1">
      <alignment horizontal="left" vertical="top"/>
    </xf>
    <xf numFmtId="17" fontId="2" fillId="0" borderId="0" xfId="2" applyNumberFormat="1" applyFont="1" applyAlignment="1"/>
    <xf numFmtId="0" fontId="2" fillId="0" borderId="0" xfId="2" applyFont="1" applyAlignment="1"/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justify" vertical="top" wrapText="1"/>
    </xf>
    <xf numFmtId="0" fontId="2" fillId="0" borderId="0" xfId="2" applyFont="1" applyAlignment="1">
      <alignment wrapText="1"/>
    </xf>
  </cellXfs>
  <cellStyles count="5">
    <cellStyle name="Hyperlink" xfId="1" builtinId="8"/>
    <cellStyle name="Hyperlink 2" xfId="3" xr:uid="{8B577E95-CDA3-4C0C-9F6F-F452C3E6544E}"/>
    <cellStyle name="Normal" xfId="0" builtinId="0"/>
    <cellStyle name="Normal 2" xfId="2" xr:uid="{5637D2E1-05A7-4B92-BB0D-A70C98B367DD}"/>
    <cellStyle name="Normal 2 2" xfId="4" xr:uid="{2BC12FB3-CC7C-47F5-8B31-1E4D68E9E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6327891419985"/>
          <c:y val="0.11996992267858411"/>
          <c:w val="0.88714042440239171"/>
          <c:h val="0.57215889905653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'2.6.1.A'!$S$2</c:f>
              <c:strCache>
                <c:ptCount val="1"/>
                <c:pt idx="0">
                  <c:v>of total imports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B1C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A3-465B-BFC2-915596AD2C0F}"/>
              </c:ext>
            </c:extLst>
          </c:dPt>
          <c:errBars>
            <c:errBarType val="both"/>
            <c:errValType val="cust"/>
            <c:noEndCap val="0"/>
            <c:plus>
              <c:numRef>
                <c:f>'2.6.1.A'!$U$3:$U$9</c:f>
                <c:numCache>
                  <c:formatCode>General</c:formatCode>
                  <c:ptCount val="7"/>
                  <c:pt idx="0">
                    <c:v>11</c:v>
                  </c:pt>
                  <c:pt idx="1">
                    <c:v>25.3</c:v>
                  </c:pt>
                  <c:pt idx="2">
                    <c:v>12</c:v>
                  </c:pt>
                  <c:pt idx="3">
                    <c:v>10.9</c:v>
                  </c:pt>
                  <c:pt idx="4">
                    <c:v>10.3</c:v>
                  </c:pt>
                  <c:pt idx="5">
                    <c:v>23</c:v>
                  </c:pt>
                  <c:pt idx="6">
                    <c:v>22.7</c:v>
                  </c:pt>
                </c:numCache>
              </c:numRef>
            </c:plus>
            <c:minus>
              <c:numRef>
                <c:f>'2.6.1.A'!$T$3:$T$9</c:f>
                <c:numCache>
                  <c:formatCode>General</c:formatCode>
                  <c:ptCount val="7"/>
                  <c:pt idx="0">
                    <c:v>7.1</c:v>
                  </c:pt>
                  <c:pt idx="1">
                    <c:v>10.5</c:v>
                  </c:pt>
                  <c:pt idx="2">
                    <c:v>8.5</c:v>
                  </c:pt>
                  <c:pt idx="3">
                    <c:v>7.4</c:v>
                  </c:pt>
                  <c:pt idx="4">
                    <c:v>6</c:v>
                  </c:pt>
                  <c:pt idx="5">
                    <c:v>10.8</c:v>
                  </c:pt>
                  <c:pt idx="6">
                    <c:v>9.3000000000000007</c:v>
                  </c:pt>
                </c:numCache>
              </c:numRef>
            </c:minus>
            <c:spPr>
              <a:noFill/>
              <a:ln w="76200" cap="sq" cmpd="sng" algn="ctr">
                <a:solidFill>
                  <a:srgbClr val="F78D28"/>
                </a:solidFill>
                <a:round/>
              </a:ln>
              <a:effectLst/>
            </c:spPr>
          </c:errBars>
          <c:cat>
            <c:strRef>
              <c:f>'2.6.1.A'!$R$3:$R$9</c:f>
              <c:strCache>
                <c:ptCount val="7"/>
                <c:pt idx="0">
                  <c:v>EMDEs excl. SSA</c:v>
                </c:pt>
                <c:pt idx="1">
                  <c:v>SSA</c:v>
                </c:pt>
                <c:pt idx="2">
                  <c:v>Metal exporters</c:v>
                </c:pt>
                <c:pt idx="3">
                  <c:v>LICs</c:v>
                </c:pt>
                <c:pt idx="4">
                  <c:v>Energy exporters</c:v>
                </c:pt>
                <c:pt idx="5">
                  <c:v>FCS</c:v>
                </c:pt>
                <c:pt idx="6">
                  <c:v>Small states</c:v>
                </c:pt>
              </c:strCache>
            </c:strRef>
          </c:cat>
          <c:val>
            <c:numRef>
              <c:f>'2.6.1.A'!$S$3:$S$9</c:f>
              <c:numCache>
                <c:formatCode>0.0</c:formatCode>
                <c:ptCount val="7"/>
                <c:pt idx="0">
                  <c:v>12.5</c:v>
                </c:pt>
                <c:pt idx="1">
                  <c:v>18.8</c:v>
                </c:pt>
                <c:pt idx="2">
                  <c:v>16.8</c:v>
                </c:pt>
                <c:pt idx="3">
                  <c:v>17.600000000000001</c:v>
                </c:pt>
                <c:pt idx="4">
                  <c:v>20.399999999999999</c:v>
                </c:pt>
                <c:pt idx="5">
                  <c:v>21.1</c:v>
                </c:pt>
                <c:pt idx="6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A3-465B-BFC2-915596AD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7"/>
        <c:axId val="1407473072"/>
        <c:axId val="1584239680"/>
      </c:barChart>
      <c:scatterChart>
        <c:scatterStyle val="lineMarker"/>
        <c:varyColors val="0"/>
        <c:ser>
          <c:idx val="1"/>
          <c:order val="1"/>
          <c:tx>
            <c:strRef>
              <c:f>'2.6.1.A'!$V$2</c:f>
              <c:strCache>
                <c:ptCount val="1"/>
                <c:pt idx="0">
                  <c:v>of GDP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rgbClr val="FDB714"/>
              </a:solidFill>
              <a:ln w="9525">
                <a:noFill/>
              </a:ln>
              <a:effectLst/>
            </c:spPr>
          </c:marker>
          <c:yVal>
            <c:numRef>
              <c:f>'2.6.1.A'!$V$3:$V$9</c:f>
              <c:numCache>
                <c:formatCode>General</c:formatCode>
                <c:ptCount val="7"/>
                <c:pt idx="0" formatCode="0.0">
                  <c:v>4.3</c:v>
                </c:pt>
                <c:pt idx="1">
                  <c:v>5.8</c:v>
                </c:pt>
                <c:pt idx="2">
                  <c:v>6.2</c:v>
                </c:pt>
                <c:pt idx="3">
                  <c:v>4.8</c:v>
                </c:pt>
                <c:pt idx="4">
                  <c:v>3.3</c:v>
                </c:pt>
                <c:pt idx="5">
                  <c:v>5.2</c:v>
                </c:pt>
                <c:pt idx="6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A3-465B-BFC2-915596AD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473072"/>
        <c:axId val="1584239680"/>
      </c:scatterChart>
      <c:catAx>
        <c:axId val="14074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4239680"/>
        <c:crosses val="autoZero"/>
        <c:auto val="1"/>
        <c:lblAlgn val="ctr"/>
        <c:lblOffset val="100"/>
        <c:noMultiLvlLbl val="0"/>
      </c:catAx>
      <c:valAx>
        <c:axId val="1584239680"/>
        <c:scaling>
          <c:orientation val="minMax"/>
          <c:max val="4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7473072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935003959249718"/>
          <c:y val="6.9756969567993182E-2"/>
          <c:w val="0.38867464047475714"/>
          <c:h val="0.11634191671986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0581802274716"/>
          <c:y val="0.11851851851851852"/>
          <c:w val="0.88196708223971998"/>
          <c:h val="0.52967599883347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'2.6.1.B'!$S$2</c:f>
              <c:strCache>
                <c:ptCount val="1"/>
                <c:pt idx="0">
                  <c:v>of population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B1C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65-408C-806C-89D5C08E0CC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165-408C-806C-89D5C08E0CCE}"/>
              </c:ext>
            </c:extLst>
          </c:dPt>
          <c:errBars>
            <c:errBarType val="both"/>
            <c:errValType val="cust"/>
            <c:noEndCap val="0"/>
            <c:plus>
              <c:numRef>
                <c:f>'2.6.1.B'!$U$3:$U$8</c:f>
                <c:numCache>
                  <c:formatCode>General</c:formatCode>
                  <c:ptCount val="6"/>
                  <c:pt idx="0">
                    <c:v>15.8</c:v>
                  </c:pt>
                  <c:pt idx="1">
                    <c:v>16.100000000000001</c:v>
                  </c:pt>
                  <c:pt idx="2">
                    <c:v>17.399999999999999</c:v>
                  </c:pt>
                  <c:pt idx="3">
                    <c:v>24.6</c:v>
                  </c:pt>
                  <c:pt idx="4">
                    <c:v>29.6</c:v>
                  </c:pt>
                  <c:pt idx="5">
                    <c:v>18.899999999999999</c:v>
                  </c:pt>
                </c:numCache>
              </c:numRef>
            </c:plus>
            <c:minus>
              <c:numRef>
                <c:f>'2.6.1.B'!$T$3:$T$8</c:f>
                <c:numCache>
                  <c:formatCode>General</c:formatCode>
                  <c:ptCount val="6"/>
                  <c:pt idx="0">
                    <c:v>12.8</c:v>
                  </c:pt>
                  <c:pt idx="1">
                    <c:v>8.9</c:v>
                  </c:pt>
                  <c:pt idx="2">
                    <c:v>15.7</c:v>
                  </c:pt>
                  <c:pt idx="3">
                    <c:v>16.2</c:v>
                  </c:pt>
                  <c:pt idx="4">
                    <c:v>18.399999999999999</c:v>
                  </c:pt>
                  <c:pt idx="5">
                    <c:v>22</c:v>
                  </c:pt>
                </c:numCache>
              </c:numRef>
            </c:minus>
            <c:spPr>
              <a:noFill/>
              <a:ln w="76200" cap="sq" cmpd="sng" algn="ctr">
                <a:solidFill>
                  <a:srgbClr val="F78D28"/>
                </a:solidFill>
                <a:round/>
              </a:ln>
              <a:effectLst/>
            </c:spPr>
          </c:errBars>
          <c:cat>
            <c:strRef>
              <c:f>'2.6.1.B'!$R$3:$R$8</c:f>
              <c:strCache>
                <c:ptCount val="6"/>
                <c:pt idx="0">
                  <c:v>SSA</c:v>
                </c:pt>
                <c:pt idx="1">
                  <c:v>Agricultural exporters</c:v>
                </c:pt>
                <c:pt idx="2">
                  <c:v>Oil 
exporters</c:v>
                </c:pt>
                <c:pt idx="3">
                  <c:v>FCS</c:v>
                </c:pt>
                <c:pt idx="4">
                  <c:v>LICs</c:v>
                </c:pt>
                <c:pt idx="5">
                  <c:v>Metal 
exporters</c:v>
                </c:pt>
              </c:strCache>
            </c:strRef>
          </c:cat>
          <c:val>
            <c:numRef>
              <c:f>'2.6.1.B'!$S$3:$S$8</c:f>
              <c:numCache>
                <c:formatCode>0.0</c:formatCode>
                <c:ptCount val="6"/>
                <c:pt idx="0">
                  <c:v>30.4</c:v>
                </c:pt>
                <c:pt idx="1">
                  <c:v>24</c:v>
                </c:pt>
                <c:pt idx="2">
                  <c:v>38.5</c:v>
                </c:pt>
                <c:pt idx="3">
                  <c:v>39</c:v>
                </c:pt>
                <c:pt idx="4">
                  <c:v>39.9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65-408C-806C-89D5C08E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7"/>
        <c:axId val="1407473072"/>
        <c:axId val="1584239680"/>
      </c:barChart>
      <c:catAx>
        <c:axId val="14074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4239680"/>
        <c:crosses val="autoZero"/>
        <c:auto val="1"/>
        <c:lblAlgn val="ctr"/>
        <c:lblOffset val="100"/>
        <c:noMultiLvlLbl val="0"/>
      </c:catAx>
      <c:valAx>
        <c:axId val="158423968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747307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6339666848244"/>
          <c:y val="0.10309259259259261"/>
          <c:w val="0.79688431792603698"/>
          <c:h val="0.65866958296879552"/>
        </c:manualLayout>
      </c:layout>
      <c:lineChart>
        <c:grouping val="standard"/>
        <c:varyColors val="0"/>
        <c:ser>
          <c:idx val="0"/>
          <c:order val="0"/>
          <c:tx>
            <c:strRef>
              <c:f>'2.6.1.C'!$S$1</c:f>
              <c:strCache>
                <c:ptCount val="1"/>
                <c:pt idx="0">
                  <c:v>SSA average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'2.6.1.C'!$R$2:$R$41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'2.6.1.C'!$S$2:$S$41</c:f>
              <c:numCache>
                <c:formatCode>General</c:formatCode>
                <c:ptCount val="40"/>
                <c:pt idx="0">
                  <c:v>3.9</c:v>
                </c:pt>
                <c:pt idx="1">
                  <c:v>3.7</c:v>
                </c:pt>
                <c:pt idx="2">
                  <c:v>4.0999999999999996</c:v>
                </c:pt>
                <c:pt idx="3">
                  <c:v>4</c:v>
                </c:pt>
                <c:pt idx="4">
                  <c:v>4.7</c:v>
                </c:pt>
                <c:pt idx="5">
                  <c:v>5.2</c:v>
                </c:pt>
                <c:pt idx="6">
                  <c:v>5.2</c:v>
                </c:pt>
                <c:pt idx="7">
                  <c:v>5.7</c:v>
                </c:pt>
                <c:pt idx="8">
                  <c:v>6.3</c:v>
                </c:pt>
                <c:pt idx="9">
                  <c:v>7.1</c:v>
                </c:pt>
                <c:pt idx="10">
                  <c:v>8.1999999999999993</c:v>
                </c:pt>
                <c:pt idx="11">
                  <c:v>8.3000000000000007</c:v>
                </c:pt>
                <c:pt idx="12">
                  <c:v>8.4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9.9</c:v>
                </c:pt>
                <c:pt idx="16">
                  <c:v>9.4</c:v>
                </c:pt>
                <c:pt idx="17">
                  <c:v>9.4</c:v>
                </c:pt>
                <c:pt idx="18">
                  <c:v>9.9</c:v>
                </c:pt>
                <c:pt idx="19">
                  <c:v>10</c:v>
                </c:pt>
                <c:pt idx="20">
                  <c:v>9.6999999999999993</c:v>
                </c:pt>
                <c:pt idx="21">
                  <c:v>10.3</c:v>
                </c:pt>
                <c:pt idx="22">
                  <c:v>9.6</c:v>
                </c:pt>
                <c:pt idx="23">
                  <c:v>10.3</c:v>
                </c:pt>
                <c:pt idx="24">
                  <c:v>10.8</c:v>
                </c:pt>
                <c:pt idx="25">
                  <c:v>10.9</c:v>
                </c:pt>
                <c:pt idx="26">
                  <c:v>10.9</c:v>
                </c:pt>
                <c:pt idx="27">
                  <c:v>10.7</c:v>
                </c:pt>
                <c:pt idx="28">
                  <c:v>10.7</c:v>
                </c:pt>
                <c:pt idx="29">
                  <c:v>11.7</c:v>
                </c:pt>
                <c:pt idx="30">
                  <c:v>12.2</c:v>
                </c:pt>
                <c:pt idx="31">
                  <c:v>12.5</c:v>
                </c:pt>
                <c:pt idx="32">
                  <c:v>12.7</c:v>
                </c:pt>
                <c:pt idx="33">
                  <c:v>12.2</c:v>
                </c:pt>
                <c:pt idx="34">
                  <c:v>12</c:v>
                </c:pt>
                <c:pt idx="35">
                  <c:v>12.2</c:v>
                </c:pt>
                <c:pt idx="36">
                  <c:v>12.3</c:v>
                </c:pt>
                <c:pt idx="37">
                  <c:v>12.9</c:v>
                </c:pt>
                <c:pt idx="38">
                  <c:v>13.7</c:v>
                </c:pt>
                <c:pt idx="39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0-475A-8BAF-E86F00AF6DC4}"/>
            </c:ext>
          </c:extLst>
        </c:ser>
        <c:ser>
          <c:idx val="1"/>
          <c:order val="1"/>
          <c:tx>
            <c:strRef>
              <c:f>'2.6.1.C'!$T$1</c:f>
              <c:strCache>
                <c:ptCount val="1"/>
                <c:pt idx="0">
                  <c:v>Ghana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'2.6.1.C'!$R$2:$R$41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'2.6.1.C'!$T$2:$T$41</c:f>
              <c:numCache>
                <c:formatCode>General</c:formatCode>
                <c:ptCount val="40"/>
                <c:pt idx="0">
                  <c:v>4.7</c:v>
                </c:pt>
                <c:pt idx="1">
                  <c:v>5</c:v>
                </c:pt>
                <c:pt idx="2">
                  <c:v>5.6</c:v>
                </c:pt>
                <c:pt idx="3">
                  <c:v>5.6</c:v>
                </c:pt>
                <c:pt idx="4">
                  <c:v>6.9</c:v>
                </c:pt>
                <c:pt idx="5">
                  <c:v>6.9</c:v>
                </c:pt>
                <c:pt idx="6">
                  <c:v>6.8</c:v>
                </c:pt>
                <c:pt idx="7">
                  <c:v>8.1</c:v>
                </c:pt>
                <c:pt idx="8">
                  <c:v>8.4</c:v>
                </c:pt>
                <c:pt idx="9">
                  <c:v>6.9</c:v>
                </c:pt>
                <c:pt idx="10">
                  <c:v>8.1999999999999993</c:v>
                </c:pt>
                <c:pt idx="11">
                  <c:v>7</c:v>
                </c:pt>
                <c:pt idx="12">
                  <c:v>7.6</c:v>
                </c:pt>
                <c:pt idx="13">
                  <c:v>7.8</c:v>
                </c:pt>
                <c:pt idx="14">
                  <c:v>8.3000000000000007</c:v>
                </c:pt>
                <c:pt idx="15">
                  <c:v>14.3</c:v>
                </c:pt>
                <c:pt idx="16">
                  <c:v>14.9</c:v>
                </c:pt>
                <c:pt idx="17">
                  <c:v>13.7</c:v>
                </c:pt>
                <c:pt idx="18">
                  <c:v>13.5</c:v>
                </c:pt>
                <c:pt idx="19">
                  <c:v>11.2</c:v>
                </c:pt>
                <c:pt idx="20">
                  <c:v>11</c:v>
                </c:pt>
                <c:pt idx="21">
                  <c:v>12.6</c:v>
                </c:pt>
                <c:pt idx="22">
                  <c:v>11.7</c:v>
                </c:pt>
                <c:pt idx="23">
                  <c:v>14.1</c:v>
                </c:pt>
                <c:pt idx="24">
                  <c:v>12.8</c:v>
                </c:pt>
                <c:pt idx="25">
                  <c:v>12.3</c:v>
                </c:pt>
                <c:pt idx="26">
                  <c:v>10.8</c:v>
                </c:pt>
                <c:pt idx="27">
                  <c:v>6.5</c:v>
                </c:pt>
                <c:pt idx="28">
                  <c:v>5.4</c:v>
                </c:pt>
                <c:pt idx="29">
                  <c:v>7.3</c:v>
                </c:pt>
                <c:pt idx="30">
                  <c:v>9.5</c:v>
                </c:pt>
                <c:pt idx="31">
                  <c:v>10.9</c:v>
                </c:pt>
                <c:pt idx="32">
                  <c:v>11.5</c:v>
                </c:pt>
                <c:pt idx="33">
                  <c:v>11</c:v>
                </c:pt>
                <c:pt idx="34">
                  <c:v>13.1</c:v>
                </c:pt>
                <c:pt idx="35">
                  <c:v>12.8</c:v>
                </c:pt>
                <c:pt idx="36">
                  <c:v>13.7</c:v>
                </c:pt>
                <c:pt idx="37">
                  <c:v>17.399999999999999</c:v>
                </c:pt>
                <c:pt idx="38">
                  <c:v>22.4</c:v>
                </c:pt>
                <c:pt idx="39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0-475A-8BAF-E86F00AF6DC4}"/>
            </c:ext>
          </c:extLst>
        </c:ser>
        <c:ser>
          <c:idx val="2"/>
          <c:order val="2"/>
          <c:tx>
            <c:strRef>
              <c:f>'2.6.1.C'!$U$1</c:f>
              <c:strCache>
                <c:ptCount val="1"/>
                <c:pt idx="0">
                  <c:v>Nigeria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'2.6.1.C'!$R$2:$R$41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'2.6.1.C'!$U$2:$U$41</c:f>
              <c:numCache>
                <c:formatCode>General</c:formatCode>
                <c:ptCount val="40"/>
                <c:pt idx="0">
                  <c:v>13.5</c:v>
                </c:pt>
                <c:pt idx="1">
                  <c:v>13.4</c:v>
                </c:pt>
                <c:pt idx="2">
                  <c:v>13.4</c:v>
                </c:pt>
                <c:pt idx="3">
                  <c:v>13.6</c:v>
                </c:pt>
                <c:pt idx="4">
                  <c:v>13.7</c:v>
                </c:pt>
                <c:pt idx="5">
                  <c:v>13.5</c:v>
                </c:pt>
                <c:pt idx="6">
                  <c:v>13.3</c:v>
                </c:pt>
                <c:pt idx="7">
                  <c:v>13.1</c:v>
                </c:pt>
                <c:pt idx="8">
                  <c:v>13.4</c:v>
                </c:pt>
                <c:pt idx="9">
                  <c:v>14</c:v>
                </c:pt>
                <c:pt idx="10">
                  <c:v>14.4</c:v>
                </c:pt>
                <c:pt idx="11">
                  <c:v>14.6</c:v>
                </c:pt>
                <c:pt idx="12">
                  <c:v>14.8</c:v>
                </c:pt>
                <c:pt idx="13">
                  <c:v>14.8</c:v>
                </c:pt>
                <c:pt idx="14">
                  <c:v>14.9</c:v>
                </c:pt>
                <c:pt idx="15">
                  <c:v>14.9</c:v>
                </c:pt>
                <c:pt idx="16">
                  <c:v>15</c:v>
                </c:pt>
                <c:pt idx="17">
                  <c:v>15.1</c:v>
                </c:pt>
                <c:pt idx="18">
                  <c:v>15.4</c:v>
                </c:pt>
                <c:pt idx="19">
                  <c:v>15.9</c:v>
                </c:pt>
                <c:pt idx="20">
                  <c:v>16.600000000000001</c:v>
                </c:pt>
                <c:pt idx="21">
                  <c:v>17.3</c:v>
                </c:pt>
                <c:pt idx="22">
                  <c:v>18.2</c:v>
                </c:pt>
                <c:pt idx="23">
                  <c:v>19.399999999999999</c:v>
                </c:pt>
                <c:pt idx="24">
                  <c:v>20.399999999999999</c:v>
                </c:pt>
                <c:pt idx="25">
                  <c:v>21.7</c:v>
                </c:pt>
                <c:pt idx="26">
                  <c:v>22.8</c:v>
                </c:pt>
                <c:pt idx="27">
                  <c:v>22.6</c:v>
                </c:pt>
                <c:pt idx="28">
                  <c:v>22.2</c:v>
                </c:pt>
                <c:pt idx="29">
                  <c:v>21.7</c:v>
                </c:pt>
                <c:pt idx="30">
                  <c:v>20.9</c:v>
                </c:pt>
                <c:pt idx="31">
                  <c:v>20.2</c:v>
                </c:pt>
                <c:pt idx="32">
                  <c:v>19.5</c:v>
                </c:pt>
                <c:pt idx="33">
                  <c:v>18.3</c:v>
                </c:pt>
                <c:pt idx="34">
                  <c:v>17.2</c:v>
                </c:pt>
                <c:pt idx="35">
                  <c:v>17.3</c:v>
                </c:pt>
                <c:pt idx="36">
                  <c:v>17.100000000000001</c:v>
                </c:pt>
                <c:pt idx="37">
                  <c:v>17.100000000000001</c:v>
                </c:pt>
                <c:pt idx="38">
                  <c:v>17.2</c:v>
                </c:pt>
                <c:pt idx="39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0-475A-8BAF-E86F00AF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548064"/>
        <c:axId val="1828538496"/>
      </c:lineChart>
      <c:lineChart>
        <c:grouping val="standard"/>
        <c:varyColors val="0"/>
        <c:ser>
          <c:idx val="3"/>
          <c:order val="3"/>
          <c:tx>
            <c:strRef>
              <c:f>'2.6.1.C'!$V$1</c:f>
              <c:strCache>
                <c:ptCount val="1"/>
                <c:pt idx="0">
                  <c:v>Ethiopia (RHS)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Ref>
              <c:f>'2.6.1.C'!$R$2:$R$41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'2.6.1.C'!$V$2:$V$41</c:f>
              <c:numCache>
                <c:formatCode>General</c:formatCode>
                <c:ptCount val="40"/>
                <c:pt idx="0">
                  <c:v>11.5</c:v>
                </c:pt>
                <c:pt idx="1">
                  <c:v>10.8</c:v>
                </c:pt>
                <c:pt idx="2">
                  <c:v>11.4</c:v>
                </c:pt>
                <c:pt idx="3">
                  <c:v>14.5</c:v>
                </c:pt>
                <c:pt idx="4">
                  <c:v>20.7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22.9</c:v>
                </c:pt>
                <c:pt idx="8">
                  <c:v>23.3</c:v>
                </c:pt>
                <c:pt idx="9">
                  <c:v>23.2</c:v>
                </c:pt>
                <c:pt idx="10">
                  <c:v>24.5</c:v>
                </c:pt>
                <c:pt idx="11">
                  <c:v>22.8</c:v>
                </c:pt>
                <c:pt idx="12">
                  <c:v>22</c:v>
                </c:pt>
                <c:pt idx="13">
                  <c:v>25.1</c:v>
                </c:pt>
                <c:pt idx="14">
                  <c:v>26.9</c:v>
                </c:pt>
                <c:pt idx="15">
                  <c:v>25.9</c:v>
                </c:pt>
                <c:pt idx="16">
                  <c:v>20.3</c:v>
                </c:pt>
                <c:pt idx="17">
                  <c:v>23</c:v>
                </c:pt>
                <c:pt idx="18">
                  <c:v>25</c:v>
                </c:pt>
                <c:pt idx="19">
                  <c:v>22</c:v>
                </c:pt>
                <c:pt idx="20">
                  <c:v>21.3</c:v>
                </c:pt>
                <c:pt idx="21">
                  <c:v>23.2</c:v>
                </c:pt>
                <c:pt idx="22">
                  <c:v>22.1</c:v>
                </c:pt>
                <c:pt idx="23">
                  <c:v>21.3</c:v>
                </c:pt>
                <c:pt idx="24">
                  <c:v>23.2</c:v>
                </c:pt>
                <c:pt idx="25">
                  <c:v>22.8</c:v>
                </c:pt>
                <c:pt idx="26">
                  <c:v>22.3</c:v>
                </c:pt>
                <c:pt idx="27">
                  <c:v>21.9</c:v>
                </c:pt>
                <c:pt idx="28">
                  <c:v>23.9</c:v>
                </c:pt>
                <c:pt idx="29">
                  <c:v>29</c:v>
                </c:pt>
                <c:pt idx="30">
                  <c:v>32</c:v>
                </c:pt>
                <c:pt idx="31">
                  <c:v>37.6</c:v>
                </c:pt>
                <c:pt idx="32">
                  <c:v>41.9</c:v>
                </c:pt>
                <c:pt idx="33">
                  <c:v>40.700000000000003</c:v>
                </c:pt>
                <c:pt idx="34">
                  <c:v>38.9</c:v>
                </c:pt>
                <c:pt idx="35">
                  <c:v>41.6</c:v>
                </c:pt>
                <c:pt idx="36">
                  <c:v>39.9</c:v>
                </c:pt>
                <c:pt idx="37">
                  <c:v>41.8</c:v>
                </c:pt>
                <c:pt idx="38">
                  <c:v>43.5</c:v>
                </c:pt>
                <c:pt idx="39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80-475A-8BAF-E86F00AF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659872"/>
        <c:axId val="1492664032"/>
      </c:lineChart>
      <c:dateAx>
        <c:axId val="1828548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8538496"/>
        <c:crosses val="autoZero"/>
        <c:auto val="1"/>
        <c:lblOffset val="100"/>
        <c:baseTimeUnit val="months"/>
        <c:majorUnit val="3"/>
        <c:majorTimeUnit val="months"/>
      </c:dateAx>
      <c:valAx>
        <c:axId val="1828538496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8548064"/>
        <c:crosses val="autoZero"/>
        <c:crossBetween val="between"/>
        <c:majorUnit val="7"/>
      </c:valAx>
      <c:valAx>
        <c:axId val="1492664032"/>
        <c:scaling>
          <c:orientation val="minMax"/>
          <c:max val="4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2659872"/>
        <c:crosses val="max"/>
        <c:crossBetween val="between"/>
        <c:majorUnit val="11"/>
      </c:valAx>
      <c:dateAx>
        <c:axId val="1492659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926640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72177223077729"/>
          <c:y val="9.0213181685622632E-2"/>
          <c:w val="0.42611204876289938"/>
          <c:h val="0.24867570720326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0.14889530475357246"/>
          <c:w val="0.88328435222174617"/>
          <c:h val="0.62706780402449691"/>
        </c:manualLayout>
      </c:layout>
      <c:lineChart>
        <c:grouping val="standard"/>
        <c:varyColors val="0"/>
        <c:ser>
          <c:idx val="0"/>
          <c:order val="0"/>
          <c:tx>
            <c:strRef>
              <c:f>'2.6.1.D'!$S$2</c:f>
              <c:strCache>
                <c:ptCount val="1"/>
                <c:pt idx="0">
                  <c:v>Nigeria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'2.6.1.D'!$R$3:$R$42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'2.6.1.D'!$S$3:$S$42</c:f>
              <c:numCache>
                <c:formatCode>0.0</c:formatCode>
                <c:ptCount val="40"/>
                <c:pt idx="0">
                  <c:v>54.9</c:v>
                </c:pt>
                <c:pt idx="1">
                  <c:v>52.9</c:v>
                </c:pt>
                <c:pt idx="2">
                  <c:v>53.1</c:v>
                </c:pt>
                <c:pt idx="3">
                  <c:v>57.1</c:v>
                </c:pt>
                <c:pt idx="4">
                  <c:v>51.3</c:v>
                </c:pt>
                <c:pt idx="5">
                  <c:v>54.8</c:v>
                </c:pt>
                <c:pt idx="6">
                  <c:v>53.9</c:v>
                </c:pt>
                <c:pt idx="7">
                  <c:v>56.9</c:v>
                </c:pt>
                <c:pt idx="8">
                  <c:v>56.6</c:v>
                </c:pt>
                <c:pt idx="9">
                  <c:v>56.4</c:v>
                </c:pt>
                <c:pt idx="10">
                  <c:v>58.3</c:v>
                </c:pt>
                <c:pt idx="11">
                  <c:v>58</c:v>
                </c:pt>
                <c:pt idx="12">
                  <c:v>56.8</c:v>
                </c:pt>
                <c:pt idx="13">
                  <c:v>54.1</c:v>
                </c:pt>
                <c:pt idx="14">
                  <c:v>52.7</c:v>
                </c:pt>
                <c:pt idx="15">
                  <c:v>37.4</c:v>
                </c:pt>
                <c:pt idx="16">
                  <c:v>40.1</c:v>
                </c:pt>
                <c:pt idx="17">
                  <c:v>45.9</c:v>
                </c:pt>
                <c:pt idx="18">
                  <c:v>49.6</c:v>
                </c:pt>
                <c:pt idx="19">
                  <c:v>56.1</c:v>
                </c:pt>
                <c:pt idx="20">
                  <c:v>52</c:v>
                </c:pt>
                <c:pt idx="21">
                  <c:v>53.4</c:v>
                </c:pt>
                <c:pt idx="22">
                  <c:v>51.9</c:v>
                </c:pt>
                <c:pt idx="23">
                  <c:v>55.2</c:v>
                </c:pt>
                <c:pt idx="24">
                  <c:v>51.5</c:v>
                </c:pt>
                <c:pt idx="25">
                  <c:v>51.3</c:v>
                </c:pt>
                <c:pt idx="26">
                  <c:v>53</c:v>
                </c:pt>
                <c:pt idx="27">
                  <c:v>52</c:v>
                </c:pt>
                <c:pt idx="28">
                  <c:v>53.3</c:v>
                </c:pt>
                <c:pt idx="29">
                  <c:v>51.7</c:v>
                </c:pt>
                <c:pt idx="30">
                  <c:v>54.6</c:v>
                </c:pt>
                <c:pt idx="31">
                  <c:v>50.6</c:v>
                </c:pt>
                <c:pt idx="32">
                  <c:v>52</c:v>
                </c:pt>
                <c:pt idx="33">
                  <c:v>55.4</c:v>
                </c:pt>
                <c:pt idx="34">
                  <c:v>56.9</c:v>
                </c:pt>
                <c:pt idx="35">
                  <c:v>59.1</c:v>
                </c:pt>
                <c:pt idx="36">
                  <c:v>54.5</c:v>
                </c:pt>
                <c:pt idx="37">
                  <c:v>57.2</c:v>
                </c:pt>
                <c:pt idx="38">
                  <c:v>53.7</c:v>
                </c:pt>
                <c:pt idx="39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D-4D69-8051-F32A32374D3A}"/>
            </c:ext>
          </c:extLst>
        </c:ser>
        <c:ser>
          <c:idx val="1"/>
          <c:order val="1"/>
          <c:tx>
            <c:strRef>
              <c:f>'2.6.1.D'!$T$2</c:f>
              <c:strCache>
                <c:ptCount val="1"/>
                <c:pt idx="0">
                  <c:v>South Africa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'2.6.1.D'!$R$3:$R$42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'2.6.1.D'!$T$3:$T$42</c:f>
              <c:numCache>
                <c:formatCode>0.0</c:formatCode>
                <c:ptCount val="40"/>
                <c:pt idx="0">
                  <c:v>45.7</c:v>
                </c:pt>
                <c:pt idx="1">
                  <c:v>50.9</c:v>
                </c:pt>
                <c:pt idx="2">
                  <c:v>48.8</c:v>
                </c:pt>
                <c:pt idx="3">
                  <c:v>49.3</c:v>
                </c:pt>
                <c:pt idx="4">
                  <c:v>48.9</c:v>
                </c:pt>
                <c:pt idx="5">
                  <c:v>48.7</c:v>
                </c:pt>
                <c:pt idx="6">
                  <c:v>47.2</c:v>
                </c:pt>
                <c:pt idx="7">
                  <c:v>50</c:v>
                </c:pt>
                <c:pt idx="8">
                  <c:v>49.5</c:v>
                </c:pt>
                <c:pt idx="9">
                  <c:v>50.8</c:v>
                </c:pt>
                <c:pt idx="10">
                  <c:v>50.7</c:v>
                </c:pt>
                <c:pt idx="11">
                  <c:v>48.9</c:v>
                </c:pt>
                <c:pt idx="12">
                  <c:v>44.7</c:v>
                </c:pt>
                <c:pt idx="13">
                  <c:v>49.2</c:v>
                </c:pt>
                <c:pt idx="14">
                  <c:v>44.6</c:v>
                </c:pt>
                <c:pt idx="15">
                  <c:v>34.299999999999997</c:v>
                </c:pt>
                <c:pt idx="16">
                  <c:v>32</c:v>
                </c:pt>
                <c:pt idx="17">
                  <c:v>41</c:v>
                </c:pt>
                <c:pt idx="18">
                  <c:v>44.3</c:v>
                </c:pt>
                <c:pt idx="19">
                  <c:v>45.3</c:v>
                </c:pt>
                <c:pt idx="20">
                  <c:v>50.4</c:v>
                </c:pt>
                <c:pt idx="21">
                  <c:v>52.8</c:v>
                </c:pt>
                <c:pt idx="22">
                  <c:v>52.9</c:v>
                </c:pt>
                <c:pt idx="23">
                  <c:v>51.6</c:v>
                </c:pt>
                <c:pt idx="24">
                  <c:v>47.1</c:v>
                </c:pt>
                <c:pt idx="25">
                  <c:v>50.9</c:v>
                </c:pt>
                <c:pt idx="26">
                  <c:v>50.8</c:v>
                </c:pt>
                <c:pt idx="27">
                  <c:v>52.6</c:v>
                </c:pt>
                <c:pt idx="28">
                  <c:v>51.3</c:v>
                </c:pt>
                <c:pt idx="29">
                  <c:v>49.2</c:v>
                </c:pt>
                <c:pt idx="30">
                  <c:v>44.4</c:v>
                </c:pt>
                <c:pt idx="31">
                  <c:v>50.5</c:v>
                </c:pt>
                <c:pt idx="32">
                  <c:v>52.5</c:v>
                </c:pt>
                <c:pt idx="33">
                  <c:v>50.5</c:v>
                </c:pt>
                <c:pt idx="34">
                  <c:v>54.7</c:v>
                </c:pt>
                <c:pt idx="35">
                  <c:v>49.3</c:v>
                </c:pt>
                <c:pt idx="36">
                  <c:v>48.5</c:v>
                </c:pt>
                <c:pt idx="37">
                  <c:v>51.6</c:v>
                </c:pt>
                <c:pt idx="38">
                  <c:v>51.5</c:v>
                </c:pt>
                <c:pt idx="39">
                  <c:v>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D-4D69-8051-F32A32374D3A}"/>
            </c:ext>
          </c:extLst>
        </c:ser>
        <c:ser>
          <c:idx val="6"/>
          <c:order val="2"/>
          <c:tx>
            <c:strRef>
              <c:f>'2.6.1.D'!$U$2</c:f>
              <c:strCache>
                <c:ptCount val="1"/>
                <c:pt idx="0">
                  <c:v>SSA median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'2.6.1.D'!$R$3:$R$42</c:f>
              <c:numCache>
                <c:formatCode>mmm\-yy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'2.6.1.D'!$U$3:$U$42</c:f>
              <c:numCache>
                <c:formatCode>0.0</c:formatCode>
                <c:ptCount val="40"/>
                <c:pt idx="0">
                  <c:v>48.8</c:v>
                </c:pt>
                <c:pt idx="1">
                  <c:v>50.9</c:v>
                </c:pt>
                <c:pt idx="2">
                  <c:v>51.6</c:v>
                </c:pt>
                <c:pt idx="3">
                  <c:v>49.9</c:v>
                </c:pt>
                <c:pt idx="4">
                  <c:v>51.3</c:v>
                </c:pt>
                <c:pt idx="5">
                  <c:v>51</c:v>
                </c:pt>
                <c:pt idx="6">
                  <c:v>51.4</c:v>
                </c:pt>
                <c:pt idx="7">
                  <c:v>51</c:v>
                </c:pt>
                <c:pt idx="8">
                  <c:v>51.7</c:v>
                </c:pt>
                <c:pt idx="9">
                  <c:v>50.8</c:v>
                </c:pt>
                <c:pt idx="10">
                  <c:v>53.1</c:v>
                </c:pt>
                <c:pt idx="11">
                  <c:v>56.2</c:v>
                </c:pt>
                <c:pt idx="12">
                  <c:v>48</c:v>
                </c:pt>
                <c:pt idx="13">
                  <c:v>50.5</c:v>
                </c:pt>
                <c:pt idx="14">
                  <c:v>43.7</c:v>
                </c:pt>
                <c:pt idx="15">
                  <c:v>35</c:v>
                </c:pt>
                <c:pt idx="16">
                  <c:v>39.799999999999997</c:v>
                </c:pt>
                <c:pt idx="17">
                  <c:v>45.6</c:v>
                </c:pt>
                <c:pt idx="18">
                  <c:v>49.2</c:v>
                </c:pt>
                <c:pt idx="19">
                  <c:v>51.7</c:v>
                </c:pt>
                <c:pt idx="20">
                  <c:v>51.3</c:v>
                </c:pt>
                <c:pt idx="21">
                  <c:v>53.4</c:v>
                </c:pt>
                <c:pt idx="22">
                  <c:v>52.2</c:v>
                </c:pt>
                <c:pt idx="23">
                  <c:v>52.3</c:v>
                </c:pt>
                <c:pt idx="24">
                  <c:v>48.7</c:v>
                </c:pt>
                <c:pt idx="25">
                  <c:v>51.3</c:v>
                </c:pt>
                <c:pt idx="26">
                  <c:v>50.8</c:v>
                </c:pt>
                <c:pt idx="27">
                  <c:v>51.7</c:v>
                </c:pt>
                <c:pt idx="28">
                  <c:v>51.3</c:v>
                </c:pt>
                <c:pt idx="29">
                  <c:v>50.1</c:v>
                </c:pt>
                <c:pt idx="30">
                  <c:v>49</c:v>
                </c:pt>
                <c:pt idx="31">
                  <c:v>50.5</c:v>
                </c:pt>
                <c:pt idx="32">
                  <c:v>52</c:v>
                </c:pt>
                <c:pt idx="33">
                  <c:v>52.8</c:v>
                </c:pt>
                <c:pt idx="34">
                  <c:v>54.7</c:v>
                </c:pt>
                <c:pt idx="35">
                  <c:v>54.1</c:v>
                </c:pt>
                <c:pt idx="36">
                  <c:v>49.5</c:v>
                </c:pt>
                <c:pt idx="37">
                  <c:v>51.6</c:v>
                </c:pt>
                <c:pt idx="38">
                  <c:v>51.5</c:v>
                </c:pt>
                <c:pt idx="39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D-4D69-8051-F32A32374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874960"/>
        <c:axId val="2108052624"/>
      </c:lineChart>
      <c:dateAx>
        <c:axId val="21068749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8052624"/>
        <c:crossesAt val="50"/>
        <c:auto val="1"/>
        <c:lblOffset val="100"/>
        <c:baseTimeUnit val="months"/>
        <c:majorUnit val="3"/>
        <c:majorTimeUnit val="months"/>
      </c:dateAx>
      <c:valAx>
        <c:axId val="2108052624"/>
        <c:scaling>
          <c:orientation val="minMax"/>
          <c:max val="60"/>
          <c:min val="30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68749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531342957130359"/>
          <c:y val="4.7983960338291047E-2"/>
          <c:w val="0.81510826771653555"/>
          <c:h val="0.10032837561971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3E611-3A58-413A-90AF-17B86CDCA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0.18037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AC9731-D7B6-4E99-B4AA-C33F5011A287}"/>
            </a:ext>
          </a:extLst>
        </cdr:cNvPr>
        <cdr:cNvSpPr txBox="1"/>
      </cdr:nvSpPr>
      <cdr:spPr>
        <a:xfrm xmlns:a="http://schemas.openxmlformats.org/drawingml/2006/main">
          <a:off x="0" y="0"/>
          <a:ext cx="165667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28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D4C3A-BC2D-459F-88FB-1E6054FA5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0.18037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AC9731-D7B6-4E99-B4AA-C33F5011A287}"/>
            </a:ext>
          </a:extLst>
        </cdr:cNvPr>
        <cdr:cNvSpPr txBox="1"/>
      </cdr:nvSpPr>
      <cdr:spPr>
        <a:xfrm xmlns:a="http://schemas.openxmlformats.org/drawingml/2006/main">
          <a:off x="0" y="0"/>
          <a:ext cx="165667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90CD094-A19F-48B4-85D7-B0DE951E2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0.18037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A793849-34B6-49A9-8CD3-D72EA84FE05B}"/>
            </a:ext>
          </a:extLst>
        </cdr:cNvPr>
        <cdr:cNvSpPr txBox="1"/>
      </cdr:nvSpPr>
      <cdr:spPr>
        <a:xfrm xmlns:a="http://schemas.openxmlformats.org/drawingml/2006/main">
          <a:off x="0" y="0"/>
          <a:ext cx="1649303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0.81963</cdr:x>
      <cdr:y>0</cdr:y>
    </cdr:from>
    <cdr:to>
      <cdr:x>1</cdr:x>
      <cdr:y>0.13333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A793849-34B6-49A9-8CD3-D72EA84FE05B}"/>
            </a:ext>
          </a:extLst>
        </cdr:cNvPr>
        <cdr:cNvSpPr txBox="1"/>
      </cdr:nvSpPr>
      <cdr:spPr>
        <a:xfrm xmlns:a="http://schemas.openxmlformats.org/drawingml/2006/main">
          <a:off x="7494697" y="0"/>
          <a:ext cx="1649303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E73715-9096-4FBF-9684-50EEF0BF1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410B862-0C0B-49E9-B563-39F2C94F7362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5"/>
  <sheetViews>
    <sheetView tabSelected="1" zoomScale="70" zoomScaleNormal="70" workbookViewId="0"/>
  </sheetViews>
  <sheetFormatPr defaultRowHeight="18" x14ac:dyDescent="0.25"/>
  <cols>
    <col min="1" max="16384" width="9" style="2"/>
  </cols>
  <sheetData>
    <row r="1" spans="1:1" x14ac:dyDescent="0.25">
      <c r="A1" s="1" t="s">
        <v>0</v>
      </c>
    </row>
    <row r="2" spans="1:1" x14ac:dyDescent="0.25">
      <c r="A2" s="3" t="str">
        <f>'2.6.1.A'!A1</f>
        <v>Figure 2.6.1.A. Imports of food in SSA</v>
      </c>
    </row>
    <row r="3" spans="1:1" x14ac:dyDescent="0.25">
      <c r="A3" s="3" t="str">
        <f>'2.6.1.B'!A1</f>
        <v>Figure 2.6.1.B. Extreme poverty in 2022</v>
      </c>
    </row>
    <row r="4" spans="1:1" x14ac:dyDescent="0.25">
      <c r="A4" s="3" t="str">
        <f>'2.6.1.C'!A1</f>
        <v>Figure 2.6.1.C. Food inflation</v>
      </c>
    </row>
    <row r="5" spans="1:1" x14ac:dyDescent="0.25">
      <c r="A5" s="3" t="str">
        <f>'2.6.1.D'!A1</f>
        <v>Figure 2.6.1.D. Purchasing managers indexes</v>
      </c>
    </row>
  </sheetData>
  <hyperlinks>
    <hyperlink ref="A2" location="'2.6.1.A'!A1" display="'2.6.1.A'!A1" xr:uid="{3D1CB245-4514-415A-BF3C-C7691EB7A9C3}"/>
    <hyperlink ref="A3" location="'2.6.1.B'!A1" display="'2.6.1.B'!A1" xr:uid="{BE343923-1915-4D24-9FB7-C5A5993575B0}"/>
    <hyperlink ref="A4" location="'2.6.1.C'!A1" display="'2.6.1.C'!A1" xr:uid="{83111D43-F2DE-452D-8A83-0A7394D699BA}"/>
    <hyperlink ref="A5" location="'2.6.1.D'!A1" display="'2.6.1.D'!A1" xr:uid="{6A29B27F-0766-4582-B684-20761AFCD55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0D39-7AB4-413D-8A7E-B425050A0CED}">
  <dimension ref="A1:V37"/>
  <sheetViews>
    <sheetView zoomScale="70" zoomScaleNormal="70" workbookViewId="0"/>
  </sheetViews>
  <sheetFormatPr defaultRowHeight="18" x14ac:dyDescent="0.25"/>
  <cols>
    <col min="1" max="17" width="9" style="8"/>
    <col min="18" max="18" width="23.25" style="8" customWidth="1"/>
    <col min="19" max="19" width="16.25" style="8" bestFit="1" customWidth="1"/>
    <col min="20" max="21" width="9" style="8"/>
    <col min="22" max="22" width="11.125" style="8" bestFit="1" customWidth="1"/>
    <col min="23" max="16384" width="9" style="8"/>
  </cols>
  <sheetData>
    <row r="1" spans="1:22" ht="26.25" x14ac:dyDescent="0.4">
      <c r="A1" s="4" t="s">
        <v>3</v>
      </c>
    </row>
    <row r="2" spans="1:22" x14ac:dyDescent="0.25">
      <c r="R2" s="5"/>
      <c r="S2" s="5" t="s">
        <v>4</v>
      </c>
      <c r="T2" s="5"/>
      <c r="U2" s="5"/>
      <c r="V2" s="5" t="s">
        <v>5</v>
      </c>
    </row>
    <row r="3" spans="1:22" x14ac:dyDescent="0.25">
      <c r="R3" s="6" t="s">
        <v>6</v>
      </c>
      <c r="S3" s="7">
        <v>12.5</v>
      </c>
      <c r="T3" s="7">
        <v>7.1</v>
      </c>
      <c r="U3" s="7">
        <v>11</v>
      </c>
      <c r="V3" s="7">
        <v>4.3</v>
      </c>
    </row>
    <row r="4" spans="1:22" x14ac:dyDescent="0.25">
      <c r="R4" s="5" t="s">
        <v>7</v>
      </c>
      <c r="S4" s="7">
        <v>18.8</v>
      </c>
      <c r="T4" s="7">
        <v>10.5</v>
      </c>
      <c r="U4" s="7">
        <v>25.3</v>
      </c>
      <c r="V4" s="5">
        <v>5.8</v>
      </c>
    </row>
    <row r="5" spans="1:22" x14ac:dyDescent="0.25">
      <c r="R5" s="6" t="s">
        <v>8</v>
      </c>
      <c r="S5" s="7">
        <v>16.8</v>
      </c>
      <c r="T5" s="7">
        <v>8.5</v>
      </c>
      <c r="U5" s="7">
        <v>12</v>
      </c>
      <c r="V5" s="5">
        <v>6.2</v>
      </c>
    </row>
    <row r="6" spans="1:22" x14ac:dyDescent="0.25">
      <c r="R6" s="5" t="s">
        <v>9</v>
      </c>
      <c r="S6" s="7">
        <v>17.600000000000001</v>
      </c>
      <c r="T6" s="7">
        <v>7.4</v>
      </c>
      <c r="U6" s="7">
        <v>10.9</v>
      </c>
      <c r="V6" s="5">
        <v>4.8</v>
      </c>
    </row>
    <row r="7" spans="1:22" x14ac:dyDescent="0.25">
      <c r="R7" s="6" t="s">
        <v>10</v>
      </c>
      <c r="S7" s="7">
        <v>20.399999999999999</v>
      </c>
      <c r="T7" s="7">
        <v>6</v>
      </c>
      <c r="U7" s="7">
        <v>10.3</v>
      </c>
      <c r="V7" s="5">
        <v>3.3</v>
      </c>
    </row>
    <row r="8" spans="1:22" x14ac:dyDescent="0.25">
      <c r="R8" s="6" t="s">
        <v>11</v>
      </c>
      <c r="S8" s="7">
        <v>21.1</v>
      </c>
      <c r="T8" s="7">
        <v>10.8</v>
      </c>
      <c r="U8" s="7">
        <v>23</v>
      </c>
      <c r="V8" s="5">
        <v>5.2</v>
      </c>
    </row>
    <row r="9" spans="1:22" x14ac:dyDescent="0.25">
      <c r="R9" s="6" t="s">
        <v>12</v>
      </c>
      <c r="S9" s="7">
        <v>21.3</v>
      </c>
      <c r="T9" s="7">
        <v>9.3000000000000007</v>
      </c>
      <c r="U9" s="7">
        <v>22.7</v>
      </c>
      <c r="V9" s="5">
        <v>10.199999999999999</v>
      </c>
    </row>
    <row r="32" spans="1:1" x14ac:dyDescent="0.25">
      <c r="A32" s="8" t="s">
        <v>32</v>
      </c>
    </row>
    <row r="33" spans="1:15" ht="15" customHeight="1" x14ac:dyDescent="0.25">
      <c r="A33" s="17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</row>
    <row r="34" spans="1:15" ht="1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3"/>
    </row>
    <row r="35" spans="1:15" ht="1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3"/>
    </row>
    <row r="36" spans="1:15" ht="1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3"/>
    </row>
    <row r="37" spans="1:15" ht="15" customHeight="1" x14ac:dyDescent="0.25">
      <c r="A37" s="9" t="s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1">
    <mergeCell ref="A33:N36"/>
  </mergeCells>
  <hyperlinks>
    <hyperlink ref="A37" location="'Read me'!A1" display="Return to Read me" xr:uid="{7836EC72-D8B0-40D2-A8B4-FD1FD67CB88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B0CC-0CF6-42D9-9CF0-B87995AFD68D}">
  <dimension ref="A1:U36"/>
  <sheetViews>
    <sheetView zoomScale="70" zoomScaleNormal="70" workbookViewId="0"/>
  </sheetViews>
  <sheetFormatPr defaultRowHeight="18" x14ac:dyDescent="0.25"/>
  <cols>
    <col min="1" max="17" width="9" style="8"/>
    <col min="18" max="18" width="25" style="5" customWidth="1"/>
    <col min="19" max="19" width="17.875" style="5" bestFit="1" customWidth="1"/>
    <col min="20" max="21" width="6.625" style="5" bestFit="1" customWidth="1"/>
    <col min="22" max="16384" width="9" style="8"/>
  </cols>
  <sheetData>
    <row r="1" spans="1:21" ht="26.25" x14ac:dyDescent="0.4">
      <c r="A1" s="4" t="s">
        <v>31</v>
      </c>
    </row>
    <row r="2" spans="1:21" x14ac:dyDescent="0.25">
      <c r="S2" s="5" t="s">
        <v>27</v>
      </c>
      <c r="T2" s="5" t="s">
        <v>13</v>
      </c>
      <c r="U2" s="5" t="s">
        <v>13</v>
      </c>
    </row>
    <row r="3" spans="1:21" x14ac:dyDescent="0.25">
      <c r="R3" s="6" t="s">
        <v>7</v>
      </c>
      <c r="S3" s="7">
        <v>30.4</v>
      </c>
      <c r="T3" s="7">
        <v>12.8</v>
      </c>
      <c r="U3" s="7">
        <v>15.8</v>
      </c>
    </row>
    <row r="4" spans="1:21" x14ac:dyDescent="0.25">
      <c r="R4" s="6" t="s">
        <v>14</v>
      </c>
      <c r="S4" s="7">
        <v>24</v>
      </c>
      <c r="T4" s="7">
        <v>8.9</v>
      </c>
      <c r="U4" s="7">
        <v>16.100000000000001</v>
      </c>
    </row>
    <row r="5" spans="1:21" ht="36" x14ac:dyDescent="0.25">
      <c r="R5" s="6" t="s">
        <v>28</v>
      </c>
      <c r="S5" s="7">
        <v>38.5</v>
      </c>
      <c r="T5" s="7">
        <v>15.7</v>
      </c>
      <c r="U5" s="7">
        <v>17.399999999999999</v>
      </c>
    </row>
    <row r="6" spans="1:21" x14ac:dyDescent="0.25">
      <c r="R6" s="6" t="s">
        <v>11</v>
      </c>
      <c r="S6" s="7">
        <v>39</v>
      </c>
      <c r="T6" s="7">
        <v>16.2</v>
      </c>
      <c r="U6" s="7">
        <v>24.6</v>
      </c>
    </row>
    <row r="7" spans="1:21" x14ac:dyDescent="0.25">
      <c r="R7" s="6" t="s">
        <v>9</v>
      </c>
      <c r="S7" s="7">
        <v>39.9</v>
      </c>
      <c r="T7" s="7">
        <v>18.399999999999999</v>
      </c>
      <c r="U7" s="7">
        <v>29.6</v>
      </c>
    </row>
    <row r="8" spans="1:21" ht="36" x14ac:dyDescent="0.25">
      <c r="R8" s="6" t="s">
        <v>29</v>
      </c>
      <c r="S8" s="7">
        <v>41</v>
      </c>
      <c r="T8" s="7">
        <v>22</v>
      </c>
      <c r="U8" s="7">
        <v>18.899999999999999</v>
      </c>
    </row>
    <row r="30" spans="1:15" x14ac:dyDescent="0.25">
      <c r="A30" s="8" t="s">
        <v>26</v>
      </c>
    </row>
    <row r="31" spans="1:15" x14ac:dyDescent="0.25">
      <c r="A31" s="17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3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3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3"/>
    </row>
    <row r="35" spans="1:15" x14ac:dyDescent="0.25">
      <c r="A35" s="9" t="s">
        <v>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1">
    <mergeCell ref="A31:N34"/>
  </mergeCells>
  <hyperlinks>
    <hyperlink ref="A35" location="'Read me'!A1" display="Return to Read me" xr:uid="{88D0212B-51C1-4635-9D6E-C639EE8A1D4B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0405-2C49-4199-BA95-178F372BD20D}">
  <dimension ref="A1:V41"/>
  <sheetViews>
    <sheetView zoomScale="70" zoomScaleNormal="70" workbookViewId="0"/>
  </sheetViews>
  <sheetFormatPr defaultRowHeight="18" x14ac:dyDescent="0.25"/>
  <cols>
    <col min="1" max="17" width="9" style="8"/>
    <col min="18" max="18" width="9" style="8" bestFit="1" customWidth="1"/>
    <col min="19" max="19" width="14.5" style="8" bestFit="1" customWidth="1"/>
    <col min="20" max="20" width="7.625" style="8" bestFit="1" customWidth="1"/>
    <col min="21" max="21" width="8.125" style="8" bestFit="1" customWidth="1"/>
    <col min="22" max="22" width="16.125" style="8" bestFit="1" customWidth="1"/>
    <col min="23" max="16384" width="9" style="8"/>
  </cols>
  <sheetData>
    <row r="1" spans="1:22" ht="26.25" x14ac:dyDescent="0.4">
      <c r="A1" s="4" t="s">
        <v>15</v>
      </c>
      <c r="S1" s="8" t="s">
        <v>16</v>
      </c>
      <c r="T1" s="8" t="s">
        <v>17</v>
      </c>
      <c r="U1" s="8" t="s">
        <v>18</v>
      </c>
      <c r="V1" s="8" t="s">
        <v>19</v>
      </c>
    </row>
    <row r="2" spans="1:22" x14ac:dyDescent="0.25">
      <c r="R2" s="10">
        <v>43466</v>
      </c>
      <c r="S2" s="8">
        <v>3.9</v>
      </c>
      <c r="T2" s="8">
        <v>4.7</v>
      </c>
      <c r="U2" s="8">
        <v>13.5</v>
      </c>
      <c r="V2" s="8">
        <v>11.5</v>
      </c>
    </row>
    <row r="3" spans="1:22" x14ac:dyDescent="0.25">
      <c r="R3" s="10">
        <v>43497</v>
      </c>
      <c r="S3" s="8">
        <v>3.7</v>
      </c>
      <c r="T3" s="8">
        <v>5</v>
      </c>
      <c r="U3" s="8">
        <v>13.4</v>
      </c>
      <c r="V3" s="8">
        <v>10.8</v>
      </c>
    </row>
    <row r="4" spans="1:22" x14ac:dyDescent="0.25">
      <c r="R4" s="10">
        <v>43525</v>
      </c>
      <c r="S4" s="8">
        <v>4.0999999999999996</v>
      </c>
      <c r="T4" s="8">
        <v>5.6</v>
      </c>
      <c r="U4" s="8">
        <v>13.4</v>
      </c>
      <c r="V4" s="8">
        <v>11.4</v>
      </c>
    </row>
    <row r="5" spans="1:22" x14ac:dyDescent="0.25">
      <c r="R5" s="10">
        <v>43556</v>
      </c>
      <c r="S5" s="8">
        <v>4</v>
      </c>
      <c r="T5" s="8">
        <v>5.6</v>
      </c>
      <c r="U5" s="8">
        <v>13.6</v>
      </c>
      <c r="V5" s="8">
        <v>14.5</v>
      </c>
    </row>
    <row r="6" spans="1:22" x14ac:dyDescent="0.25">
      <c r="R6" s="10">
        <v>43586</v>
      </c>
      <c r="S6" s="8">
        <v>4.7</v>
      </c>
      <c r="T6" s="8">
        <v>6.9</v>
      </c>
      <c r="U6" s="8">
        <v>13.7</v>
      </c>
      <c r="V6" s="8">
        <v>20.7</v>
      </c>
    </row>
    <row r="7" spans="1:22" x14ac:dyDescent="0.25">
      <c r="R7" s="10">
        <v>43617</v>
      </c>
      <c r="S7" s="8">
        <v>5.2</v>
      </c>
      <c r="T7" s="8">
        <v>6.9</v>
      </c>
      <c r="U7" s="8">
        <v>13.5</v>
      </c>
      <c r="V7" s="8">
        <v>19.899999999999999</v>
      </c>
    </row>
    <row r="8" spans="1:22" x14ac:dyDescent="0.25">
      <c r="R8" s="10">
        <v>43647</v>
      </c>
      <c r="S8" s="8">
        <v>5.2</v>
      </c>
      <c r="T8" s="8">
        <v>6.8</v>
      </c>
      <c r="U8" s="8">
        <v>13.3</v>
      </c>
      <c r="V8" s="8">
        <v>20.100000000000001</v>
      </c>
    </row>
    <row r="9" spans="1:22" x14ac:dyDescent="0.25">
      <c r="R9" s="10">
        <v>43678</v>
      </c>
      <c r="S9" s="8">
        <v>5.7</v>
      </c>
      <c r="T9" s="8">
        <v>8.1</v>
      </c>
      <c r="U9" s="8">
        <v>13.1</v>
      </c>
      <c r="V9" s="8">
        <v>22.9</v>
      </c>
    </row>
    <row r="10" spans="1:22" x14ac:dyDescent="0.25">
      <c r="R10" s="10">
        <v>43709</v>
      </c>
      <c r="S10" s="8">
        <v>6.3</v>
      </c>
      <c r="T10" s="8">
        <v>8.4</v>
      </c>
      <c r="U10" s="8">
        <v>13.4</v>
      </c>
      <c r="V10" s="8">
        <v>23.3</v>
      </c>
    </row>
    <row r="11" spans="1:22" x14ac:dyDescent="0.25">
      <c r="R11" s="10">
        <v>43739</v>
      </c>
      <c r="S11" s="8">
        <v>7.1</v>
      </c>
      <c r="T11" s="8">
        <v>6.9</v>
      </c>
      <c r="U11" s="8">
        <v>14</v>
      </c>
      <c r="V11" s="8">
        <v>23.2</v>
      </c>
    </row>
    <row r="12" spans="1:22" x14ac:dyDescent="0.25">
      <c r="R12" s="10">
        <v>43770</v>
      </c>
      <c r="S12" s="8">
        <v>8.1999999999999993</v>
      </c>
      <c r="T12" s="8">
        <v>8.1999999999999993</v>
      </c>
      <c r="U12" s="8">
        <v>14.4</v>
      </c>
      <c r="V12" s="8">
        <v>24.5</v>
      </c>
    </row>
    <row r="13" spans="1:22" x14ac:dyDescent="0.25">
      <c r="R13" s="10">
        <v>43800</v>
      </c>
      <c r="S13" s="8">
        <v>8.3000000000000007</v>
      </c>
      <c r="T13" s="8">
        <v>7</v>
      </c>
      <c r="U13" s="8">
        <v>14.6</v>
      </c>
      <c r="V13" s="8">
        <v>22.8</v>
      </c>
    </row>
    <row r="14" spans="1:22" x14ac:dyDescent="0.25">
      <c r="R14" s="10">
        <v>43831</v>
      </c>
      <c r="S14" s="8">
        <v>8.4</v>
      </c>
      <c r="T14" s="8">
        <v>7.6</v>
      </c>
      <c r="U14" s="8">
        <v>14.8</v>
      </c>
      <c r="V14" s="8">
        <v>22</v>
      </c>
    </row>
    <row r="15" spans="1:22" x14ac:dyDescent="0.25">
      <c r="R15" s="10">
        <v>43862</v>
      </c>
      <c r="S15" s="8">
        <v>9.1999999999999993</v>
      </c>
      <c r="T15" s="8">
        <v>7.8</v>
      </c>
      <c r="U15" s="8">
        <v>14.8</v>
      </c>
      <c r="V15" s="8">
        <v>25.1</v>
      </c>
    </row>
    <row r="16" spans="1:22" x14ac:dyDescent="0.25">
      <c r="R16" s="10">
        <v>43891</v>
      </c>
      <c r="S16" s="8">
        <v>9.1999999999999993</v>
      </c>
      <c r="T16" s="8">
        <v>8.3000000000000007</v>
      </c>
      <c r="U16" s="8">
        <v>14.9</v>
      </c>
      <c r="V16" s="8">
        <v>26.9</v>
      </c>
    </row>
    <row r="17" spans="1:22" x14ac:dyDescent="0.25">
      <c r="R17" s="10">
        <v>43922</v>
      </c>
      <c r="S17" s="8">
        <v>9.9</v>
      </c>
      <c r="T17" s="8">
        <v>14.3</v>
      </c>
      <c r="U17" s="8">
        <v>14.9</v>
      </c>
      <c r="V17" s="8">
        <v>25.9</v>
      </c>
    </row>
    <row r="18" spans="1:22" x14ac:dyDescent="0.25">
      <c r="R18" s="10">
        <v>43952</v>
      </c>
      <c r="S18" s="8">
        <v>9.4</v>
      </c>
      <c r="T18" s="8">
        <v>14.9</v>
      </c>
      <c r="U18" s="8">
        <v>15</v>
      </c>
      <c r="V18" s="8">
        <v>20.3</v>
      </c>
    </row>
    <row r="19" spans="1:22" x14ac:dyDescent="0.25">
      <c r="R19" s="10">
        <v>43983</v>
      </c>
      <c r="S19" s="8">
        <v>9.4</v>
      </c>
      <c r="T19" s="8">
        <v>13.7</v>
      </c>
      <c r="U19" s="8">
        <v>15.1</v>
      </c>
      <c r="V19" s="8">
        <v>23</v>
      </c>
    </row>
    <row r="20" spans="1:22" x14ac:dyDescent="0.25">
      <c r="R20" s="10">
        <v>44013</v>
      </c>
      <c r="S20" s="8">
        <v>9.9</v>
      </c>
      <c r="T20" s="8">
        <v>13.5</v>
      </c>
      <c r="U20" s="8">
        <v>15.4</v>
      </c>
      <c r="V20" s="8">
        <v>25</v>
      </c>
    </row>
    <row r="21" spans="1:22" x14ac:dyDescent="0.25">
      <c r="R21" s="10">
        <v>44044</v>
      </c>
      <c r="S21" s="8">
        <v>10</v>
      </c>
      <c r="T21" s="8">
        <v>11.2</v>
      </c>
      <c r="U21" s="8">
        <v>15.9</v>
      </c>
      <c r="V21" s="8">
        <v>22</v>
      </c>
    </row>
    <row r="22" spans="1:22" x14ac:dyDescent="0.25">
      <c r="R22" s="10">
        <v>44075</v>
      </c>
      <c r="S22" s="8">
        <v>9.6999999999999993</v>
      </c>
      <c r="T22" s="8">
        <v>11</v>
      </c>
      <c r="U22" s="8">
        <v>16.600000000000001</v>
      </c>
      <c r="V22" s="8">
        <v>21.3</v>
      </c>
    </row>
    <row r="23" spans="1:22" x14ac:dyDescent="0.25">
      <c r="R23" s="10">
        <v>44105</v>
      </c>
      <c r="S23" s="8">
        <v>10.3</v>
      </c>
      <c r="T23" s="8">
        <v>12.6</v>
      </c>
      <c r="U23" s="8">
        <v>17.3</v>
      </c>
      <c r="V23" s="8">
        <v>23.2</v>
      </c>
    </row>
    <row r="24" spans="1:22" x14ac:dyDescent="0.25">
      <c r="R24" s="10">
        <v>44136</v>
      </c>
      <c r="S24" s="8">
        <v>9.6</v>
      </c>
      <c r="T24" s="8">
        <v>11.7</v>
      </c>
      <c r="U24" s="8">
        <v>18.2</v>
      </c>
      <c r="V24" s="8">
        <v>22.1</v>
      </c>
    </row>
    <row r="25" spans="1:22" x14ac:dyDescent="0.25">
      <c r="R25" s="10">
        <v>44166</v>
      </c>
      <c r="S25" s="8">
        <v>10.3</v>
      </c>
      <c r="T25" s="8">
        <v>14.1</v>
      </c>
      <c r="U25" s="8">
        <v>19.399999999999999</v>
      </c>
      <c r="V25" s="8">
        <v>21.3</v>
      </c>
    </row>
    <row r="26" spans="1:22" x14ac:dyDescent="0.25">
      <c r="R26" s="10">
        <v>44197</v>
      </c>
      <c r="S26" s="8">
        <v>10.8</v>
      </c>
      <c r="T26" s="8">
        <v>12.8</v>
      </c>
      <c r="U26" s="8">
        <v>20.399999999999999</v>
      </c>
      <c r="V26" s="8">
        <v>23.2</v>
      </c>
    </row>
    <row r="27" spans="1:22" x14ac:dyDescent="0.25">
      <c r="R27" s="10">
        <v>44228</v>
      </c>
      <c r="S27" s="8">
        <v>10.9</v>
      </c>
      <c r="T27" s="8">
        <v>12.3</v>
      </c>
      <c r="U27" s="8">
        <v>21.7</v>
      </c>
      <c r="V27" s="8">
        <v>22.8</v>
      </c>
    </row>
    <row r="28" spans="1:22" x14ac:dyDescent="0.25">
      <c r="R28" s="10">
        <v>44256</v>
      </c>
      <c r="S28" s="8">
        <v>10.9</v>
      </c>
      <c r="T28" s="8">
        <v>10.8</v>
      </c>
      <c r="U28" s="8">
        <v>22.8</v>
      </c>
      <c r="V28" s="8">
        <v>22.3</v>
      </c>
    </row>
    <row r="29" spans="1:22" x14ac:dyDescent="0.25">
      <c r="R29" s="10">
        <v>44287</v>
      </c>
      <c r="S29" s="8">
        <v>10.7</v>
      </c>
      <c r="T29" s="8">
        <v>6.5</v>
      </c>
      <c r="U29" s="8">
        <v>22.6</v>
      </c>
      <c r="V29" s="8">
        <v>21.9</v>
      </c>
    </row>
    <row r="30" spans="1:22" x14ac:dyDescent="0.25">
      <c r="R30" s="10">
        <v>44317</v>
      </c>
      <c r="S30" s="8">
        <v>10.7</v>
      </c>
      <c r="T30" s="8">
        <v>5.4</v>
      </c>
      <c r="U30" s="8">
        <v>22.2</v>
      </c>
      <c r="V30" s="8">
        <v>23.9</v>
      </c>
    </row>
    <row r="31" spans="1:22" x14ac:dyDescent="0.25">
      <c r="R31" s="10">
        <v>44348</v>
      </c>
      <c r="S31" s="8">
        <v>11.7</v>
      </c>
      <c r="T31" s="8">
        <v>7.3</v>
      </c>
      <c r="U31" s="8">
        <v>21.7</v>
      </c>
      <c r="V31" s="8">
        <v>29</v>
      </c>
    </row>
    <row r="32" spans="1:22" x14ac:dyDescent="0.25">
      <c r="A32" s="8" t="s">
        <v>20</v>
      </c>
      <c r="R32" s="10">
        <v>44378</v>
      </c>
      <c r="S32" s="8">
        <v>12.2</v>
      </c>
      <c r="T32" s="8">
        <v>9.5</v>
      </c>
      <c r="U32" s="8">
        <v>20.9</v>
      </c>
      <c r="V32" s="8">
        <v>32</v>
      </c>
    </row>
    <row r="33" spans="1:22" s="15" customFormat="1" x14ac:dyDescent="0.25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R33" s="14">
        <v>44409</v>
      </c>
      <c r="S33" s="15">
        <v>12.5</v>
      </c>
      <c r="T33" s="15">
        <v>10.9</v>
      </c>
      <c r="U33" s="15">
        <v>20.2</v>
      </c>
      <c r="V33" s="15">
        <v>37.6</v>
      </c>
    </row>
    <row r="34" spans="1:22" ht="18" customHeight="1" x14ac:dyDescent="0.25">
      <c r="A34" s="9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R34" s="10">
        <v>44440</v>
      </c>
      <c r="S34" s="8">
        <v>12.7</v>
      </c>
      <c r="T34" s="8">
        <v>11.5</v>
      </c>
      <c r="U34" s="8">
        <v>19.5</v>
      </c>
      <c r="V34" s="8">
        <v>41.9</v>
      </c>
    </row>
    <row r="35" spans="1:22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R35" s="10">
        <v>44470</v>
      </c>
      <c r="S35" s="8">
        <v>12.2</v>
      </c>
      <c r="T35" s="8">
        <v>11</v>
      </c>
      <c r="U35" s="8">
        <v>18.3</v>
      </c>
      <c r="V35" s="8">
        <v>40.700000000000003</v>
      </c>
    </row>
    <row r="36" spans="1:22" x14ac:dyDescent="0.25">
      <c r="R36" s="10">
        <v>44501</v>
      </c>
      <c r="S36" s="8">
        <v>12</v>
      </c>
      <c r="T36" s="8">
        <v>13.1</v>
      </c>
      <c r="U36" s="8">
        <v>17.2</v>
      </c>
      <c r="V36" s="8">
        <v>38.9</v>
      </c>
    </row>
    <row r="37" spans="1:22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R37" s="10">
        <v>44531</v>
      </c>
      <c r="S37" s="8">
        <v>12.2</v>
      </c>
      <c r="T37" s="8">
        <v>12.8</v>
      </c>
      <c r="U37" s="8">
        <v>17.3</v>
      </c>
      <c r="V37" s="8">
        <v>41.6</v>
      </c>
    </row>
    <row r="38" spans="1:22" x14ac:dyDescent="0.25">
      <c r="R38" s="10">
        <v>44562</v>
      </c>
      <c r="S38" s="8">
        <v>12.3</v>
      </c>
      <c r="T38" s="8">
        <v>13.7</v>
      </c>
      <c r="U38" s="8">
        <v>17.100000000000001</v>
      </c>
      <c r="V38" s="8">
        <v>39.9</v>
      </c>
    </row>
    <row r="39" spans="1:22" x14ac:dyDescent="0.25">
      <c r="R39" s="10">
        <v>44593</v>
      </c>
      <c r="S39" s="8">
        <v>12.9</v>
      </c>
      <c r="T39" s="8">
        <v>17.399999999999999</v>
      </c>
      <c r="U39" s="8">
        <v>17.100000000000001</v>
      </c>
      <c r="V39" s="8">
        <v>41.8</v>
      </c>
    </row>
    <row r="40" spans="1:22" x14ac:dyDescent="0.25">
      <c r="R40" s="10">
        <v>44621</v>
      </c>
      <c r="S40" s="8">
        <v>13.7</v>
      </c>
      <c r="T40" s="8">
        <v>22.4</v>
      </c>
      <c r="U40" s="8">
        <v>17.2</v>
      </c>
      <c r="V40" s="8">
        <v>43.5</v>
      </c>
    </row>
    <row r="41" spans="1:22" x14ac:dyDescent="0.25">
      <c r="R41" s="10">
        <v>44652</v>
      </c>
      <c r="S41" s="8">
        <v>14.4</v>
      </c>
      <c r="T41" s="8">
        <v>26.6</v>
      </c>
      <c r="U41" s="8">
        <v>18.3</v>
      </c>
      <c r="V41" s="8">
        <v>42.9</v>
      </c>
    </row>
  </sheetData>
  <hyperlinks>
    <hyperlink ref="A34" location="'Read me'!A1" display="Return to Read me" xr:uid="{D15BBD09-CE54-48DA-B8E3-43F935827C9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0AEA-FA79-44C0-B30A-9F326FFFE917}">
  <dimension ref="A1:U42"/>
  <sheetViews>
    <sheetView zoomScale="70" zoomScaleNormal="70" workbookViewId="0"/>
  </sheetViews>
  <sheetFormatPr defaultRowHeight="18" x14ac:dyDescent="0.25"/>
  <cols>
    <col min="1" max="17" width="9" style="8"/>
    <col min="18" max="18" width="8.625" style="8" customWidth="1"/>
    <col min="19" max="19" width="8.5" style="8" bestFit="1" customWidth="1"/>
    <col min="20" max="20" width="14.5" style="8" bestFit="1" customWidth="1"/>
    <col min="21" max="21" width="14.125" style="8" bestFit="1" customWidth="1"/>
    <col min="22" max="16384" width="9" style="8"/>
  </cols>
  <sheetData>
    <row r="1" spans="1:21" ht="26.25" x14ac:dyDescent="0.4">
      <c r="A1" s="4" t="s">
        <v>22</v>
      </c>
    </row>
    <row r="2" spans="1:21" x14ac:dyDescent="0.25">
      <c r="S2" s="11" t="s">
        <v>18</v>
      </c>
      <c r="T2" s="11" t="s">
        <v>23</v>
      </c>
      <c r="U2" s="11" t="s">
        <v>24</v>
      </c>
    </row>
    <row r="3" spans="1:21" x14ac:dyDescent="0.25">
      <c r="R3" s="10">
        <v>43466</v>
      </c>
      <c r="S3" s="12">
        <v>54.9</v>
      </c>
      <c r="T3" s="12">
        <v>45.7</v>
      </c>
      <c r="U3" s="12">
        <v>48.8</v>
      </c>
    </row>
    <row r="4" spans="1:21" x14ac:dyDescent="0.25">
      <c r="R4" s="10">
        <v>43497</v>
      </c>
      <c r="S4" s="12">
        <v>52.9</v>
      </c>
      <c r="T4" s="12">
        <v>50.9</v>
      </c>
      <c r="U4" s="12">
        <v>50.9</v>
      </c>
    </row>
    <row r="5" spans="1:21" x14ac:dyDescent="0.25">
      <c r="R5" s="10">
        <v>43525</v>
      </c>
      <c r="S5" s="12">
        <v>53.1</v>
      </c>
      <c r="T5" s="12">
        <v>48.8</v>
      </c>
      <c r="U5" s="12">
        <v>51.6</v>
      </c>
    </row>
    <row r="6" spans="1:21" x14ac:dyDescent="0.25">
      <c r="R6" s="10">
        <v>43556</v>
      </c>
      <c r="S6" s="12">
        <v>57.1</v>
      </c>
      <c r="T6" s="12">
        <v>49.3</v>
      </c>
      <c r="U6" s="12">
        <v>49.9</v>
      </c>
    </row>
    <row r="7" spans="1:21" x14ac:dyDescent="0.25">
      <c r="R7" s="10">
        <v>43586</v>
      </c>
      <c r="S7" s="12">
        <v>51.3</v>
      </c>
      <c r="T7" s="12">
        <v>48.9</v>
      </c>
      <c r="U7" s="12">
        <v>51.3</v>
      </c>
    </row>
    <row r="8" spans="1:21" x14ac:dyDescent="0.25">
      <c r="R8" s="10">
        <v>43617</v>
      </c>
      <c r="S8" s="12">
        <v>54.8</v>
      </c>
      <c r="T8" s="12">
        <v>48.7</v>
      </c>
      <c r="U8" s="12">
        <v>51</v>
      </c>
    </row>
    <row r="9" spans="1:21" x14ac:dyDescent="0.25">
      <c r="R9" s="10">
        <v>43647</v>
      </c>
      <c r="S9" s="12">
        <v>53.9</v>
      </c>
      <c r="T9" s="12">
        <v>47.2</v>
      </c>
      <c r="U9" s="12">
        <v>51.4</v>
      </c>
    </row>
    <row r="10" spans="1:21" x14ac:dyDescent="0.25">
      <c r="R10" s="10">
        <v>43678</v>
      </c>
      <c r="S10" s="12">
        <v>56.9</v>
      </c>
      <c r="T10" s="12">
        <v>50</v>
      </c>
      <c r="U10" s="12">
        <v>51</v>
      </c>
    </row>
    <row r="11" spans="1:21" x14ac:dyDescent="0.25">
      <c r="R11" s="10">
        <v>43709</v>
      </c>
      <c r="S11" s="12">
        <v>56.6</v>
      </c>
      <c r="T11" s="12">
        <v>49.5</v>
      </c>
      <c r="U11" s="12">
        <v>51.7</v>
      </c>
    </row>
    <row r="12" spans="1:21" x14ac:dyDescent="0.25">
      <c r="R12" s="10">
        <v>43739</v>
      </c>
      <c r="S12" s="12">
        <v>56.4</v>
      </c>
      <c r="T12" s="12">
        <v>50.8</v>
      </c>
      <c r="U12" s="12">
        <v>50.8</v>
      </c>
    </row>
    <row r="13" spans="1:21" x14ac:dyDescent="0.25">
      <c r="R13" s="10">
        <v>43770</v>
      </c>
      <c r="S13" s="12">
        <v>58.3</v>
      </c>
      <c r="T13" s="12">
        <v>50.7</v>
      </c>
      <c r="U13" s="12">
        <v>53.1</v>
      </c>
    </row>
    <row r="14" spans="1:21" x14ac:dyDescent="0.25">
      <c r="R14" s="10">
        <v>43800</v>
      </c>
      <c r="S14" s="12">
        <v>58</v>
      </c>
      <c r="T14" s="12">
        <v>48.9</v>
      </c>
      <c r="U14" s="12">
        <v>56.2</v>
      </c>
    </row>
    <row r="15" spans="1:21" x14ac:dyDescent="0.25">
      <c r="R15" s="10">
        <v>43831</v>
      </c>
      <c r="S15" s="12">
        <v>56.8</v>
      </c>
      <c r="T15" s="12">
        <v>44.7</v>
      </c>
      <c r="U15" s="12">
        <v>48</v>
      </c>
    </row>
    <row r="16" spans="1:21" x14ac:dyDescent="0.25">
      <c r="R16" s="10">
        <v>43862</v>
      </c>
      <c r="S16" s="12">
        <v>54.1</v>
      </c>
      <c r="T16" s="12">
        <v>49.2</v>
      </c>
      <c r="U16" s="12">
        <v>50.5</v>
      </c>
    </row>
    <row r="17" spans="1:21" x14ac:dyDescent="0.25">
      <c r="R17" s="10">
        <v>43891</v>
      </c>
      <c r="S17" s="12">
        <v>52.7</v>
      </c>
      <c r="T17" s="12">
        <v>44.6</v>
      </c>
      <c r="U17" s="12">
        <v>43.7</v>
      </c>
    </row>
    <row r="18" spans="1:21" x14ac:dyDescent="0.25">
      <c r="R18" s="10">
        <v>43922</v>
      </c>
      <c r="S18" s="12">
        <v>37.4</v>
      </c>
      <c r="T18" s="12">
        <v>34.299999999999997</v>
      </c>
      <c r="U18" s="12">
        <v>35</v>
      </c>
    </row>
    <row r="19" spans="1:21" x14ac:dyDescent="0.25">
      <c r="R19" s="10">
        <v>43952</v>
      </c>
      <c r="S19" s="12">
        <v>40.1</v>
      </c>
      <c r="T19" s="12">
        <v>32</v>
      </c>
      <c r="U19" s="12">
        <v>39.799999999999997</v>
      </c>
    </row>
    <row r="20" spans="1:21" x14ac:dyDescent="0.25">
      <c r="R20" s="10">
        <v>43983</v>
      </c>
      <c r="S20" s="12">
        <v>45.9</v>
      </c>
      <c r="T20" s="12">
        <v>41</v>
      </c>
      <c r="U20" s="12">
        <v>45.6</v>
      </c>
    </row>
    <row r="21" spans="1:21" x14ac:dyDescent="0.25">
      <c r="R21" s="10">
        <v>44013</v>
      </c>
      <c r="S21" s="12">
        <v>49.6</v>
      </c>
      <c r="T21" s="12">
        <v>44.3</v>
      </c>
      <c r="U21" s="12">
        <v>49.2</v>
      </c>
    </row>
    <row r="22" spans="1:21" x14ac:dyDescent="0.25">
      <c r="R22" s="10">
        <v>44044</v>
      </c>
      <c r="S22" s="12">
        <v>56.1</v>
      </c>
      <c r="T22" s="12">
        <v>45.3</v>
      </c>
      <c r="U22" s="12">
        <v>51.7</v>
      </c>
    </row>
    <row r="23" spans="1:21" x14ac:dyDescent="0.25">
      <c r="R23" s="10">
        <v>44075</v>
      </c>
      <c r="S23" s="12">
        <v>52</v>
      </c>
      <c r="T23" s="12">
        <v>50.4</v>
      </c>
      <c r="U23" s="12">
        <v>51.3</v>
      </c>
    </row>
    <row r="24" spans="1:21" x14ac:dyDescent="0.25">
      <c r="R24" s="10">
        <v>44105</v>
      </c>
      <c r="S24" s="12">
        <v>53.4</v>
      </c>
      <c r="T24" s="12">
        <v>52.8</v>
      </c>
      <c r="U24" s="12">
        <v>53.4</v>
      </c>
    </row>
    <row r="25" spans="1:21" x14ac:dyDescent="0.25">
      <c r="R25" s="10">
        <v>44136</v>
      </c>
      <c r="S25" s="12">
        <v>51.9</v>
      </c>
      <c r="T25" s="12">
        <v>52.9</v>
      </c>
      <c r="U25" s="12">
        <v>52.2</v>
      </c>
    </row>
    <row r="26" spans="1:21" x14ac:dyDescent="0.25">
      <c r="R26" s="10">
        <v>44166</v>
      </c>
      <c r="S26" s="12">
        <v>55.2</v>
      </c>
      <c r="T26" s="12">
        <v>51.6</v>
      </c>
      <c r="U26" s="12">
        <v>52.3</v>
      </c>
    </row>
    <row r="27" spans="1:21" x14ac:dyDescent="0.25">
      <c r="R27" s="10">
        <v>44197</v>
      </c>
      <c r="S27" s="12">
        <v>51.5</v>
      </c>
      <c r="T27" s="12">
        <v>47.1</v>
      </c>
      <c r="U27" s="12">
        <v>48.7</v>
      </c>
    </row>
    <row r="28" spans="1:21" x14ac:dyDescent="0.25">
      <c r="R28" s="10">
        <v>44228</v>
      </c>
      <c r="S28" s="12">
        <v>51.3</v>
      </c>
      <c r="T28" s="12">
        <v>50.9</v>
      </c>
      <c r="U28" s="12">
        <v>51.3</v>
      </c>
    </row>
    <row r="29" spans="1:21" x14ac:dyDescent="0.25">
      <c r="R29" s="10">
        <v>44256</v>
      </c>
      <c r="S29" s="12">
        <v>53</v>
      </c>
      <c r="T29" s="12">
        <v>50.8</v>
      </c>
      <c r="U29" s="12">
        <v>50.8</v>
      </c>
    </row>
    <row r="30" spans="1:21" x14ac:dyDescent="0.25">
      <c r="R30" s="10">
        <v>44287</v>
      </c>
      <c r="S30" s="12">
        <v>52</v>
      </c>
      <c r="T30" s="12">
        <v>52.6</v>
      </c>
      <c r="U30" s="12">
        <v>51.7</v>
      </c>
    </row>
    <row r="31" spans="1:21" x14ac:dyDescent="0.25">
      <c r="R31" s="10">
        <v>44317</v>
      </c>
      <c r="S31" s="12">
        <v>53.3</v>
      </c>
      <c r="T31" s="12">
        <v>51.3</v>
      </c>
      <c r="U31" s="12">
        <v>51.3</v>
      </c>
    </row>
    <row r="32" spans="1:21" x14ac:dyDescent="0.25">
      <c r="A32" s="8" t="s">
        <v>20</v>
      </c>
      <c r="R32" s="10">
        <v>44348</v>
      </c>
      <c r="S32" s="12">
        <v>51.7</v>
      </c>
      <c r="T32" s="12">
        <v>49.2</v>
      </c>
      <c r="U32" s="12">
        <v>50.1</v>
      </c>
    </row>
    <row r="33" spans="1:21" x14ac:dyDescent="0.25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6"/>
      <c r="R33" s="10">
        <v>44378</v>
      </c>
      <c r="S33" s="12">
        <v>54.6</v>
      </c>
      <c r="T33" s="12">
        <v>44.4</v>
      </c>
      <c r="U33" s="12">
        <v>49</v>
      </c>
    </row>
    <row r="34" spans="1:21" ht="17.4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6"/>
      <c r="R34" s="10">
        <v>44409</v>
      </c>
      <c r="S34" s="12">
        <v>50.6</v>
      </c>
      <c r="T34" s="12">
        <v>50.5</v>
      </c>
      <c r="U34" s="12">
        <v>50.5</v>
      </c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  <c r="R35" s="10">
        <v>44440</v>
      </c>
      <c r="S35" s="12">
        <v>52</v>
      </c>
      <c r="T35" s="12">
        <v>52.5</v>
      </c>
      <c r="U35" s="12">
        <v>52</v>
      </c>
    </row>
    <row r="36" spans="1:21" x14ac:dyDescent="0.25">
      <c r="A36" s="9" t="s">
        <v>2</v>
      </c>
      <c r="R36" s="10">
        <v>44470</v>
      </c>
      <c r="S36" s="12">
        <v>55.4</v>
      </c>
      <c r="T36" s="12">
        <v>50.5</v>
      </c>
      <c r="U36" s="12">
        <v>52.8</v>
      </c>
    </row>
    <row r="37" spans="1:21" x14ac:dyDescent="0.25">
      <c r="R37" s="10">
        <v>44501</v>
      </c>
      <c r="S37" s="12">
        <v>56.9</v>
      </c>
      <c r="T37" s="12">
        <v>54.7</v>
      </c>
      <c r="U37" s="12">
        <v>54.7</v>
      </c>
    </row>
    <row r="38" spans="1:21" x14ac:dyDescent="0.25">
      <c r="R38" s="10">
        <v>44531</v>
      </c>
      <c r="S38" s="12">
        <v>59.1</v>
      </c>
      <c r="T38" s="12">
        <v>49.3</v>
      </c>
      <c r="U38" s="12">
        <v>54.1</v>
      </c>
    </row>
    <row r="39" spans="1:21" x14ac:dyDescent="0.25">
      <c r="R39" s="10">
        <v>44562</v>
      </c>
      <c r="S39" s="12">
        <v>54.5</v>
      </c>
      <c r="T39" s="12">
        <v>48.5</v>
      </c>
      <c r="U39" s="12">
        <v>49.5</v>
      </c>
    </row>
    <row r="40" spans="1:21" x14ac:dyDescent="0.25">
      <c r="R40" s="10">
        <v>44593</v>
      </c>
      <c r="S40" s="12">
        <v>57.2</v>
      </c>
      <c r="T40" s="12">
        <v>51.6</v>
      </c>
      <c r="U40" s="12">
        <v>51.6</v>
      </c>
    </row>
    <row r="41" spans="1:21" x14ac:dyDescent="0.25">
      <c r="R41" s="10">
        <v>44621</v>
      </c>
      <c r="S41" s="12">
        <v>53.7</v>
      </c>
      <c r="T41" s="12">
        <v>51.5</v>
      </c>
      <c r="U41" s="12">
        <v>51.5</v>
      </c>
    </row>
    <row r="42" spans="1:21" x14ac:dyDescent="0.25">
      <c r="R42" s="10">
        <v>44652</v>
      </c>
      <c r="S42" s="12">
        <v>55.6</v>
      </c>
      <c r="T42" s="12">
        <v>48.4</v>
      </c>
      <c r="U42" s="12">
        <v>49.8</v>
      </c>
    </row>
  </sheetData>
  <mergeCells count="1">
    <mergeCell ref="A33:N35"/>
  </mergeCells>
  <hyperlinks>
    <hyperlink ref="A36" location="'Read me'!A1" display="Return to Read me" xr:uid="{4AE87973-1B90-4165-9017-2A9F1C20AE69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2.6.1.A</vt:lpstr>
      <vt:lpstr>2.6.1.B</vt:lpstr>
      <vt:lpstr>2.6.1.C</vt:lpstr>
      <vt:lpstr>2.6.1.D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Maria Hazel Macadangdang</cp:lastModifiedBy>
  <cp:revision/>
  <dcterms:created xsi:type="dcterms:W3CDTF">2021-12-07T22:52:07Z</dcterms:created>
  <dcterms:modified xsi:type="dcterms:W3CDTF">2022-06-03T16:47:44Z</dcterms:modified>
  <cp:category/>
  <cp:contentStatus/>
</cp:coreProperties>
</file>