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R:\GMT\GEP\GEP22b\Working\Webcharts\Chapter 2\SSA\"/>
    </mc:Choice>
  </mc:AlternateContent>
  <xr:revisionPtr revIDLastSave="0" documentId="13_ncr:1_{C5B36E2E-025C-4A0A-B53A-523C71ECA780}" xr6:coauthVersionLast="47" xr6:coauthVersionMax="47" xr10:uidLastSave="{00000000-0000-0000-0000-000000000000}"/>
  <bookViews>
    <workbookView xWindow="38280" yWindow="-120" windowWidth="29040" windowHeight="15990" tabRatio="852" xr2:uid="{5CDDA8D2-7A04-40FA-856C-1139CF58AA6C}"/>
  </bookViews>
  <sheets>
    <sheet name="Read Me" sheetId="1" r:id="rId1"/>
    <sheet name="2.6.2.A" sheetId="7" r:id="rId2"/>
    <sheet name="2.6.2.B" sheetId="8" r:id="rId3"/>
    <sheet name="2.6.2.C" sheetId="9" r:id="rId4"/>
    <sheet name="2.6.2.D" sheetId="10"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4" i="1"/>
  <c r="A3" i="1"/>
  <c r="A2" i="1"/>
</calcChain>
</file>

<file path=xl/sharedStrings.xml><?xml version="1.0" encoding="utf-8"?>
<sst xmlns="http://schemas.openxmlformats.org/spreadsheetml/2006/main" count="35" uniqueCount="31">
  <si>
    <t>Figure 2.6.2 SSA: Outlook</t>
  </si>
  <si>
    <t>Return to Read me</t>
  </si>
  <si>
    <t>LICs</t>
  </si>
  <si>
    <t>South Africa</t>
  </si>
  <si>
    <t>Figure 2.6.2.A. Growth</t>
  </si>
  <si>
    <t>Sub-Saharan  Africa</t>
  </si>
  <si>
    <t>Angola, Nigeria, 
and South Africa</t>
  </si>
  <si>
    <t>Industrial-commodity 
exporters</t>
  </si>
  <si>
    <t>Sub-Saharan Africa</t>
  </si>
  <si>
    <t>Angola, Nigeria, and South Africa</t>
  </si>
  <si>
    <t>Industrial-commodity  exporters</t>
  </si>
  <si>
    <t>2000-19 average</t>
  </si>
  <si>
    <t xml:space="preserve">Source: World Bank. </t>
  </si>
  <si>
    <t>Note: LICs = low-income countries. “Industrial-commodity exporters” represents oil and metal exporting countries. Aggregate growth rates calculated using constant GDP weights at average 2010-19 prices and market exchange rates. “Industrial commodity exporters” excludes Angola, Nigeria, and South Africa.</t>
  </si>
  <si>
    <t>Figure 2.6.2.B. International tourist arrivals for selected countries</t>
  </si>
  <si>
    <t>Kenya</t>
  </si>
  <si>
    <t>Mauritius</t>
  </si>
  <si>
    <t>Seychelles</t>
  </si>
  <si>
    <t>Namibia</t>
  </si>
  <si>
    <t>Sources: Haver Analytics; Namibia Statistics Agency; World Bank.</t>
  </si>
  <si>
    <t>Figure 2.6.2.C. Commodity prices</t>
  </si>
  <si>
    <t>Energy</t>
  </si>
  <si>
    <t>Agriculture</t>
  </si>
  <si>
    <t>Metals and minerals</t>
  </si>
  <si>
    <t>Fertilizers</t>
  </si>
  <si>
    <t>Source: World Bank.</t>
  </si>
  <si>
    <t>Figure 2.6.2.D. International bond issuance</t>
  </si>
  <si>
    <t>Jan-May 2022</t>
  </si>
  <si>
    <t>Sources: Dealogic; World Bank.</t>
  </si>
  <si>
    <t>Note: Cumulative issuance of international bonds by SSA governments and corporations, excluding Angola and South Africa. Red bar indicates the amount of bonds issued during the first five months of 2021 and 2022.</t>
  </si>
  <si>
    <t>Amount of bonds issued during Jan-May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</si>
</sst>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Arial"/>
      <family val="2"/>
    </font>
    <font>
      <b/>
      <sz val="14"/>
      <color theme="1"/>
      <name val="Arial"/>
      <family val="2"/>
    </font>
    <font>
      <sz val="14"/>
      <color theme="1"/>
      <name val="Arial"/>
      <family val="2"/>
    </font>
    <font>
      <b/>
      <sz val="20"/>
      <color theme="1"/>
      <name val="Arial"/>
      <family val="2"/>
    </font>
    <font>
      <u/>
      <sz val="11"/>
      <color theme="10"/>
      <name val="Arial"/>
      <family val="2"/>
    </font>
    <font>
      <u/>
      <sz val="14"/>
      <color theme="10"/>
      <name val="Arial"/>
      <family val="2"/>
    </font>
    <font>
      <sz val="11"/>
      <color theme="1"/>
      <name val="Arial"/>
      <family val="2"/>
    </font>
    <font>
      <u/>
      <sz val="11"/>
      <color theme="10"/>
      <name val="Calibri"/>
      <family val="2"/>
      <scheme val="minor"/>
    </font>
    <font>
      <sz val="11"/>
      <color theme="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4" fillId="0" borderId="0" applyNumberFormat="0" applyFill="0" applyBorder="0" applyAlignment="0" applyProtection="0"/>
    <xf numFmtId="0" fontId="8" fillId="0" borderId="0"/>
    <xf numFmtId="0" fontId="7" fillId="0" borderId="0" applyNumberFormat="0" applyFill="0" applyBorder="0" applyAlignment="0" applyProtection="0"/>
    <xf numFmtId="0" fontId="6" fillId="0" borderId="0"/>
  </cellStyleXfs>
  <cellXfs count="18">
    <xf numFmtId="0" fontId="0" fillId="0" borderId="0" xfId="0"/>
    <xf numFmtId="0" fontId="1" fillId="0" borderId="0" xfId="0" applyFont="1"/>
    <xf numFmtId="0" fontId="2" fillId="0" borderId="0" xfId="0" applyFont="1"/>
    <xf numFmtId="0" fontId="5" fillId="0" borderId="0" xfId="1" applyFont="1"/>
    <xf numFmtId="0" fontId="3" fillId="0" borderId="0" xfId="2" applyFont="1"/>
    <xf numFmtId="0" fontId="8" fillId="0" borderId="0" xfId="2"/>
    <xf numFmtId="0" fontId="2" fillId="0" borderId="0" xfId="2" applyFont="1"/>
    <xf numFmtId="0" fontId="5" fillId="0" borderId="0" xfId="3" applyFont="1"/>
    <xf numFmtId="17" fontId="2" fillId="0" borderId="0" xfId="2" applyNumberFormat="1" applyFont="1"/>
    <xf numFmtId="164" fontId="2" fillId="0" borderId="0" xfId="2" applyNumberFormat="1" applyFont="1"/>
    <xf numFmtId="0" fontId="2" fillId="0" borderId="0" xfId="2" applyFont="1" applyAlignment="1">
      <alignment wrapText="1"/>
    </xf>
    <xf numFmtId="0" fontId="2" fillId="0" borderId="0" xfId="4" applyFont="1"/>
    <xf numFmtId="17" fontId="2" fillId="0" borderId="0" xfId="4" applyNumberFormat="1" applyFont="1"/>
    <xf numFmtId="0" fontId="2" fillId="0" borderId="0" xfId="2" quotePrefix="1" applyFont="1"/>
    <xf numFmtId="0" fontId="2" fillId="0" borderId="0" xfId="2" applyFont="1" applyAlignment="1">
      <alignment horizontal="left" vertical="top" wrapText="1"/>
    </xf>
    <xf numFmtId="0" fontId="2" fillId="0" borderId="0" xfId="2" applyFont="1" applyAlignment="1">
      <alignment horizontal="right"/>
    </xf>
    <xf numFmtId="0" fontId="2" fillId="0" borderId="0" xfId="2" applyFont="1" applyAlignment="1">
      <alignment horizontal="justify" vertical="top" wrapText="1"/>
    </xf>
    <xf numFmtId="0" fontId="2" fillId="0" borderId="0" xfId="2" applyFont="1" applyAlignment="1">
      <alignment horizontal="left" vertical="top" wrapText="1"/>
    </xf>
  </cellXfs>
  <cellStyles count="5">
    <cellStyle name="Hyperlink" xfId="1" builtinId="8"/>
    <cellStyle name="Hyperlink 2" xfId="3" xr:uid="{8B577E95-CDA3-4C0C-9F6F-F452C3E6544E}"/>
    <cellStyle name="Normal" xfId="0" builtinId="0"/>
    <cellStyle name="Normal 2" xfId="2" xr:uid="{5637D2E1-05A7-4B92-BB0D-A70C98B367DD}"/>
    <cellStyle name="Normal 2 2" xfId="4" xr:uid="{2BC12FB3-CC7C-47F5-8B31-1E4D68E9ED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835629921259837E-2"/>
          <c:y val="0.11547229512977544"/>
          <c:w val="0.90488659230096236"/>
          <c:h val="0.39852443882699928"/>
        </c:manualLayout>
      </c:layout>
      <c:areaChart>
        <c:grouping val="standard"/>
        <c:varyColors val="0"/>
        <c:ser>
          <c:idx val="7"/>
          <c:order val="7"/>
          <c:tx>
            <c:strRef>
              <c:f>'2.6.2.A'!$S$12</c:f>
              <c:strCache>
                <c:ptCount val="1"/>
              </c:strCache>
            </c:strRef>
          </c:tx>
          <c:spPr>
            <a:solidFill>
              <a:srgbClr val="E4E4E4">
                <a:alpha val="23922"/>
              </a:srgbClr>
            </a:solidFill>
            <a:ln w="762000">
              <a:solidFill>
                <a:srgbClr val="E4E4E4"/>
              </a:solidFill>
            </a:ln>
            <a:effectLst/>
          </c:spPr>
          <c:cat>
            <c:multiLvlStrRef>
              <c:f>'2.6.2.A'!$T$3:$AE$4</c:f>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f>'2.6.2.A'!$T$12:$AE$12</c:f>
              <c:numCache>
                <c:formatCode>General</c:formatCode>
                <c:ptCount val="12"/>
                <c:pt idx="1">
                  <c:v>6</c:v>
                </c:pt>
                <c:pt idx="2">
                  <c:v>6</c:v>
                </c:pt>
                <c:pt idx="4">
                  <c:v>6</c:v>
                </c:pt>
                <c:pt idx="5">
                  <c:v>6</c:v>
                </c:pt>
                <c:pt idx="7">
                  <c:v>6</c:v>
                </c:pt>
                <c:pt idx="8">
                  <c:v>6</c:v>
                </c:pt>
                <c:pt idx="10">
                  <c:v>6</c:v>
                </c:pt>
                <c:pt idx="11">
                  <c:v>6</c:v>
                </c:pt>
              </c:numCache>
            </c:numRef>
          </c:val>
          <c:extLst>
            <c:ext xmlns:c16="http://schemas.microsoft.com/office/drawing/2014/chart" uri="{C3380CC4-5D6E-409C-BE32-E72D297353CC}">
              <c16:uniqueId val="{00000000-D90F-4398-B4B7-B4BE739EECD7}"/>
            </c:ext>
          </c:extLst>
        </c:ser>
        <c:dLbls>
          <c:showLegendKey val="0"/>
          <c:showVal val="0"/>
          <c:showCatName val="0"/>
          <c:showSerName val="0"/>
          <c:showPercent val="0"/>
          <c:showBubbleSize val="0"/>
        </c:dLbls>
        <c:axId val="857241759"/>
        <c:axId val="812631711"/>
      </c:areaChart>
      <c:barChart>
        <c:barDir val="col"/>
        <c:grouping val="clustered"/>
        <c:varyColors val="0"/>
        <c:ser>
          <c:idx val="0"/>
          <c:order val="0"/>
          <c:tx>
            <c:strRef>
              <c:f>'2.6.2.A'!$S$5</c:f>
              <c:strCache>
                <c:ptCount val="1"/>
                <c:pt idx="0">
                  <c:v>Sub-Saharan Africa</c:v>
                </c:pt>
              </c:strCache>
            </c:strRef>
          </c:tx>
          <c:spPr>
            <a:solidFill>
              <a:srgbClr val="002345"/>
            </a:solidFill>
            <a:ln>
              <a:noFill/>
            </a:ln>
            <a:effectLst/>
          </c:spPr>
          <c:invertIfNegative val="0"/>
          <c:cat>
            <c:multiLvlStrRef>
              <c:f>'2.6.2.A'!$T$3:$AE$4</c:f>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f>'2.6.2.A'!$T$5:$AE$5</c:f>
              <c:numCache>
                <c:formatCode>0.0</c:formatCode>
                <c:ptCount val="12"/>
                <c:pt idx="0">
                  <c:v>4.2</c:v>
                </c:pt>
                <c:pt idx="1">
                  <c:v>3.7</c:v>
                </c:pt>
                <c:pt idx="2">
                  <c:v>3.8</c:v>
                </c:pt>
              </c:numCache>
            </c:numRef>
          </c:val>
          <c:extLst>
            <c:ext xmlns:c16="http://schemas.microsoft.com/office/drawing/2014/chart" uri="{C3380CC4-5D6E-409C-BE32-E72D297353CC}">
              <c16:uniqueId val="{00000001-D90F-4398-B4B7-B4BE739EECD7}"/>
            </c:ext>
          </c:extLst>
        </c:ser>
        <c:ser>
          <c:idx val="1"/>
          <c:order val="1"/>
          <c:tx>
            <c:strRef>
              <c:f>'2.6.2.A'!$S$6</c:f>
              <c:strCache>
                <c:ptCount val="1"/>
                <c:pt idx="0">
                  <c:v>Angola, Nigeria, and South Africa</c:v>
                </c:pt>
              </c:strCache>
            </c:strRef>
          </c:tx>
          <c:spPr>
            <a:solidFill>
              <a:srgbClr val="EB1C2D"/>
            </a:solidFill>
            <a:ln>
              <a:noFill/>
            </a:ln>
            <a:effectLst/>
          </c:spPr>
          <c:invertIfNegative val="0"/>
          <c:cat>
            <c:multiLvlStrRef>
              <c:f>'2.6.2.A'!$T$3:$AE$4</c:f>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f>'2.6.2.A'!$T$6:$AE$6</c:f>
              <c:numCache>
                <c:formatCode>0.0</c:formatCode>
                <c:ptCount val="12"/>
                <c:pt idx="3">
                  <c:v>3.8</c:v>
                </c:pt>
                <c:pt idx="4">
                  <c:v>2.8</c:v>
                </c:pt>
                <c:pt idx="5">
                  <c:v>2.5</c:v>
                </c:pt>
              </c:numCache>
            </c:numRef>
          </c:val>
          <c:extLst>
            <c:ext xmlns:c16="http://schemas.microsoft.com/office/drawing/2014/chart" uri="{C3380CC4-5D6E-409C-BE32-E72D297353CC}">
              <c16:uniqueId val="{00000002-D90F-4398-B4B7-B4BE739EECD7}"/>
            </c:ext>
          </c:extLst>
        </c:ser>
        <c:ser>
          <c:idx val="2"/>
          <c:order val="2"/>
          <c:tx>
            <c:strRef>
              <c:f>'2.6.2.A'!$S$7</c:f>
              <c:strCache>
                <c:ptCount val="1"/>
                <c:pt idx="0">
                  <c:v>Industrial-commodity  exporters</c:v>
                </c:pt>
              </c:strCache>
            </c:strRef>
          </c:tx>
          <c:spPr>
            <a:solidFill>
              <a:srgbClr val="FDB714"/>
            </a:solidFill>
            <a:ln>
              <a:noFill/>
            </a:ln>
            <a:effectLst/>
          </c:spPr>
          <c:invertIfNegative val="0"/>
          <c:cat>
            <c:multiLvlStrRef>
              <c:f>'2.6.2.A'!$T$3:$AE$4</c:f>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f>'2.6.2.A'!$T$7:$AE$7</c:f>
              <c:numCache>
                <c:formatCode>0.0</c:formatCode>
                <c:ptCount val="12"/>
                <c:pt idx="6">
                  <c:v>3</c:v>
                </c:pt>
                <c:pt idx="7">
                  <c:v>4.0999999999999996</c:v>
                </c:pt>
                <c:pt idx="8">
                  <c:v>4.3</c:v>
                </c:pt>
              </c:numCache>
            </c:numRef>
          </c:val>
          <c:extLst>
            <c:ext xmlns:c16="http://schemas.microsoft.com/office/drawing/2014/chart" uri="{C3380CC4-5D6E-409C-BE32-E72D297353CC}">
              <c16:uniqueId val="{00000003-D90F-4398-B4B7-B4BE739EECD7}"/>
            </c:ext>
          </c:extLst>
        </c:ser>
        <c:ser>
          <c:idx val="3"/>
          <c:order val="3"/>
          <c:tx>
            <c:strRef>
              <c:f>'2.6.2.A'!$S$8</c:f>
              <c:strCache>
                <c:ptCount val="1"/>
                <c:pt idx="0">
                  <c:v>LICs</c:v>
                </c:pt>
              </c:strCache>
            </c:strRef>
          </c:tx>
          <c:spPr>
            <a:solidFill>
              <a:srgbClr val="00AB51"/>
            </a:solidFill>
            <a:ln>
              <a:noFill/>
            </a:ln>
            <a:effectLst/>
          </c:spPr>
          <c:invertIfNegative val="0"/>
          <c:cat>
            <c:multiLvlStrRef>
              <c:f>'2.6.2.A'!$T$3:$AE$4</c:f>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f>'2.6.2.A'!$T$8:$AE$8</c:f>
              <c:numCache>
                <c:formatCode>0.0</c:formatCode>
                <c:ptCount val="12"/>
                <c:pt idx="9">
                  <c:v>3.9</c:v>
                </c:pt>
                <c:pt idx="10">
                  <c:v>4.0999999999999996</c:v>
                </c:pt>
                <c:pt idx="11">
                  <c:v>5.3</c:v>
                </c:pt>
              </c:numCache>
            </c:numRef>
          </c:val>
          <c:extLst>
            <c:ext xmlns:c16="http://schemas.microsoft.com/office/drawing/2014/chart" uri="{C3380CC4-5D6E-409C-BE32-E72D297353CC}">
              <c16:uniqueId val="{00000004-D90F-4398-B4B7-B4BE739EECD7}"/>
            </c:ext>
          </c:extLst>
        </c:ser>
        <c:dLbls>
          <c:showLegendKey val="0"/>
          <c:showVal val="0"/>
          <c:showCatName val="0"/>
          <c:showSerName val="0"/>
          <c:showPercent val="0"/>
          <c:showBubbleSize val="0"/>
        </c:dLbls>
        <c:gapWidth val="25"/>
        <c:overlap val="100"/>
        <c:axId val="2048885599"/>
        <c:axId val="812613823"/>
        <c:extLst>
          <c:ext xmlns:c15="http://schemas.microsoft.com/office/drawing/2012/chart" uri="{02D57815-91ED-43cb-92C2-25804820EDAC}">
            <c15:filteredBarSeries>
              <c15:ser>
                <c:idx val="6"/>
                <c:order val="6"/>
                <c:tx>
                  <c:strRef>
                    <c:extLst>
                      <c:ext uri="{02D57815-91ED-43cb-92C2-25804820EDAC}">
                        <c15:formulaRef>
                          <c15:sqref>'2.6.2.A'!$S$11</c15:sqref>
                        </c15:formulaRef>
                      </c:ext>
                    </c:extLst>
                    <c:strCache>
                      <c:ptCount val="1"/>
                    </c:strCache>
                  </c:strRef>
                </c:tx>
                <c:spPr>
                  <a:solidFill>
                    <a:srgbClr val="A6A6A6">
                      <a:alpha val="24000"/>
                    </a:srgbClr>
                  </a:solidFill>
                  <a:ln>
                    <a:noFill/>
                  </a:ln>
                  <a:effectLst/>
                </c:spPr>
                <c:invertIfNegative val="0"/>
                <c:cat>
                  <c:multiLvlStrRef>
                    <c:extLst>
                      <c:ext uri="{02D57815-91ED-43cb-92C2-25804820EDAC}">
                        <c15:formulaRef>
                          <c15:sqref>'2.6.2.A'!$T$3:$AE$4</c15:sqref>
                        </c15:formulaRef>
                      </c:ext>
                    </c:extLst>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extLst>
                      <c:ext uri="{02D57815-91ED-43cb-92C2-25804820EDAC}">
                        <c15:formulaRef>
                          <c15:sqref>'2.6.2.A'!$T$11:$AE$11</c15:sqref>
                        </c15:formulaRef>
                      </c:ext>
                    </c:extLst>
                    <c:numCache>
                      <c:formatCode>General</c:formatCode>
                      <c:ptCount val="12"/>
                      <c:pt idx="1">
                        <c:v>0</c:v>
                      </c:pt>
                      <c:pt idx="2">
                        <c:v>0</c:v>
                      </c:pt>
                      <c:pt idx="4">
                        <c:v>0</c:v>
                      </c:pt>
                      <c:pt idx="5">
                        <c:v>0</c:v>
                      </c:pt>
                      <c:pt idx="7">
                        <c:v>0</c:v>
                      </c:pt>
                      <c:pt idx="8">
                        <c:v>0</c:v>
                      </c:pt>
                      <c:pt idx="10">
                        <c:v>0</c:v>
                      </c:pt>
                      <c:pt idx="11">
                        <c:v>0</c:v>
                      </c:pt>
                    </c:numCache>
                  </c:numRef>
                </c:val>
                <c:extLst>
                  <c:ext xmlns:c16="http://schemas.microsoft.com/office/drawing/2014/chart" uri="{C3380CC4-5D6E-409C-BE32-E72D297353CC}">
                    <c16:uniqueId val="{0000000D-D90F-4398-B4B7-B4BE739EECD7}"/>
                  </c:ext>
                </c:extLst>
              </c15:ser>
            </c15:filteredBarSeries>
          </c:ext>
        </c:extLst>
      </c:barChart>
      <c:lineChart>
        <c:grouping val="standard"/>
        <c:varyColors val="0"/>
        <c:ser>
          <c:idx val="4"/>
          <c:order val="4"/>
          <c:tx>
            <c:strRef>
              <c:f>'2.6.2.A'!$S$9</c:f>
              <c:strCache>
                <c:ptCount val="1"/>
                <c:pt idx="0">
                  <c:v>2000-19 average</c:v>
                </c:pt>
              </c:strCache>
            </c:strRef>
          </c:tx>
          <c:spPr>
            <a:ln w="76200" cap="rnd">
              <a:solidFill>
                <a:srgbClr val="F78D28"/>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6-D90F-4398-B4B7-B4BE739EECD7}"/>
              </c:ext>
            </c:extLst>
          </c:dPt>
          <c:dPt>
            <c:idx val="6"/>
            <c:marker>
              <c:symbol val="none"/>
            </c:marker>
            <c:bubble3D val="0"/>
            <c:spPr>
              <a:ln w="76200" cap="rnd">
                <a:noFill/>
                <a:round/>
              </a:ln>
              <a:effectLst/>
            </c:spPr>
            <c:extLst>
              <c:ext xmlns:c16="http://schemas.microsoft.com/office/drawing/2014/chart" uri="{C3380CC4-5D6E-409C-BE32-E72D297353CC}">
                <c16:uniqueId val="{00000008-D90F-4398-B4B7-B4BE739EECD7}"/>
              </c:ext>
            </c:extLst>
          </c:dPt>
          <c:dPt>
            <c:idx val="9"/>
            <c:marker>
              <c:symbol val="none"/>
            </c:marker>
            <c:bubble3D val="0"/>
            <c:spPr>
              <a:ln w="76200" cap="rnd">
                <a:noFill/>
                <a:round/>
              </a:ln>
              <a:effectLst/>
            </c:spPr>
            <c:extLst>
              <c:ext xmlns:c16="http://schemas.microsoft.com/office/drawing/2014/chart" uri="{C3380CC4-5D6E-409C-BE32-E72D297353CC}">
                <c16:uniqueId val="{0000000A-D90F-4398-B4B7-B4BE739EECD7}"/>
              </c:ext>
            </c:extLst>
          </c:dPt>
          <c:cat>
            <c:multiLvlStrRef>
              <c:f>'2.6.2.A'!$T$3:$AE$4</c:f>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f>'2.6.2.A'!$T$9:$AE$9</c:f>
              <c:numCache>
                <c:formatCode>0.0</c:formatCode>
                <c:ptCount val="12"/>
                <c:pt idx="0">
                  <c:v>4.5</c:v>
                </c:pt>
                <c:pt idx="1">
                  <c:v>4.5</c:v>
                </c:pt>
                <c:pt idx="2">
                  <c:v>4.5</c:v>
                </c:pt>
                <c:pt idx="3">
                  <c:v>4.3</c:v>
                </c:pt>
                <c:pt idx="4">
                  <c:v>4.3</c:v>
                </c:pt>
                <c:pt idx="5">
                  <c:v>4.3</c:v>
                </c:pt>
                <c:pt idx="6">
                  <c:v>4.3</c:v>
                </c:pt>
                <c:pt idx="7">
                  <c:v>4.3</c:v>
                </c:pt>
                <c:pt idx="8">
                  <c:v>4.3</c:v>
                </c:pt>
                <c:pt idx="9">
                  <c:v>5.4</c:v>
                </c:pt>
                <c:pt idx="10">
                  <c:v>5.4</c:v>
                </c:pt>
                <c:pt idx="11">
                  <c:v>5.4</c:v>
                </c:pt>
              </c:numCache>
            </c:numRef>
          </c:val>
          <c:smooth val="0"/>
          <c:extLst>
            <c:ext xmlns:c16="http://schemas.microsoft.com/office/drawing/2014/chart" uri="{C3380CC4-5D6E-409C-BE32-E72D297353CC}">
              <c16:uniqueId val="{0000000B-D90F-4398-B4B7-B4BE739EECD7}"/>
            </c:ext>
          </c:extLst>
        </c:ser>
        <c:dLbls>
          <c:showLegendKey val="0"/>
          <c:showVal val="0"/>
          <c:showCatName val="0"/>
          <c:showSerName val="0"/>
          <c:showPercent val="0"/>
          <c:showBubbleSize val="0"/>
        </c:dLbls>
        <c:marker val="1"/>
        <c:smooth val="0"/>
        <c:axId val="2048885599"/>
        <c:axId val="812613823"/>
        <c:extLst>
          <c:ext xmlns:c15="http://schemas.microsoft.com/office/drawing/2012/chart" uri="{02D57815-91ED-43cb-92C2-25804820EDAC}">
            <c15:filteredLineSeries>
              <c15:ser>
                <c:idx val="5"/>
                <c:order val="5"/>
                <c:tx>
                  <c:strRef>
                    <c:extLst>
                      <c:ext uri="{02D57815-91ED-43cb-92C2-25804820EDAC}">
                        <c15:formulaRef>
                          <c15:sqref>'2.6.2.A'!$S$10</c15:sqref>
                        </c15:formulaRef>
                      </c:ext>
                    </c:extLst>
                    <c:strCache>
                      <c:ptCount val="1"/>
                    </c:strCache>
                  </c:strRef>
                </c:tx>
                <c:spPr>
                  <a:ln w="28575" cap="rnd">
                    <a:noFill/>
                    <a:round/>
                  </a:ln>
                  <a:effectLst/>
                </c:spPr>
                <c:marker>
                  <c:symbol val="diamond"/>
                  <c:size val="16"/>
                  <c:spPr>
                    <a:solidFill>
                      <a:srgbClr val="872B90"/>
                    </a:solidFill>
                    <a:ln w="9525">
                      <a:noFill/>
                    </a:ln>
                    <a:effectLst/>
                  </c:spPr>
                </c:marker>
                <c:cat>
                  <c:multiLvlStrRef>
                    <c:extLst>
                      <c:ext uri="{02D57815-91ED-43cb-92C2-25804820EDAC}">
                        <c15:formulaRef>
                          <c15:sqref>'2.6.2.A'!$T$3:$AE$4</c15:sqref>
                        </c15:formulaRef>
                      </c:ext>
                    </c:extLst>
                    <c:multiLvlStrCache>
                      <c:ptCount val="12"/>
                      <c:lvl>
                        <c:pt idx="0">
                          <c:v>2021</c:v>
                        </c:pt>
                        <c:pt idx="1">
                          <c:v>2022</c:v>
                        </c:pt>
                        <c:pt idx="2">
                          <c:v>2023</c:v>
                        </c:pt>
                        <c:pt idx="3">
                          <c:v>2021</c:v>
                        </c:pt>
                        <c:pt idx="4">
                          <c:v>2022</c:v>
                        </c:pt>
                        <c:pt idx="5">
                          <c:v>2023</c:v>
                        </c:pt>
                        <c:pt idx="6">
                          <c:v>2021</c:v>
                        </c:pt>
                        <c:pt idx="7">
                          <c:v>2022</c:v>
                        </c:pt>
                        <c:pt idx="8">
                          <c:v>2023</c:v>
                        </c:pt>
                        <c:pt idx="9">
                          <c:v>2021</c:v>
                        </c:pt>
                        <c:pt idx="10">
                          <c:v>2022</c:v>
                        </c:pt>
                        <c:pt idx="11">
                          <c:v>2023</c:v>
                        </c:pt>
                      </c:lvl>
                      <c:lvl>
                        <c:pt idx="0">
                          <c:v>Sub-Saharan  Africa</c:v>
                        </c:pt>
                        <c:pt idx="3">
                          <c:v>Angola, Nigeria, 
and South Africa</c:v>
                        </c:pt>
                        <c:pt idx="6">
                          <c:v>Industrial-commodity 
exporters</c:v>
                        </c:pt>
                        <c:pt idx="9">
                          <c:v>LICs</c:v>
                        </c:pt>
                      </c:lvl>
                    </c:multiLvlStrCache>
                  </c:multiLvlStrRef>
                </c:cat>
                <c:val>
                  <c:numRef>
                    <c:extLst>
                      <c:ext uri="{02D57815-91ED-43cb-92C2-25804820EDAC}">
                        <c15:formulaRef>
                          <c15:sqref>'2.6.2.A'!$T$10:$AE$10</c15:sqref>
                        </c15:formulaRef>
                      </c:ext>
                    </c:extLst>
                    <c:numCache>
                      <c:formatCode>General</c:formatCode>
                      <c:ptCount val="12"/>
                    </c:numCache>
                  </c:numRef>
                </c:val>
                <c:smooth val="0"/>
                <c:extLst>
                  <c:ext xmlns:c16="http://schemas.microsoft.com/office/drawing/2014/chart" uri="{C3380CC4-5D6E-409C-BE32-E72D297353CC}">
                    <c16:uniqueId val="{0000000C-D90F-4398-B4B7-B4BE739EECD7}"/>
                  </c:ext>
                </c:extLst>
              </c15:ser>
            </c15:filteredLineSeries>
          </c:ext>
        </c:extLst>
      </c:lineChart>
      <c:catAx>
        <c:axId val="2048885599"/>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2613823"/>
        <c:crosses val="autoZero"/>
        <c:auto val="1"/>
        <c:lblAlgn val="ctr"/>
        <c:lblOffset val="100"/>
        <c:tickLblSkip val="1"/>
        <c:noMultiLvlLbl val="0"/>
      </c:catAx>
      <c:valAx>
        <c:axId val="812613823"/>
        <c:scaling>
          <c:orientation val="minMax"/>
          <c:max val="6"/>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48885599"/>
        <c:crosses val="autoZero"/>
        <c:crossBetween val="between"/>
        <c:majorUnit val="2"/>
      </c:valAx>
      <c:valAx>
        <c:axId val="812631711"/>
        <c:scaling>
          <c:orientation val="minMax"/>
          <c:max val="8"/>
          <c:min val="0"/>
        </c:scaling>
        <c:delete val="1"/>
        <c:axPos val="r"/>
        <c:numFmt formatCode="General" sourceLinked="1"/>
        <c:majorTickMark val="out"/>
        <c:minorTickMark val="none"/>
        <c:tickLblPos val="nextTo"/>
        <c:crossAx val="857241759"/>
        <c:crosses val="max"/>
        <c:crossBetween val="between"/>
        <c:majorUnit val="4"/>
      </c:valAx>
      <c:catAx>
        <c:axId val="857241759"/>
        <c:scaling>
          <c:orientation val="minMax"/>
        </c:scaling>
        <c:delete val="1"/>
        <c:axPos val="b"/>
        <c:numFmt formatCode="General" sourceLinked="1"/>
        <c:majorTickMark val="out"/>
        <c:minorTickMark val="none"/>
        <c:tickLblPos val="nextTo"/>
        <c:crossAx val="812631711"/>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5660737714428884"/>
          <c:y val="1.9990813648293963E-2"/>
          <c:w val="0.43272478485616622"/>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66010498687664"/>
          <c:y val="0.12410177894429864"/>
          <c:w val="0.86036776688186423"/>
          <c:h val="0.63977150772820068"/>
        </c:manualLayout>
      </c:layout>
      <c:lineChart>
        <c:grouping val="standard"/>
        <c:varyColors val="0"/>
        <c:ser>
          <c:idx val="2"/>
          <c:order val="0"/>
          <c:tx>
            <c:strRef>
              <c:f>'2.6.2.B'!$S$2</c:f>
              <c:strCache>
                <c:ptCount val="1"/>
                <c:pt idx="0">
                  <c:v>South Africa</c:v>
                </c:pt>
              </c:strCache>
            </c:strRef>
          </c:tx>
          <c:spPr>
            <a:ln w="76200" cap="rnd">
              <a:solidFill>
                <a:srgbClr val="EB1C2D"/>
              </a:solidFill>
              <a:round/>
            </a:ln>
            <a:effectLst/>
          </c:spPr>
          <c:marker>
            <c:symbol val="none"/>
          </c:marker>
          <c:cat>
            <c:numRef>
              <c:f>'2.6.2.B'!$R$3:$R$42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'2.6.2.B'!$S$3:$S$42</c:f>
              <c:numCache>
                <c:formatCode>General</c:formatCode>
                <c:ptCount val="40"/>
                <c:pt idx="0">
                  <c:v>97.2</c:v>
                </c:pt>
                <c:pt idx="1">
                  <c:v>69.599999999999994</c:v>
                </c:pt>
                <c:pt idx="2">
                  <c:v>79.5</c:v>
                </c:pt>
                <c:pt idx="3">
                  <c:v>81.900000000000006</c:v>
                </c:pt>
                <c:pt idx="4">
                  <c:v>73.599999999999994</c:v>
                </c:pt>
                <c:pt idx="5">
                  <c:v>73.7</c:v>
                </c:pt>
                <c:pt idx="6">
                  <c:v>78.2</c:v>
                </c:pt>
                <c:pt idx="7">
                  <c:v>82.6</c:v>
                </c:pt>
                <c:pt idx="8">
                  <c:v>77.8</c:v>
                </c:pt>
                <c:pt idx="9">
                  <c:v>78.8</c:v>
                </c:pt>
                <c:pt idx="10">
                  <c:v>79.099999999999994</c:v>
                </c:pt>
                <c:pt idx="11">
                  <c:v>97.6</c:v>
                </c:pt>
                <c:pt idx="12">
                  <c:v>100</c:v>
                </c:pt>
                <c:pt idx="13">
                  <c:v>70.599999999999994</c:v>
                </c:pt>
                <c:pt idx="14">
                  <c:v>52.3</c:v>
                </c:pt>
                <c:pt idx="15">
                  <c:v>2</c:v>
                </c:pt>
                <c:pt idx="16">
                  <c:v>3.3</c:v>
                </c:pt>
                <c:pt idx="17">
                  <c:v>4.2</c:v>
                </c:pt>
                <c:pt idx="18">
                  <c:v>4.4000000000000004</c:v>
                </c:pt>
                <c:pt idx="19">
                  <c:v>4.3</c:v>
                </c:pt>
                <c:pt idx="20">
                  <c:v>4.8</c:v>
                </c:pt>
                <c:pt idx="21">
                  <c:v>8.9</c:v>
                </c:pt>
                <c:pt idx="22">
                  <c:v>10.8</c:v>
                </c:pt>
                <c:pt idx="23">
                  <c:v>19.100000000000001</c:v>
                </c:pt>
                <c:pt idx="24">
                  <c:v>13.4</c:v>
                </c:pt>
                <c:pt idx="25">
                  <c:v>8.9</c:v>
                </c:pt>
                <c:pt idx="26">
                  <c:v>14.5</c:v>
                </c:pt>
                <c:pt idx="27">
                  <c:v>16.3</c:v>
                </c:pt>
                <c:pt idx="28">
                  <c:v>16.7</c:v>
                </c:pt>
                <c:pt idx="29">
                  <c:v>16.399999999999999</c:v>
                </c:pt>
                <c:pt idx="30">
                  <c:v>14.4</c:v>
                </c:pt>
                <c:pt idx="31">
                  <c:v>17.5</c:v>
                </c:pt>
                <c:pt idx="32">
                  <c:v>19.2</c:v>
                </c:pt>
                <c:pt idx="33">
                  <c:v>22.7</c:v>
                </c:pt>
                <c:pt idx="34">
                  <c:v>24</c:v>
                </c:pt>
                <c:pt idx="35">
                  <c:v>23.5</c:v>
                </c:pt>
                <c:pt idx="36">
                  <c:v>31.2</c:v>
                </c:pt>
                <c:pt idx="37">
                  <c:v>25.4</c:v>
                </c:pt>
              </c:numCache>
            </c:numRef>
          </c:val>
          <c:smooth val="0"/>
          <c:extLst>
            <c:ext xmlns:c16="http://schemas.microsoft.com/office/drawing/2014/chart" uri="{C3380CC4-5D6E-409C-BE32-E72D297353CC}">
              <c16:uniqueId val="{00000000-772B-460F-A166-3994336C5C14}"/>
            </c:ext>
          </c:extLst>
        </c:ser>
        <c:ser>
          <c:idx val="0"/>
          <c:order val="1"/>
          <c:tx>
            <c:strRef>
              <c:f>'2.6.2.B'!$T$2</c:f>
              <c:strCache>
                <c:ptCount val="1"/>
                <c:pt idx="0">
                  <c:v>Kenya</c:v>
                </c:pt>
              </c:strCache>
            </c:strRef>
          </c:tx>
          <c:spPr>
            <a:ln w="76200" cap="rnd">
              <a:solidFill>
                <a:srgbClr val="F78D28"/>
              </a:solidFill>
              <a:round/>
            </a:ln>
            <a:effectLst/>
          </c:spPr>
          <c:marker>
            <c:symbol val="none"/>
          </c:marker>
          <c:cat>
            <c:numRef>
              <c:f>'2.6.2.B'!$R$3:$R$42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'2.6.2.B'!$T$3:$T$42</c:f>
              <c:numCache>
                <c:formatCode>General</c:formatCode>
                <c:ptCount val="40"/>
                <c:pt idx="0">
                  <c:v>103</c:v>
                </c:pt>
                <c:pt idx="1">
                  <c:v>95.7</c:v>
                </c:pt>
                <c:pt idx="2">
                  <c:v>92.4</c:v>
                </c:pt>
                <c:pt idx="3">
                  <c:v>87.4</c:v>
                </c:pt>
                <c:pt idx="4">
                  <c:v>81.8</c:v>
                </c:pt>
                <c:pt idx="5">
                  <c:v>103.2</c:v>
                </c:pt>
                <c:pt idx="6">
                  <c:v>126.9</c:v>
                </c:pt>
                <c:pt idx="7">
                  <c:v>129.1</c:v>
                </c:pt>
                <c:pt idx="8">
                  <c:v>106.3</c:v>
                </c:pt>
                <c:pt idx="9">
                  <c:v>101.2</c:v>
                </c:pt>
                <c:pt idx="10">
                  <c:v>98.9</c:v>
                </c:pt>
                <c:pt idx="11">
                  <c:v>107.2</c:v>
                </c:pt>
                <c:pt idx="12">
                  <c:v>100</c:v>
                </c:pt>
                <c:pt idx="13">
                  <c:v>93.7</c:v>
                </c:pt>
                <c:pt idx="14">
                  <c:v>37.799999999999997</c:v>
                </c:pt>
                <c:pt idx="15">
                  <c:v>0</c:v>
                </c:pt>
                <c:pt idx="16">
                  <c:v>0.1</c:v>
                </c:pt>
                <c:pt idx="17">
                  <c:v>0.3</c:v>
                </c:pt>
                <c:pt idx="18">
                  <c:v>0.4</c:v>
                </c:pt>
                <c:pt idx="19">
                  <c:v>13.4</c:v>
                </c:pt>
                <c:pt idx="20">
                  <c:v>15.8</c:v>
                </c:pt>
                <c:pt idx="21">
                  <c:v>23.1</c:v>
                </c:pt>
                <c:pt idx="22">
                  <c:v>24.9</c:v>
                </c:pt>
                <c:pt idx="23">
                  <c:v>37</c:v>
                </c:pt>
                <c:pt idx="24">
                  <c:v>36.9</c:v>
                </c:pt>
                <c:pt idx="25">
                  <c:v>28</c:v>
                </c:pt>
                <c:pt idx="26">
                  <c:v>32.299999999999997</c:v>
                </c:pt>
                <c:pt idx="27">
                  <c:v>24.7</c:v>
                </c:pt>
                <c:pt idx="28">
                  <c:v>27</c:v>
                </c:pt>
                <c:pt idx="29">
                  <c:v>38.700000000000003</c:v>
                </c:pt>
                <c:pt idx="30">
                  <c:v>55.1</c:v>
                </c:pt>
                <c:pt idx="31">
                  <c:v>62.7</c:v>
                </c:pt>
                <c:pt idx="32">
                  <c:v>56.1</c:v>
                </c:pt>
                <c:pt idx="33">
                  <c:v>58.1</c:v>
                </c:pt>
                <c:pt idx="34">
                  <c:v>61.2</c:v>
                </c:pt>
                <c:pt idx="35">
                  <c:v>72.2</c:v>
                </c:pt>
                <c:pt idx="36">
                  <c:v>55.8</c:v>
                </c:pt>
                <c:pt idx="37">
                  <c:v>59</c:v>
                </c:pt>
                <c:pt idx="38">
                  <c:v>65</c:v>
                </c:pt>
              </c:numCache>
            </c:numRef>
          </c:val>
          <c:smooth val="0"/>
          <c:extLst>
            <c:ext xmlns:c16="http://schemas.microsoft.com/office/drawing/2014/chart" uri="{C3380CC4-5D6E-409C-BE32-E72D297353CC}">
              <c16:uniqueId val="{00000001-772B-460F-A166-3994336C5C14}"/>
            </c:ext>
          </c:extLst>
        </c:ser>
        <c:ser>
          <c:idx val="1"/>
          <c:order val="2"/>
          <c:tx>
            <c:strRef>
              <c:f>'2.6.2.B'!$U$2</c:f>
              <c:strCache>
                <c:ptCount val="1"/>
                <c:pt idx="0">
                  <c:v>Mauritius</c:v>
                </c:pt>
              </c:strCache>
            </c:strRef>
          </c:tx>
          <c:spPr>
            <a:ln w="76200" cap="rnd">
              <a:solidFill>
                <a:srgbClr val="002345"/>
              </a:solidFill>
              <a:round/>
            </a:ln>
            <a:effectLst/>
          </c:spPr>
          <c:marker>
            <c:symbol val="none"/>
          </c:marker>
          <c:cat>
            <c:numRef>
              <c:f>'2.6.2.B'!$R$3:$R$42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'2.6.2.B'!$U$3:$U$42</c:f>
              <c:numCache>
                <c:formatCode>General</c:formatCode>
                <c:ptCount val="40"/>
                <c:pt idx="0">
                  <c:v>89</c:v>
                </c:pt>
                <c:pt idx="1">
                  <c:v>84.1</c:v>
                </c:pt>
                <c:pt idx="2">
                  <c:v>83.3</c:v>
                </c:pt>
                <c:pt idx="3">
                  <c:v>79</c:v>
                </c:pt>
                <c:pt idx="4">
                  <c:v>70.5</c:v>
                </c:pt>
                <c:pt idx="5">
                  <c:v>67.2</c:v>
                </c:pt>
                <c:pt idx="6">
                  <c:v>84</c:v>
                </c:pt>
                <c:pt idx="7">
                  <c:v>78.099999999999994</c:v>
                </c:pt>
                <c:pt idx="8">
                  <c:v>73.400000000000006</c:v>
                </c:pt>
                <c:pt idx="9">
                  <c:v>93.9</c:v>
                </c:pt>
                <c:pt idx="10">
                  <c:v>93.7</c:v>
                </c:pt>
                <c:pt idx="11">
                  <c:v>110.7</c:v>
                </c:pt>
                <c:pt idx="12">
                  <c:v>100</c:v>
                </c:pt>
                <c:pt idx="13">
                  <c:v>81.2</c:v>
                </c:pt>
                <c:pt idx="14">
                  <c:v>40.700000000000003</c:v>
                </c:pt>
                <c:pt idx="15">
                  <c:v>0</c:v>
                </c:pt>
                <c:pt idx="16">
                  <c:v>0</c:v>
                </c:pt>
                <c:pt idx="17">
                  <c:v>0</c:v>
                </c:pt>
                <c:pt idx="18">
                  <c:v>0</c:v>
                </c:pt>
                <c:pt idx="19">
                  <c:v>0.2</c:v>
                </c:pt>
                <c:pt idx="20">
                  <c:v>0.3</c:v>
                </c:pt>
                <c:pt idx="21">
                  <c:v>0.8</c:v>
                </c:pt>
                <c:pt idx="22">
                  <c:v>0.9</c:v>
                </c:pt>
                <c:pt idx="23">
                  <c:v>0.8</c:v>
                </c:pt>
                <c:pt idx="24">
                  <c:v>0.9</c:v>
                </c:pt>
                <c:pt idx="25">
                  <c:v>0.9</c:v>
                </c:pt>
                <c:pt idx="26">
                  <c:v>0.2</c:v>
                </c:pt>
                <c:pt idx="27">
                  <c:v>0</c:v>
                </c:pt>
                <c:pt idx="28">
                  <c:v>0.1</c:v>
                </c:pt>
                <c:pt idx="29">
                  <c:v>0.2</c:v>
                </c:pt>
                <c:pt idx="30">
                  <c:v>0.9</c:v>
                </c:pt>
                <c:pt idx="31">
                  <c:v>1.8</c:v>
                </c:pt>
                <c:pt idx="32">
                  <c:v>1.8</c:v>
                </c:pt>
                <c:pt idx="33">
                  <c:v>39.6</c:v>
                </c:pt>
                <c:pt idx="34">
                  <c:v>48</c:v>
                </c:pt>
                <c:pt idx="35">
                  <c:v>36.4</c:v>
                </c:pt>
                <c:pt idx="36">
                  <c:v>29.1</c:v>
                </c:pt>
                <c:pt idx="37">
                  <c:v>38.4</c:v>
                </c:pt>
                <c:pt idx="38">
                  <c:v>48.1</c:v>
                </c:pt>
                <c:pt idx="39">
                  <c:v>61.3</c:v>
                </c:pt>
              </c:numCache>
            </c:numRef>
          </c:val>
          <c:smooth val="0"/>
          <c:extLst>
            <c:ext xmlns:c16="http://schemas.microsoft.com/office/drawing/2014/chart" uri="{C3380CC4-5D6E-409C-BE32-E72D297353CC}">
              <c16:uniqueId val="{00000002-772B-460F-A166-3994336C5C14}"/>
            </c:ext>
          </c:extLst>
        </c:ser>
        <c:ser>
          <c:idx val="3"/>
          <c:order val="3"/>
          <c:tx>
            <c:strRef>
              <c:f>'2.6.2.B'!$V$2</c:f>
              <c:strCache>
                <c:ptCount val="1"/>
                <c:pt idx="0">
                  <c:v>Seychelles</c:v>
                </c:pt>
              </c:strCache>
            </c:strRef>
          </c:tx>
          <c:spPr>
            <a:ln w="76200" cap="rnd">
              <a:solidFill>
                <a:srgbClr val="FDB714"/>
              </a:solidFill>
              <a:round/>
            </a:ln>
            <a:effectLst/>
          </c:spPr>
          <c:marker>
            <c:symbol val="none"/>
          </c:marker>
          <c:cat>
            <c:numRef>
              <c:f>'2.6.2.B'!$R$3:$R$42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'2.6.2.B'!$V$3:$V$42</c:f>
              <c:numCache>
                <c:formatCode>General</c:formatCode>
                <c:ptCount val="40"/>
                <c:pt idx="0">
                  <c:v>90</c:v>
                </c:pt>
                <c:pt idx="1">
                  <c:v>112.5</c:v>
                </c:pt>
                <c:pt idx="2">
                  <c:v>107.7</c:v>
                </c:pt>
                <c:pt idx="3">
                  <c:v>113.4</c:v>
                </c:pt>
                <c:pt idx="4">
                  <c:v>69.400000000000006</c:v>
                </c:pt>
                <c:pt idx="5">
                  <c:v>78.7</c:v>
                </c:pt>
                <c:pt idx="6">
                  <c:v>89.6</c:v>
                </c:pt>
                <c:pt idx="7">
                  <c:v>102.5</c:v>
                </c:pt>
                <c:pt idx="8">
                  <c:v>76</c:v>
                </c:pt>
                <c:pt idx="9">
                  <c:v>109.9</c:v>
                </c:pt>
                <c:pt idx="10">
                  <c:v>105.4</c:v>
                </c:pt>
                <c:pt idx="11">
                  <c:v>118.9</c:v>
                </c:pt>
                <c:pt idx="12">
                  <c:v>100</c:v>
                </c:pt>
                <c:pt idx="13">
                  <c:v>116.4</c:v>
                </c:pt>
                <c:pt idx="14">
                  <c:v>55.2</c:v>
                </c:pt>
                <c:pt idx="15">
                  <c:v>0.1</c:v>
                </c:pt>
                <c:pt idx="16">
                  <c:v>0.2</c:v>
                </c:pt>
                <c:pt idx="17">
                  <c:v>0.4</c:v>
                </c:pt>
                <c:pt idx="18">
                  <c:v>1.5</c:v>
                </c:pt>
                <c:pt idx="19">
                  <c:v>6.3</c:v>
                </c:pt>
                <c:pt idx="20">
                  <c:v>4.8</c:v>
                </c:pt>
                <c:pt idx="21">
                  <c:v>10</c:v>
                </c:pt>
                <c:pt idx="22">
                  <c:v>18.100000000000001</c:v>
                </c:pt>
                <c:pt idx="23">
                  <c:v>37.9</c:v>
                </c:pt>
                <c:pt idx="24">
                  <c:v>3.4</c:v>
                </c:pt>
                <c:pt idx="25">
                  <c:v>2.2000000000000002</c:v>
                </c:pt>
                <c:pt idx="26">
                  <c:v>15.2</c:v>
                </c:pt>
                <c:pt idx="27">
                  <c:v>43.5</c:v>
                </c:pt>
                <c:pt idx="28">
                  <c:v>48.9</c:v>
                </c:pt>
                <c:pt idx="29">
                  <c:v>41</c:v>
                </c:pt>
                <c:pt idx="30">
                  <c:v>61.6</c:v>
                </c:pt>
                <c:pt idx="31">
                  <c:v>59.9</c:v>
                </c:pt>
                <c:pt idx="32">
                  <c:v>50.7</c:v>
                </c:pt>
                <c:pt idx="33">
                  <c:v>82.9</c:v>
                </c:pt>
                <c:pt idx="34">
                  <c:v>74.599999999999994</c:v>
                </c:pt>
                <c:pt idx="35">
                  <c:v>74.8</c:v>
                </c:pt>
                <c:pt idx="36">
                  <c:v>65.900000000000006</c:v>
                </c:pt>
                <c:pt idx="37">
                  <c:v>83.7</c:v>
                </c:pt>
                <c:pt idx="38">
                  <c:v>87.6</c:v>
                </c:pt>
                <c:pt idx="39">
                  <c:v>99.3</c:v>
                </c:pt>
              </c:numCache>
            </c:numRef>
          </c:val>
          <c:smooth val="0"/>
          <c:extLst>
            <c:ext xmlns:c16="http://schemas.microsoft.com/office/drawing/2014/chart" uri="{C3380CC4-5D6E-409C-BE32-E72D297353CC}">
              <c16:uniqueId val="{00000003-772B-460F-A166-3994336C5C14}"/>
            </c:ext>
          </c:extLst>
        </c:ser>
        <c:ser>
          <c:idx val="4"/>
          <c:order val="4"/>
          <c:tx>
            <c:strRef>
              <c:f>'2.6.2.B'!$W$2</c:f>
              <c:strCache>
                <c:ptCount val="1"/>
                <c:pt idx="0">
                  <c:v>Namibia</c:v>
                </c:pt>
              </c:strCache>
            </c:strRef>
          </c:tx>
          <c:spPr>
            <a:ln w="76200" cap="rnd">
              <a:solidFill>
                <a:srgbClr val="00ADE4"/>
              </a:solidFill>
              <a:round/>
            </a:ln>
            <a:effectLst/>
          </c:spPr>
          <c:marker>
            <c:symbol val="none"/>
          </c:marker>
          <c:cat>
            <c:numRef>
              <c:f>'2.6.2.B'!$R$3:$R$42</c:f>
              <c:numCache>
                <c:formatCode>mmm\-yy</c:formatCode>
                <c:ptCount val="4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numCache>
            </c:numRef>
          </c:cat>
          <c:val>
            <c:numRef>
              <c:f>'2.6.2.B'!$W$3:$W$42</c:f>
              <c:numCache>
                <c:formatCode>General</c:formatCode>
                <c:ptCount val="40"/>
                <c:pt idx="0">
                  <c:v>112.5</c:v>
                </c:pt>
                <c:pt idx="1">
                  <c:v>106.9</c:v>
                </c:pt>
                <c:pt idx="2">
                  <c:v>137.4</c:v>
                </c:pt>
                <c:pt idx="3">
                  <c:v>139.80000000000001</c:v>
                </c:pt>
                <c:pt idx="4">
                  <c:v>130.4</c:v>
                </c:pt>
                <c:pt idx="5">
                  <c:v>118.7</c:v>
                </c:pt>
                <c:pt idx="6">
                  <c:v>147.30000000000001</c:v>
                </c:pt>
                <c:pt idx="7">
                  <c:v>149.1</c:v>
                </c:pt>
                <c:pt idx="8">
                  <c:v>145.19999999999999</c:v>
                </c:pt>
                <c:pt idx="9">
                  <c:v>138.6</c:v>
                </c:pt>
                <c:pt idx="10">
                  <c:v>118.7</c:v>
                </c:pt>
                <c:pt idx="11">
                  <c:v>117.9</c:v>
                </c:pt>
                <c:pt idx="12">
                  <c:v>100</c:v>
                </c:pt>
                <c:pt idx="13">
                  <c:v>95.1</c:v>
                </c:pt>
                <c:pt idx="14">
                  <c:v>56.3</c:v>
                </c:pt>
                <c:pt idx="15">
                  <c:v>0.4</c:v>
                </c:pt>
                <c:pt idx="16">
                  <c:v>1</c:v>
                </c:pt>
                <c:pt idx="17">
                  <c:v>1.2</c:v>
                </c:pt>
                <c:pt idx="18">
                  <c:v>2.2999999999999998</c:v>
                </c:pt>
                <c:pt idx="19">
                  <c:v>3.3</c:v>
                </c:pt>
                <c:pt idx="20">
                  <c:v>2.4</c:v>
                </c:pt>
                <c:pt idx="21">
                  <c:v>12.6</c:v>
                </c:pt>
                <c:pt idx="22">
                  <c:v>22.9</c:v>
                </c:pt>
                <c:pt idx="23">
                  <c:v>32.799999999999997</c:v>
                </c:pt>
                <c:pt idx="24">
                  <c:v>20.5</c:v>
                </c:pt>
                <c:pt idx="25">
                  <c:v>17.7</c:v>
                </c:pt>
                <c:pt idx="26">
                  <c:v>30.8</c:v>
                </c:pt>
                <c:pt idx="27">
                  <c:v>36.9</c:v>
                </c:pt>
                <c:pt idx="28">
                  <c:v>40.4</c:v>
                </c:pt>
                <c:pt idx="29">
                  <c:v>29</c:v>
                </c:pt>
                <c:pt idx="30">
                  <c:v>26.6</c:v>
                </c:pt>
                <c:pt idx="31">
                  <c:v>37.1</c:v>
                </c:pt>
                <c:pt idx="32">
                  <c:v>48.3</c:v>
                </c:pt>
                <c:pt idx="33">
                  <c:v>67.7</c:v>
                </c:pt>
                <c:pt idx="34">
                  <c:v>67.2</c:v>
                </c:pt>
                <c:pt idx="35">
                  <c:v>46.9</c:v>
                </c:pt>
                <c:pt idx="36">
                  <c:v>43.1</c:v>
                </c:pt>
                <c:pt idx="37">
                  <c:v>46.1</c:v>
                </c:pt>
                <c:pt idx="38">
                  <c:v>67.400000000000006</c:v>
                </c:pt>
              </c:numCache>
            </c:numRef>
          </c:val>
          <c:smooth val="0"/>
          <c:extLst>
            <c:ext xmlns:c16="http://schemas.microsoft.com/office/drawing/2014/chart" uri="{C3380CC4-5D6E-409C-BE32-E72D297353CC}">
              <c16:uniqueId val="{00000004-772B-460F-A166-3994336C5C14}"/>
            </c:ext>
          </c:extLst>
        </c:ser>
        <c:dLbls>
          <c:showLegendKey val="0"/>
          <c:showVal val="0"/>
          <c:showCatName val="0"/>
          <c:showSerName val="0"/>
          <c:showPercent val="0"/>
          <c:showBubbleSize val="0"/>
        </c:dLbls>
        <c:smooth val="0"/>
        <c:axId val="1706016527"/>
        <c:axId val="1467564223"/>
      </c:lineChart>
      <c:dateAx>
        <c:axId val="1706016527"/>
        <c:scaling>
          <c:orientation val="minMax"/>
        </c:scaling>
        <c:delete val="0"/>
        <c:axPos val="b"/>
        <c:numFmt formatCode="mmm\-yy"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67564223"/>
        <c:crossesAt val="100"/>
        <c:auto val="1"/>
        <c:lblOffset val="100"/>
        <c:baseTimeUnit val="months"/>
        <c:majorUnit val="3"/>
        <c:majorTimeUnit val="months"/>
      </c:dateAx>
      <c:valAx>
        <c:axId val="1467564223"/>
        <c:scaling>
          <c:orientation val="minMax"/>
          <c:max val="15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06016527"/>
        <c:crosses val="autoZero"/>
        <c:crossBetween val="between"/>
        <c:majorUnit val="25"/>
      </c:valAx>
      <c:spPr>
        <a:noFill/>
        <a:ln>
          <a:noFill/>
        </a:ln>
        <a:effectLst/>
      </c:spPr>
    </c:plotArea>
    <c:legend>
      <c:legendPos val="t"/>
      <c:layout>
        <c:manualLayout>
          <c:xMode val="edge"/>
          <c:yMode val="edge"/>
          <c:x val="0.57291661996026022"/>
          <c:y val="2.7576407115777198E-2"/>
          <c:w val="0.4090278225096044"/>
          <c:h val="0.30052755905511813"/>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18985126859143"/>
          <c:y val="0.12039807524059493"/>
          <c:w val="0.85439807524059508"/>
          <c:h val="0.64347521143190434"/>
        </c:manualLayout>
      </c:layout>
      <c:lineChart>
        <c:grouping val="standard"/>
        <c:varyColors val="0"/>
        <c:ser>
          <c:idx val="0"/>
          <c:order val="0"/>
          <c:tx>
            <c:strRef>
              <c:f>'2.6.2.C'!$R$2</c:f>
              <c:strCache>
                <c:ptCount val="1"/>
                <c:pt idx="0">
                  <c:v>Energy</c:v>
                </c:pt>
              </c:strCache>
            </c:strRef>
          </c:tx>
          <c:spPr>
            <a:ln w="76200" cap="rnd">
              <a:solidFill>
                <a:srgbClr val="EB1C2D"/>
              </a:solidFill>
              <a:round/>
            </a:ln>
            <a:effectLst/>
          </c:spPr>
          <c:marker>
            <c:symbol val="none"/>
          </c:marker>
          <c:cat>
            <c:numRef>
              <c:f>'2.6.2.C'!$Q$3:$Q$43</c:f>
              <c:numCache>
                <c:formatCode>mmm\-yy</c:formatCode>
                <c:ptCount val="4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numCache>
            </c:numRef>
          </c:cat>
          <c:val>
            <c:numRef>
              <c:f>'2.6.2.C'!$R$3:$R$43</c:f>
              <c:numCache>
                <c:formatCode>General</c:formatCode>
                <c:ptCount val="41"/>
                <c:pt idx="0">
                  <c:v>100.2</c:v>
                </c:pt>
                <c:pt idx="1">
                  <c:v>105.3</c:v>
                </c:pt>
                <c:pt idx="2">
                  <c:v>108.1</c:v>
                </c:pt>
                <c:pt idx="3">
                  <c:v>113.6</c:v>
                </c:pt>
                <c:pt idx="4">
                  <c:v>112</c:v>
                </c:pt>
                <c:pt idx="5">
                  <c:v>100.4</c:v>
                </c:pt>
                <c:pt idx="6">
                  <c:v>101.3</c:v>
                </c:pt>
                <c:pt idx="7">
                  <c:v>94.1</c:v>
                </c:pt>
                <c:pt idx="8">
                  <c:v>99.4</c:v>
                </c:pt>
                <c:pt idx="9">
                  <c:v>95.6</c:v>
                </c:pt>
                <c:pt idx="10">
                  <c:v>100.7</c:v>
                </c:pt>
                <c:pt idx="11">
                  <c:v>104</c:v>
                </c:pt>
                <c:pt idx="12">
                  <c:v>100</c:v>
                </c:pt>
                <c:pt idx="13">
                  <c:v>87.2</c:v>
                </c:pt>
                <c:pt idx="14">
                  <c:v>56.1</c:v>
                </c:pt>
                <c:pt idx="15">
                  <c:v>41.6</c:v>
                </c:pt>
                <c:pt idx="16">
                  <c:v>51.6</c:v>
                </c:pt>
                <c:pt idx="17">
                  <c:v>63.8</c:v>
                </c:pt>
                <c:pt idx="18">
                  <c:v>67.900000000000006</c:v>
                </c:pt>
                <c:pt idx="19">
                  <c:v>71.400000000000006</c:v>
                </c:pt>
                <c:pt idx="20">
                  <c:v>67.3</c:v>
                </c:pt>
                <c:pt idx="21">
                  <c:v>67.900000000000006</c:v>
                </c:pt>
                <c:pt idx="22">
                  <c:v>72.7</c:v>
                </c:pt>
                <c:pt idx="23">
                  <c:v>83.8</c:v>
                </c:pt>
                <c:pt idx="24">
                  <c:v>91.9</c:v>
                </c:pt>
                <c:pt idx="25">
                  <c:v>105.7</c:v>
                </c:pt>
                <c:pt idx="26">
                  <c:v>106.2</c:v>
                </c:pt>
                <c:pt idx="27">
                  <c:v>106.2</c:v>
                </c:pt>
                <c:pt idx="28">
                  <c:v>113.4</c:v>
                </c:pt>
                <c:pt idx="29">
                  <c:v>123.5</c:v>
                </c:pt>
                <c:pt idx="30">
                  <c:v>129.19999999999999</c:v>
                </c:pt>
                <c:pt idx="31">
                  <c:v>126.6</c:v>
                </c:pt>
                <c:pt idx="32">
                  <c:v>140.9</c:v>
                </c:pt>
                <c:pt idx="33">
                  <c:v>162.19999999999999</c:v>
                </c:pt>
                <c:pt idx="34">
                  <c:v>151.19999999999999</c:v>
                </c:pt>
                <c:pt idx="35">
                  <c:v>147.69999999999999</c:v>
                </c:pt>
                <c:pt idx="36">
                  <c:v>159.5</c:v>
                </c:pt>
                <c:pt idx="37">
                  <c:v>172.6</c:v>
                </c:pt>
                <c:pt idx="38">
                  <c:v>214.6</c:v>
                </c:pt>
                <c:pt idx="39">
                  <c:v>201.4</c:v>
                </c:pt>
                <c:pt idx="40">
                  <c:v>211.6</c:v>
                </c:pt>
              </c:numCache>
            </c:numRef>
          </c:val>
          <c:smooth val="0"/>
          <c:extLst>
            <c:ext xmlns:c16="http://schemas.microsoft.com/office/drawing/2014/chart" uri="{C3380CC4-5D6E-409C-BE32-E72D297353CC}">
              <c16:uniqueId val="{00000000-B99E-43D5-A1AA-16F33AC56CEF}"/>
            </c:ext>
          </c:extLst>
        </c:ser>
        <c:ser>
          <c:idx val="1"/>
          <c:order val="1"/>
          <c:tx>
            <c:strRef>
              <c:f>'2.6.2.C'!$S$2</c:f>
              <c:strCache>
                <c:ptCount val="1"/>
                <c:pt idx="0">
                  <c:v>Agriculture</c:v>
                </c:pt>
              </c:strCache>
            </c:strRef>
          </c:tx>
          <c:spPr>
            <a:ln w="76200" cap="rnd">
              <a:solidFill>
                <a:srgbClr val="F78D28"/>
              </a:solidFill>
              <a:round/>
            </a:ln>
            <a:effectLst/>
          </c:spPr>
          <c:marker>
            <c:symbol val="none"/>
          </c:marker>
          <c:cat>
            <c:numRef>
              <c:f>'2.6.2.C'!$Q$3:$Q$43</c:f>
              <c:numCache>
                <c:formatCode>mmm\-yy</c:formatCode>
                <c:ptCount val="4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numCache>
            </c:numRef>
          </c:cat>
          <c:val>
            <c:numRef>
              <c:f>'2.6.2.C'!$S$3:$S$43</c:f>
              <c:numCache>
                <c:formatCode>General</c:formatCode>
                <c:ptCount val="41"/>
                <c:pt idx="0">
                  <c:v>94.6</c:v>
                </c:pt>
                <c:pt idx="1">
                  <c:v>94.8</c:v>
                </c:pt>
                <c:pt idx="2">
                  <c:v>94</c:v>
                </c:pt>
                <c:pt idx="3">
                  <c:v>94.1</c:v>
                </c:pt>
                <c:pt idx="4">
                  <c:v>93.1</c:v>
                </c:pt>
                <c:pt idx="5">
                  <c:v>95.7</c:v>
                </c:pt>
                <c:pt idx="6">
                  <c:v>94.3</c:v>
                </c:pt>
                <c:pt idx="7">
                  <c:v>91.5</c:v>
                </c:pt>
                <c:pt idx="8">
                  <c:v>91.5</c:v>
                </c:pt>
                <c:pt idx="9">
                  <c:v>93.2</c:v>
                </c:pt>
                <c:pt idx="10">
                  <c:v>96.6</c:v>
                </c:pt>
                <c:pt idx="11">
                  <c:v>98.8</c:v>
                </c:pt>
                <c:pt idx="12">
                  <c:v>100</c:v>
                </c:pt>
                <c:pt idx="13">
                  <c:v>97.2</c:v>
                </c:pt>
                <c:pt idx="14">
                  <c:v>94.1</c:v>
                </c:pt>
                <c:pt idx="15">
                  <c:v>92.1</c:v>
                </c:pt>
                <c:pt idx="16">
                  <c:v>92.1</c:v>
                </c:pt>
                <c:pt idx="17">
                  <c:v>94.4</c:v>
                </c:pt>
                <c:pt idx="18">
                  <c:v>95.5</c:v>
                </c:pt>
                <c:pt idx="19">
                  <c:v>98.7</c:v>
                </c:pt>
                <c:pt idx="20">
                  <c:v>101.7</c:v>
                </c:pt>
                <c:pt idx="21">
                  <c:v>104.2</c:v>
                </c:pt>
                <c:pt idx="22">
                  <c:v>108.3</c:v>
                </c:pt>
                <c:pt idx="23">
                  <c:v>111.1</c:v>
                </c:pt>
                <c:pt idx="24">
                  <c:v>116.8</c:v>
                </c:pt>
                <c:pt idx="25">
                  <c:v>118.4</c:v>
                </c:pt>
                <c:pt idx="26">
                  <c:v>117.4</c:v>
                </c:pt>
                <c:pt idx="27">
                  <c:v>120.3</c:v>
                </c:pt>
                <c:pt idx="28">
                  <c:v>126.8</c:v>
                </c:pt>
                <c:pt idx="29">
                  <c:v>123.7</c:v>
                </c:pt>
                <c:pt idx="30">
                  <c:v>122.7</c:v>
                </c:pt>
                <c:pt idx="31">
                  <c:v>123.9</c:v>
                </c:pt>
                <c:pt idx="32">
                  <c:v>123.6</c:v>
                </c:pt>
                <c:pt idx="33">
                  <c:v>126.3</c:v>
                </c:pt>
                <c:pt idx="34">
                  <c:v>128.1</c:v>
                </c:pt>
                <c:pt idx="35">
                  <c:v>129</c:v>
                </c:pt>
                <c:pt idx="36">
                  <c:v>134.4</c:v>
                </c:pt>
                <c:pt idx="37">
                  <c:v>140.4</c:v>
                </c:pt>
                <c:pt idx="38">
                  <c:v>150.4</c:v>
                </c:pt>
                <c:pt idx="39">
                  <c:v>152.19999999999999</c:v>
                </c:pt>
                <c:pt idx="40">
                  <c:v>151.5</c:v>
                </c:pt>
              </c:numCache>
            </c:numRef>
          </c:val>
          <c:smooth val="0"/>
          <c:extLst>
            <c:ext xmlns:c16="http://schemas.microsoft.com/office/drawing/2014/chart" uri="{C3380CC4-5D6E-409C-BE32-E72D297353CC}">
              <c16:uniqueId val="{00000001-B99E-43D5-A1AA-16F33AC56CEF}"/>
            </c:ext>
          </c:extLst>
        </c:ser>
        <c:ser>
          <c:idx val="2"/>
          <c:order val="2"/>
          <c:tx>
            <c:strRef>
              <c:f>'2.6.2.C'!$T$2</c:f>
              <c:strCache>
                <c:ptCount val="1"/>
                <c:pt idx="0">
                  <c:v>Metals and minerals</c:v>
                </c:pt>
              </c:strCache>
            </c:strRef>
          </c:tx>
          <c:spPr>
            <a:ln w="76200" cap="rnd">
              <a:solidFill>
                <a:srgbClr val="002345"/>
              </a:solidFill>
              <a:round/>
            </a:ln>
            <a:effectLst/>
          </c:spPr>
          <c:marker>
            <c:symbol val="none"/>
          </c:marker>
          <c:cat>
            <c:numRef>
              <c:f>'2.6.2.C'!$Q$3:$Q$43</c:f>
              <c:numCache>
                <c:formatCode>mmm\-yy</c:formatCode>
                <c:ptCount val="4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numCache>
            </c:numRef>
          </c:cat>
          <c:val>
            <c:numRef>
              <c:f>'2.6.2.C'!$T$3:$T$43</c:f>
              <c:numCache>
                <c:formatCode>General</c:formatCode>
                <c:ptCount val="41"/>
                <c:pt idx="0">
                  <c:v>97.5</c:v>
                </c:pt>
                <c:pt idx="1">
                  <c:v>103.1</c:v>
                </c:pt>
                <c:pt idx="2">
                  <c:v>104.4</c:v>
                </c:pt>
                <c:pt idx="3">
                  <c:v>105</c:v>
                </c:pt>
                <c:pt idx="4">
                  <c:v>101.2</c:v>
                </c:pt>
                <c:pt idx="5">
                  <c:v>101.1</c:v>
                </c:pt>
                <c:pt idx="6">
                  <c:v>104.3</c:v>
                </c:pt>
                <c:pt idx="7">
                  <c:v>97.9</c:v>
                </c:pt>
                <c:pt idx="8">
                  <c:v>99.5</c:v>
                </c:pt>
                <c:pt idx="9">
                  <c:v>98.4</c:v>
                </c:pt>
                <c:pt idx="10">
                  <c:v>98.1</c:v>
                </c:pt>
                <c:pt idx="11">
                  <c:v>99.7</c:v>
                </c:pt>
                <c:pt idx="12">
                  <c:v>100</c:v>
                </c:pt>
                <c:pt idx="13">
                  <c:v>94</c:v>
                </c:pt>
                <c:pt idx="14">
                  <c:v>88.4</c:v>
                </c:pt>
                <c:pt idx="15">
                  <c:v>84.4</c:v>
                </c:pt>
                <c:pt idx="16">
                  <c:v>87.5</c:v>
                </c:pt>
                <c:pt idx="17">
                  <c:v>94.8</c:v>
                </c:pt>
                <c:pt idx="18">
                  <c:v>101.8</c:v>
                </c:pt>
                <c:pt idx="19">
                  <c:v>107.4</c:v>
                </c:pt>
                <c:pt idx="20">
                  <c:v>109.5</c:v>
                </c:pt>
                <c:pt idx="21">
                  <c:v>110</c:v>
                </c:pt>
                <c:pt idx="22">
                  <c:v>116.2</c:v>
                </c:pt>
                <c:pt idx="23">
                  <c:v>128.19999999999999</c:v>
                </c:pt>
                <c:pt idx="24">
                  <c:v>132.4</c:v>
                </c:pt>
                <c:pt idx="25">
                  <c:v>136.9</c:v>
                </c:pt>
                <c:pt idx="26">
                  <c:v>141.9</c:v>
                </c:pt>
                <c:pt idx="27">
                  <c:v>148.4</c:v>
                </c:pt>
                <c:pt idx="28">
                  <c:v>161.9</c:v>
                </c:pt>
                <c:pt idx="29">
                  <c:v>159.9</c:v>
                </c:pt>
                <c:pt idx="30">
                  <c:v>160.30000000000001</c:v>
                </c:pt>
                <c:pt idx="31">
                  <c:v>153.19999999999999</c:v>
                </c:pt>
                <c:pt idx="32">
                  <c:v>150.30000000000001</c:v>
                </c:pt>
                <c:pt idx="33">
                  <c:v>156.19999999999999</c:v>
                </c:pt>
                <c:pt idx="34">
                  <c:v>146.69999999999999</c:v>
                </c:pt>
                <c:pt idx="35">
                  <c:v>150.19999999999999</c:v>
                </c:pt>
                <c:pt idx="36">
                  <c:v>161.19999999999999</c:v>
                </c:pt>
                <c:pt idx="37">
                  <c:v>168.8</c:v>
                </c:pt>
                <c:pt idx="38">
                  <c:v>181.8</c:v>
                </c:pt>
                <c:pt idx="39">
                  <c:v>177.7</c:v>
                </c:pt>
                <c:pt idx="40">
                  <c:v>157.6</c:v>
                </c:pt>
              </c:numCache>
            </c:numRef>
          </c:val>
          <c:smooth val="0"/>
          <c:extLst>
            <c:ext xmlns:c16="http://schemas.microsoft.com/office/drawing/2014/chart" uri="{C3380CC4-5D6E-409C-BE32-E72D297353CC}">
              <c16:uniqueId val="{00000002-B99E-43D5-A1AA-16F33AC56CEF}"/>
            </c:ext>
          </c:extLst>
        </c:ser>
        <c:ser>
          <c:idx val="3"/>
          <c:order val="3"/>
          <c:tx>
            <c:strRef>
              <c:f>'2.6.2.C'!$U$2</c:f>
              <c:strCache>
                <c:ptCount val="1"/>
                <c:pt idx="0">
                  <c:v>Fertilizers</c:v>
                </c:pt>
              </c:strCache>
            </c:strRef>
          </c:tx>
          <c:spPr>
            <a:ln w="76200" cap="rnd">
              <a:solidFill>
                <a:srgbClr val="FFCE33"/>
              </a:solidFill>
              <a:round/>
            </a:ln>
            <a:effectLst/>
          </c:spPr>
          <c:marker>
            <c:symbol val="none"/>
          </c:marker>
          <c:cat>
            <c:numRef>
              <c:f>'2.6.2.C'!$Q$3:$Q$43</c:f>
              <c:numCache>
                <c:formatCode>mmm\-yy</c:formatCode>
                <c:ptCount val="4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pt idx="23">
                  <c:v>44166</c:v>
                </c:pt>
                <c:pt idx="24">
                  <c:v>44197</c:v>
                </c:pt>
                <c:pt idx="25">
                  <c:v>44228</c:v>
                </c:pt>
                <c:pt idx="26">
                  <c:v>44256</c:v>
                </c:pt>
                <c:pt idx="27">
                  <c:v>44287</c:v>
                </c:pt>
                <c:pt idx="28">
                  <c:v>44317</c:v>
                </c:pt>
                <c:pt idx="29">
                  <c:v>44348</c:v>
                </c:pt>
                <c:pt idx="30">
                  <c:v>44378</c:v>
                </c:pt>
                <c:pt idx="31">
                  <c:v>44409</c:v>
                </c:pt>
                <c:pt idx="32">
                  <c:v>44440</c:v>
                </c:pt>
                <c:pt idx="33">
                  <c:v>44470</c:v>
                </c:pt>
                <c:pt idx="34">
                  <c:v>44501</c:v>
                </c:pt>
                <c:pt idx="35">
                  <c:v>44531</c:v>
                </c:pt>
                <c:pt idx="36">
                  <c:v>44562</c:v>
                </c:pt>
                <c:pt idx="37">
                  <c:v>44593</c:v>
                </c:pt>
                <c:pt idx="38">
                  <c:v>44621</c:v>
                </c:pt>
                <c:pt idx="39">
                  <c:v>44652</c:v>
                </c:pt>
                <c:pt idx="40">
                  <c:v>44682</c:v>
                </c:pt>
              </c:numCache>
            </c:numRef>
          </c:cat>
          <c:val>
            <c:numRef>
              <c:f>'2.6.2.C'!$U$3:$U$43</c:f>
              <c:numCache>
                <c:formatCode>General</c:formatCode>
                <c:ptCount val="41"/>
                <c:pt idx="0">
                  <c:v>122.6</c:v>
                </c:pt>
                <c:pt idx="1">
                  <c:v>119.8</c:v>
                </c:pt>
                <c:pt idx="2">
                  <c:v>119</c:v>
                </c:pt>
                <c:pt idx="3">
                  <c:v>119.6</c:v>
                </c:pt>
                <c:pt idx="4">
                  <c:v>119.2</c:v>
                </c:pt>
                <c:pt idx="5">
                  <c:v>118.3</c:v>
                </c:pt>
                <c:pt idx="6">
                  <c:v>116.8</c:v>
                </c:pt>
                <c:pt idx="7">
                  <c:v>115.4</c:v>
                </c:pt>
                <c:pt idx="8">
                  <c:v>109.9</c:v>
                </c:pt>
                <c:pt idx="9">
                  <c:v>109.7</c:v>
                </c:pt>
                <c:pt idx="10">
                  <c:v>105.9</c:v>
                </c:pt>
                <c:pt idx="11">
                  <c:v>102.5</c:v>
                </c:pt>
                <c:pt idx="12">
                  <c:v>100</c:v>
                </c:pt>
                <c:pt idx="13">
                  <c:v>100.3</c:v>
                </c:pt>
                <c:pt idx="14">
                  <c:v>103.5</c:v>
                </c:pt>
                <c:pt idx="15">
                  <c:v>104</c:v>
                </c:pt>
                <c:pt idx="16">
                  <c:v>95.2</c:v>
                </c:pt>
                <c:pt idx="17">
                  <c:v>94.3</c:v>
                </c:pt>
                <c:pt idx="18">
                  <c:v>98.6</c:v>
                </c:pt>
                <c:pt idx="19">
                  <c:v>107.2</c:v>
                </c:pt>
                <c:pt idx="20">
                  <c:v>108.5</c:v>
                </c:pt>
                <c:pt idx="21">
                  <c:v>108.1</c:v>
                </c:pt>
                <c:pt idx="22">
                  <c:v>108.9</c:v>
                </c:pt>
                <c:pt idx="23">
                  <c:v>111.3</c:v>
                </c:pt>
                <c:pt idx="24">
                  <c:v>117.1</c:v>
                </c:pt>
                <c:pt idx="25">
                  <c:v>141.30000000000001</c:v>
                </c:pt>
                <c:pt idx="26">
                  <c:v>147</c:v>
                </c:pt>
                <c:pt idx="27">
                  <c:v>143.4</c:v>
                </c:pt>
                <c:pt idx="28">
                  <c:v>149.69999999999999</c:v>
                </c:pt>
                <c:pt idx="29">
                  <c:v>169.1</c:v>
                </c:pt>
                <c:pt idx="30">
                  <c:v>179.2</c:v>
                </c:pt>
                <c:pt idx="31">
                  <c:v>184.6</c:v>
                </c:pt>
                <c:pt idx="32">
                  <c:v>182.8</c:v>
                </c:pt>
                <c:pt idx="33">
                  <c:v>242.1</c:v>
                </c:pt>
                <c:pt idx="34">
                  <c:v>288.7</c:v>
                </c:pt>
                <c:pt idx="35">
                  <c:v>293.60000000000002</c:v>
                </c:pt>
                <c:pt idx="36">
                  <c:v>283.2</c:v>
                </c:pt>
                <c:pt idx="37">
                  <c:v>277.89999999999998</c:v>
                </c:pt>
                <c:pt idx="38">
                  <c:v>328.3</c:v>
                </c:pt>
                <c:pt idx="39">
                  <c:v>359.9</c:v>
                </c:pt>
                <c:pt idx="40">
                  <c:v>315</c:v>
                </c:pt>
              </c:numCache>
            </c:numRef>
          </c:val>
          <c:smooth val="0"/>
          <c:extLst>
            <c:ext xmlns:c16="http://schemas.microsoft.com/office/drawing/2014/chart" uri="{C3380CC4-5D6E-409C-BE32-E72D297353CC}">
              <c16:uniqueId val="{00000003-B99E-43D5-A1AA-16F33AC56CEF}"/>
            </c:ext>
          </c:extLst>
        </c:ser>
        <c:dLbls>
          <c:showLegendKey val="0"/>
          <c:showVal val="0"/>
          <c:showCatName val="0"/>
          <c:showSerName val="0"/>
          <c:showPercent val="0"/>
          <c:showBubbleSize val="0"/>
        </c:dLbls>
        <c:smooth val="0"/>
        <c:axId val="2121822432"/>
        <c:axId val="537789152"/>
      </c:lineChart>
      <c:dateAx>
        <c:axId val="2121822432"/>
        <c:scaling>
          <c:orientation val="minMax"/>
        </c:scaling>
        <c:delete val="0"/>
        <c:axPos val="b"/>
        <c:numFmt formatCode="mmm\-yy"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37789152"/>
        <c:crossesAt val="100"/>
        <c:auto val="1"/>
        <c:lblOffset val="100"/>
        <c:baseTimeUnit val="months"/>
        <c:majorUnit val="4"/>
        <c:majorTimeUnit val="months"/>
      </c:dateAx>
      <c:valAx>
        <c:axId val="537789152"/>
        <c:scaling>
          <c:orientation val="minMax"/>
          <c:min val="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121822432"/>
        <c:crosses val="autoZero"/>
        <c:crossBetween val="between"/>
        <c:majorUnit val="80"/>
      </c:valAx>
      <c:spPr>
        <a:noFill/>
        <a:ln>
          <a:noFill/>
        </a:ln>
        <a:effectLst/>
      </c:spPr>
    </c:plotArea>
    <c:legend>
      <c:legendPos val="b"/>
      <c:layout>
        <c:manualLayout>
          <c:xMode val="edge"/>
          <c:yMode val="edge"/>
          <c:x val="0.14506036745406825"/>
          <c:y val="0.15066010498687665"/>
          <c:w val="0.48968153980752405"/>
          <c:h val="0.27460163312919217"/>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04429133858269"/>
          <c:y val="0.11828696412948382"/>
          <c:w val="0.89080325896762902"/>
          <c:h val="0.70697550306211709"/>
        </c:manualLayout>
      </c:layout>
      <c:barChart>
        <c:barDir val="col"/>
        <c:grouping val="stacked"/>
        <c:varyColors val="0"/>
        <c:ser>
          <c:idx val="1"/>
          <c:order val="0"/>
          <c:spPr>
            <a:solidFill>
              <a:srgbClr val="EB1C2D"/>
            </a:solidFill>
            <a:ln>
              <a:noFill/>
            </a:ln>
            <a:effectLst/>
          </c:spPr>
          <c:invertIfNegative val="0"/>
          <c:dPt>
            <c:idx val="4"/>
            <c:invertIfNegative val="0"/>
            <c:bubble3D val="0"/>
            <c:spPr>
              <a:solidFill>
                <a:srgbClr val="EB1C2D"/>
              </a:solidFill>
              <a:ln>
                <a:noFill/>
              </a:ln>
              <a:effectLst/>
            </c:spPr>
            <c:extLst>
              <c:ext xmlns:c16="http://schemas.microsoft.com/office/drawing/2014/chart" uri="{C3380CC4-5D6E-409C-BE32-E72D297353CC}">
                <c16:uniqueId val="{00000001-DDD0-473E-AF59-A23ED258D2FD}"/>
              </c:ext>
            </c:extLst>
          </c:dPt>
          <c:cat>
            <c:strRef>
              <c:f>'2.6.2.D'!$P$4:$P$8</c:f>
              <c:strCache>
                <c:ptCount val="5"/>
                <c:pt idx="0">
                  <c:v>2018</c:v>
                </c:pt>
                <c:pt idx="1">
                  <c:v>2019</c:v>
                </c:pt>
                <c:pt idx="2">
                  <c:v>2020</c:v>
                </c:pt>
                <c:pt idx="3">
                  <c:v>2021</c:v>
                </c:pt>
                <c:pt idx="4">
                  <c:v>Jan-May 2022</c:v>
                </c:pt>
              </c:strCache>
            </c:strRef>
          </c:cat>
          <c:val>
            <c:numRef>
              <c:f>'2.6.2.D'!$Q$4:$Q$8</c:f>
              <c:numCache>
                <c:formatCode>General</c:formatCode>
                <c:ptCount val="5"/>
                <c:pt idx="3">
                  <c:v>6.8</c:v>
                </c:pt>
                <c:pt idx="4">
                  <c:v>2.8</c:v>
                </c:pt>
              </c:numCache>
            </c:numRef>
          </c:val>
          <c:extLst>
            <c:ext xmlns:c16="http://schemas.microsoft.com/office/drawing/2014/chart" uri="{C3380CC4-5D6E-409C-BE32-E72D297353CC}">
              <c16:uniqueId val="{00000000-BD3C-461F-BA47-3CAC1190EB6E}"/>
            </c:ext>
          </c:extLst>
        </c:ser>
        <c:ser>
          <c:idx val="0"/>
          <c:order val="1"/>
          <c:spPr>
            <a:solidFill>
              <a:srgbClr val="002345"/>
            </a:solidFill>
            <a:ln>
              <a:noFill/>
            </a:ln>
            <a:effectLst/>
          </c:spPr>
          <c:invertIfNegative val="0"/>
          <c:dPt>
            <c:idx val="3"/>
            <c:invertIfNegative val="0"/>
            <c:bubble3D val="0"/>
            <c:extLst>
              <c:ext xmlns:c16="http://schemas.microsoft.com/office/drawing/2014/chart" uri="{C3380CC4-5D6E-409C-BE32-E72D297353CC}">
                <c16:uniqueId val="{00000001-BD3C-461F-BA47-3CAC1190EB6E}"/>
              </c:ext>
            </c:extLst>
          </c:dPt>
          <c:cat>
            <c:strRef>
              <c:f>'2.6.2.D'!$P$4:$P$8</c:f>
              <c:strCache>
                <c:ptCount val="5"/>
                <c:pt idx="0">
                  <c:v>2018</c:v>
                </c:pt>
                <c:pt idx="1">
                  <c:v>2019</c:v>
                </c:pt>
                <c:pt idx="2">
                  <c:v>2020</c:v>
                </c:pt>
                <c:pt idx="3">
                  <c:v>2021</c:v>
                </c:pt>
                <c:pt idx="4">
                  <c:v>Jan-May 2022</c:v>
                </c:pt>
              </c:strCache>
            </c:strRef>
          </c:cat>
          <c:val>
            <c:numRef>
              <c:f>'2.6.2.D'!$R$4:$R$8</c:f>
              <c:numCache>
                <c:formatCode>General</c:formatCode>
                <c:ptCount val="5"/>
                <c:pt idx="0">
                  <c:v>14.1</c:v>
                </c:pt>
                <c:pt idx="1">
                  <c:v>9.6</c:v>
                </c:pt>
                <c:pt idx="2">
                  <c:v>5.7</c:v>
                </c:pt>
                <c:pt idx="3">
                  <c:v>10.8</c:v>
                </c:pt>
              </c:numCache>
            </c:numRef>
          </c:val>
          <c:extLst>
            <c:ext xmlns:c16="http://schemas.microsoft.com/office/drawing/2014/chart" uri="{C3380CC4-5D6E-409C-BE32-E72D297353CC}">
              <c16:uniqueId val="{00000004-BD3C-461F-BA47-3CAC1190EB6E}"/>
            </c:ext>
          </c:extLst>
        </c:ser>
        <c:dLbls>
          <c:showLegendKey val="0"/>
          <c:showVal val="0"/>
          <c:showCatName val="0"/>
          <c:showSerName val="0"/>
          <c:showPercent val="0"/>
          <c:showBubbleSize val="0"/>
        </c:dLbls>
        <c:gapWidth val="70"/>
        <c:overlap val="100"/>
        <c:axId val="719640000"/>
        <c:axId val="747723728"/>
      </c:barChart>
      <c:catAx>
        <c:axId val="7196400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47723728"/>
        <c:crosses val="autoZero"/>
        <c:auto val="1"/>
        <c:lblAlgn val="ctr"/>
        <c:lblOffset val="100"/>
        <c:noMultiLvlLbl val="0"/>
      </c:catAx>
      <c:valAx>
        <c:axId val="747723728"/>
        <c:scaling>
          <c:orientation val="minMax"/>
          <c:max val="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9640000"/>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28</xdr:row>
      <xdr:rowOff>54429</xdr:rowOff>
    </xdr:to>
    <xdr:graphicFrame macro="">
      <xdr:nvGraphicFramePr>
        <xdr:cNvPr id="2" name="Chart 1">
          <a:extLst>
            <a:ext uri="{FF2B5EF4-FFF2-40B4-BE49-F238E27FC236}">
              <a16:creationId xmlns:a16="http://schemas.microsoft.com/office/drawing/2014/main" id="{892B5C21-F3A1-408A-AC38-93ED0AAEBA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1B0D58CC-11E1-496A-AC75-42644D3D93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0.1</cdr:x>
      <cdr:y>0.13333</cdr:y>
    </cdr:to>
    <cdr:sp macro="" textlink="">
      <cdr:nvSpPr>
        <cdr:cNvPr id="2" name="TextBox 1">
          <a:extLst xmlns:a="http://schemas.openxmlformats.org/drawingml/2006/main">
            <a:ext uri="{FF2B5EF4-FFF2-40B4-BE49-F238E27FC236}">
              <a16:creationId xmlns:a16="http://schemas.microsoft.com/office/drawing/2014/main" id="{FBE86160-2C73-4B1E-AD01-1751A20ACF3F}"/>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Index, 100 = January 2020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30</xdr:row>
      <xdr:rowOff>149679</xdr:rowOff>
    </xdr:to>
    <xdr:graphicFrame macro="">
      <xdr:nvGraphicFramePr>
        <xdr:cNvPr id="2" name="Chart 1">
          <a:extLst>
            <a:ext uri="{FF2B5EF4-FFF2-40B4-BE49-F238E27FC236}">
              <a16:creationId xmlns:a16="http://schemas.microsoft.com/office/drawing/2014/main" id="{2C129069-F26B-4054-B94F-B716464E8C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0.42463</cdr:x>
      <cdr:y>0.15625</cdr:y>
    </cdr:to>
    <cdr:sp macro="" textlink="">
      <cdr:nvSpPr>
        <cdr:cNvPr id="2" name="TextBox 1">
          <a:extLst xmlns:a="http://schemas.openxmlformats.org/drawingml/2006/main">
            <a:ext uri="{FF2B5EF4-FFF2-40B4-BE49-F238E27FC236}">
              <a16:creationId xmlns:a16="http://schemas.microsoft.com/office/drawing/2014/main" id="{D427AF05-4C5C-4E01-A309-5B185EDB07AC}"/>
            </a:ext>
          </a:extLst>
        </cdr:cNvPr>
        <cdr:cNvSpPr txBox="1"/>
      </cdr:nvSpPr>
      <cdr:spPr>
        <a:xfrm xmlns:a="http://schemas.openxmlformats.org/drawingml/2006/main">
          <a:off x="0" y="0"/>
          <a:ext cx="3882798" cy="10715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Index, 100 = January 2020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13</xdr:col>
      <xdr:colOff>299357</xdr:colOff>
      <xdr:row>28</xdr:row>
      <xdr:rowOff>163286</xdr:rowOff>
    </xdr:to>
    <xdr:graphicFrame macro="">
      <xdr:nvGraphicFramePr>
        <xdr:cNvPr id="2" name="Chart 1">
          <a:extLst>
            <a:ext uri="{FF2B5EF4-FFF2-40B4-BE49-F238E27FC236}">
              <a16:creationId xmlns:a16="http://schemas.microsoft.com/office/drawing/2014/main" id="{E68125C6-CDFA-40E0-91BC-7CDDEF578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0.37344</cdr:x>
      <cdr:y>0.13333</cdr:y>
    </cdr:to>
    <cdr:sp macro="" textlink="">
      <cdr:nvSpPr>
        <cdr:cNvPr id="2" name="TextBox 1">
          <a:extLst xmlns:a="http://schemas.openxmlformats.org/drawingml/2006/main">
            <a:ext uri="{FF2B5EF4-FFF2-40B4-BE49-F238E27FC236}">
              <a16:creationId xmlns:a16="http://schemas.microsoft.com/office/drawing/2014/main" id="{AE1225A9-EBF0-46D1-9E00-4930DEFE5CEE}"/>
            </a:ext>
          </a:extLst>
        </cdr:cNvPr>
        <cdr:cNvSpPr txBox="1"/>
      </cdr:nvSpPr>
      <cdr:spPr>
        <a:xfrm xmlns:a="http://schemas.openxmlformats.org/drawingml/2006/main">
          <a:off x="0" y="0"/>
          <a:ext cx="3414714" cy="9143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US$, billions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tabColor rgb="FFFF0000"/>
  </sheetPr>
  <dimension ref="A1:A5"/>
  <sheetViews>
    <sheetView tabSelected="1" zoomScale="70" zoomScaleNormal="70" workbookViewId="0"/>
  </sheetViews>
  <sheetFormatPr defaultRowHeight="18" x14ac:dyDescent="0.25"/>
  <cols>
    <col min="1" max="16384" width="9" style="2"/>
  </cols>
  <sheetData>
    <row r="1" spans="1:1" x14ac:dyDescent="0.25">
      <c r="A1" s="1" t="s">
        <v>0</v>
      </c>
    </row>
    <row r="2" spans="1:1" x14ac:dyDescent="0.25">
      <c r="A2" s="3" t="str">
        <f>'2.6.2.A'!A1</f>
        <v>Figure 2.6.2.A. Growth</v>
      </c>
    </row>
    <row r="3" spans="1:1" x14ac:dyDescent="0.25">
      <c r="A3" s="3" t="str">
        <f>'2.6.2.B'!A1</f>
        <v>Figure 2.6.2.B. International tourist arrivals for selected countries</v>
      </c>
    </row>
    <row r="4" spans="1:1" x14ac:dyDescent="0.25">
      <c r="A4" s="3" t="str">
        <f>'2.6.2.C'!A1</f>
        <v>Figure 2.6.2.C. Commodity prices</v>
      </c>
    </row>
    <row r="5" spans="1:1" x14ac:dyDescent="0.25">
      <c r="A5" s="3" t="str">
        <f>'2.6.2.D'!A1</f>
        <v>Figure 2.6.2.D. International bond issuance</v>
      </c>
    </row>
  </sheetData>
  <hyperlinks>
    <hyperlink ref="A2" location="'2.6.2.A'!A1" display="'2.6.2.A'!A1" xr:uid="{6411652D-92B7-4BE1-86A9-0DFF76B66090}"/>
    <hyperlink ref="A3" location="'2.6.2.B'!A1" display="'2.6.2.B'!A1" xr:uid="{3FC765A6-73E6-4703-94E3-AC8D8932FFF6}"/>
    <hyperlink ref="A4" location="'2.6.2.C'!A1" display="'2.6.2.C'!A1" xr:uid="{CE8A4863-3830-4260-8A77-8941A507D2C4}"/>
    <hyperlink ref="A5" location="'2.6.2.D'!A1" display="'2.6.2.D'!A1" xr:uid="{AD3FCCDD-1886-4995-912E-F405C501B74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5BF87-0CEF-48EC-81BD-48AF75683CF3}">
  <dimension ref="A1:AF34"/>
  <sheetViews>
    <sheetView zoomScale="70" zoomScaleNormal="70" workbookViewId="0"/>
  </sheetViews>
  <sheetFormatPr defaultRowHeight="18" x14ac:dyDescent="0.25"/>
  <cols>
    <col min="1" max="18" width="9" style="5"/>
    <col min="19" max="19" width="22" style="6" bestFit="1" customWidth="1"/>
    <col min="20" max="20" width="17.875" style="6" customWidth="1"/>
    <col min="21" max="22" width="6" style="6" bestFit="1" customWidth="1"/>
    <col min="23" max="23" width="21.875" style="6" bestFit="1" customWidth="1"/>
    <col min="24" max="25" width="6" style="6" bestFit="1" customWidth="1"/>
    <col min="26" max="26" width="22.375" style="6" customWidth="1"/>
    <col min="27" max="31" width="6" style="6" bestFit="1" customWidth="1"/>
    <col min="32" max="32" width="9" style="6"/>
    <col min="33" max="16384" width="9" style="5"/>
  </cols>
  <sheetData>
    <row r="1" spans="1:31" ht="26.25" x14ac:dyDescent="0.4">
      <c r="A1" s="4" t="s">
        <v>4</v>
      </c>
    </row>
    <row r="3" spans="1:31" ht="54" x14ac:dyDescent="0.25">
      <c r="T3" s="10" t="s">
        <v>5</v>
      </c>
      <c r="W3" s="10" t="s">
        <v>6</v>
      </c>
      <c r="Z3" s="10" t="s">
        <v>7</v>
      </c>
      <c r="AC3" s="10" t="s">
        <v>2</v>
      </c>
    </row>
    <row r="4" spans="1:31" x14ac:dyDescent="0.25">
      <c r="T4" s="6">
        <v>2021</v>
      </c>
      <c r="U4" s="6">
        <v>2022</v>
      </c>
      <c r="V4" s="6">
        <v>2023</v>
      </c>
      <c r="W4" s="6">
        <v>2021</v>
      </c>
      <c r="X4" s="6">
        <v>2022</v>
      </c>
      <c r="Y4" s="6">
        <v>2023</v>
      </c>
      <c r="Z4" s="6">
        <v>2021</v>
      </c>
      <c r="AA4" s="6">
        <v>2022</v>
      </c>
      <c r="AB4" s="6">
        <v>2023</v>
      </c>
      <c r="AC4" s="6">
        <v>2021</v>
      </c>
      <c r="AD4" s="6">
        <v>2022</v>
      </c>
      <c r="AE4" s="6">
        <v>2023</v>
      </c>
    </row>
    <row r="5" spans="1:31" x14ac:dyDescent="0.25">
      <c r="S5" s="10" t="s">
        <v>8</v>
      </c>
      <c r="T5" s="9">
        <v>4.2</v>
      </c>
      <c r="U5" s="9">
        <v>3.7</v>
      </c>
      <c r="V5" s="9">
        <v>3.8</v>
      </c>
      <c r="W5" s="9"/>
      <c r="X5" s="9"/>
      <c r="Y5" s="9"/>
      <c r="Z5" s="9"/>
      <c r="AA5" s="9"/>
      <c r="AB5" s="9"/>
      <c r="AC5" s="9"/>
      <c r="AD5" s="9"/>
      <c r="AE5" s="9"/>
    </row>
    <row r="6" spans="1:31" ht="36" x14ac:dyDescent="0.25">
      <c r="S6" s="10" t="s">
        <v>9</v>
      </c>
      <c r="T6" s="9"/>
      <c r="U6" s="9"/>
      <c r="V6" s="9"/>
      <c r="W6" s="9">
        <v>3.8</v>
      </c>
      <c r="X6" s="9">
        <v>2.8</v>
      </c>
      <c r="Y6" s="9">
        <v>2.5</v>
      </c>
      <c r="Z6" s="9"/>
      <c r="AA6" s="9"/>
      <c r="AB6" s="9"/>
      <c r="AC6" s="9"/>
      <c r="AD6" s="9"/>
      <c r="AE6" s="9"/>
    </row>
    <row r="7" spans="1:31" ht="54" x14ac:dyDescent="0.25">
      <c r="S7" s="10" t="s">
        <v>10</v>
      </c>
      <c r="T7" s="9"/>
      <c r="U7" s="9"/>
      <c r="V7" s="9"/>
      <c r="W7" s="9"/>
      <c r="X7" s="9"/>
      <c r="Y7" s="9"/>
      <c r="Z7" s="9">
        <v>3</v>
      </c>
      <c r="AA7" s="9">
        <v>4.0999999999999996</v>
      </c>
      <c r="AB7" s="9">
        <v>4.3</v>
      </c>
      <c r="AC7" s="9"/>
      <c r="AD7" s="9"/>
      <c r="AE7" s="9"/>
    </row>
    <row r="8" spans="1:31" x14ac:dyDescent="0.25">
      <c r="S8" s="10" t="s">
        <v>2</v>
      </c>
      <c r="T8" s="9"/>
      <c r="U8" s="9"/>
      <c r="V8" s="9"/>
      <c r="W8" s="9"/>
      <c r="X8" s="9"/>
      <c r="Y8" s="9"/>
      <c r="Z8" s="9"/>
      <c r="AA8" s="9"/>
      <c r="AB8" s="9"/>
      <c r="AC8" s="9">
        <v>3.9</v>
      </c>
      <c r="AD8" s="9">
        <v>4.0999999999999996</v>
      </c>
      <c r="AE8" s="9">
        <v>5.3</v>
      </c>
    </row>
    <row r="9" spans="1:31" x14ac:dyDescent="0.25">
      <c r="S9" s="6" t="s">
        <v>11</v>
      </c>
      <c r="T9" s="9">
        <v>4.5</v>
      </c>
      <c r="U9" s="9">
        <v>4.5</v>
      </c>
      <c r="V9" s="9">
        <v>4.5</v>
      </c>
      <c r="W9" s="9">
        <v>4.3</v>
      </c>
      <c r="X9" s="9">
        <v>4.3</v>
      </c>
      <c r="Y9" s="9">
        <v>4.3</v>
      </c>
      <c r="Z9" s="9">
        <v>4.3</v>
      </c>
      <c r="AA9" s="9">
        <v>4.3</v>
      </c>
      <c r="AB9" s="9">
        <v>4.3</v>
      </c>
      <c r="AC9" s="9">
        <v>5.4</v>
      </c>
      <c r="AD9" s="9">
        <v>5.4</v>
      </c>
      <c r="AE9" s="9">
        <v>5.4</v>
      </c>
    </row>
    <row r="10" spans="1:31" ht="3" customHeight="1" x14ac:dyDescent="0.25">
      <c r="S10" s="10"/>
    </row>
    <row r="11" spans="1:31" ht="3" customHeight="1" x14ac:dyDescent="0.25">
      <c r="U11" s="6">
        <v>0</v>
      </c>
      <c r="V11" s="6">
        <v>0</v>
      </c>
      <c r="X11" s="6">
        <v>0</v>
      </c>
      <c r="Y11" s="6">
        <v>0</v>
      </c>
      <c r="AA11" s="6">
        <v>0</v>
      </c>
      <c r="AB11" s="6">
        <v>0</v>
      </c>
      <c r="AD11" s="6">
        <v>0</v>
      </c>
      <c r="AE11" s="6">
        <v>0</v>
      </c>
    </row>
    <row r="12" spans="1:31" ht="3" customHeight="1" x14ac:dyDescent="0.25">
      <c r="U12" s="6">
        <v>6</v>
      </c>
      <c r="V12" s="6">
        <v>6</v>
      </c>
      <c r="X12" s="6">
        <v>6</v>
      </c>
      <c r="Y12" s="6">
        <v>6</v>
      </c>
      <c r="AA12" s="6">
        <v>6</v>
      </c>
      <c r="AB12" s="6">
        <v>6</v>
      </c>
      <c r="AD12" s="6">
        <v>6</v>
      </c>
      <c r="AE12" s="6">
        <v>6</v>
      </c>
    </row>
    <row r="30" spans="1:15" x14ac:dyDescent="0.25">
      <c r="A30" s="6" t="s">
        <v>12</v>
      </c>
    </row>
    <row r="31" spans="1:15" ht="18" customHeight="1" x14ac:dyDescent="0.25">
      <c r="A31" s="16" t="s">
        <v>13</v>
      </c>
      <c r="B31" s="16"/>
      <c r="C31" s="16"/>
      <c r="D31" s="16"/>
      <c r="E31" s="16"/>
      <c r="F31" s="16"/>
      <c r="G31" s="16"/>
      <c r="H31" s="16"/>
      <c r="I31" s="16"/>
      <c r="J31" s="16"/>
      <c r="K31" s="16"/>
      <c r="L31" s="16"/>
      <c r="M31" s="16"/>
      <c r="N31" s="16"/>
      <c r="O31" s="14"/>
    </row>
    <row r="32" spans="1:15" x14ac:dyDescent="0.25">
      <c r="A32" s="16"/>
      <c r="B32" s="16"/>
      <c r="C32" s="16"/>
      <c r="D32" s="16"/>
      <c r="E32" s="16"/>
      <c r="F32" s="16"/>
      <c r="G32" s="16"/>
      <c r="H32" s="16"/>
      <c r="I32" s="16"/>
      <c r="J32" s="16"/>
      <c r="K32" s="16"/>
      <c r="L32" s="16"/>
      <c r="M32" s="16"/>
      <c r="N32" s="16"/>
      <c r="O32" s="14"/>
    </row>
    <row r="33" spans="1:15" x14ac:dyDescent="0.25">
      <c r="A33" s="16"/>
      <c r="B33" s="16"/>
      <c r="C33" s="16"/>
      <c r="D33" s="16"/>
      <c r="E33" s="16"/>
      <c r="F33" s="16"/>
      <c r="G33" s="16"/>
      <c r="H33" s="16"/>
      <c r="I33" s="16"/>
      <c r="J33" s="16"/>
      <c r="K33" s="16"/>
      <c r="L33" s="16"/>
      <c r="M33" s="16"/>
      <c r="N33" s="16"/>
      <c r="O33" s="14"/>
    </row>
    <row r="34" spans="1:15" x14ac:dyDescent="0.25">
      <c r="A34" s="7" t="s">
        <v>1</v>
      </c>
    </row>
  </sheetData>
  <mergeCells count="1">
    <mergeCell ref="A31:N33"/>
  </mergeCells>
  <hyperlinks>
    <hyperlink ref="A34" location="'Read me'!A1" display="Return to Read me" xr:uid="{52FBD747-1318-431E-B314-D08EE56F1EB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C741B-93E2-4927-B301-88BEA7793F75}">
  <dimension ref="A1:W42"/>
  <sheetViews>
    <sheetView zoomScale="70" zoomScaleNormal="70" workbookViewId="0"/>
  </sheetViews>
  <sheetFormatPr defaultRowHeight="18" x14ac:dyDescent="0.25"/>
  <cols>
    <col min="1" max="17" width="9" style="6"/>
    <col min="18" max="18" width="9" style="6" bestFit="1" customWidth="1"/>
    <col min="19" max="19" width="13.375" style="6" bestFit="1" customWidth="1"/>
    <col min="20" max="23" width="15.125" style="6" bestFit="1" customWidth="1"/>
    <col min="24" max="16384" width="9" style="6"/>
  </cols>
  <sheetData>
    <row r="1" spans="1:23" ht="26.25" x14ac:dyDescent="0.4">
      <c r="A1" s="4" t="s">
        <v>14</v>
      </c>
    </row>
    <row r="2" spans="1:23" x14ac:dyDescent="0.25">
      <c r="S2" s="11" t="s">
        <v>3</v>
      </c>
      <c r="T2" s="11" t="s">
        <v>15</v>
      </c>
      <c r="U2" s="11" t="s">
        <v>16</v>
      </c>
      <c r="V2" s="11" t="s">
        <v>17</v>
      </c>
      <c r="W2" s="11" t="s">
        <v>18</v>
      </c>
    </row>
    <row r="3" spans="1:23" x14ac:dyDescent="0.25">
      <c r="R3" s="12">
        <v>43466</v>
      </c>
      <c r="S3" s="11">
        <v>97.2</v>
      </c>
      <c r="T3" s="11">
        <v>103</v>
      </c>
      <c r="U3" s="11">
        <v>89</v>
      </c>
      <c r="V3" s="11">
        <v>90</v>
      </c>
      <c r="W3" s="11">
        <v>112.5</v>
      </c>
    </row>
    <row r="4" spans="1:23" x14ac:dyDescent="0.25">
      <c r="R4" s="12">
        <v>43497</v>
      </c>
      <c r="S4" s="11">
        <v>69.599999999999994</v>
      </c>
      <c r="T4" s="11">
        <v>95.7</v>
      </c>
      <c r="U4" s="11">
        <v>84.1</v>
      </c>
      <c r="V4" s="11">
        <v>112.5</v>
      </c>
      <c r="W4" s="11">
        <v>106.9</v>
      </c>
    </row>
    <row r="5" spans="1:23" x14ac:dyDescent="0.25">
      <c r="R5" s="12">
        <v>43525</v>
      </c>
      <c r="S5" s="11">
        <v>79.5</v>
      </c>
      <c r="T5" s="11">
        <v>92.4</v>
      </c>
      <c r="U5" s="11">
        <v>83.3</v>
      </c>
      <c r="V5" s="11">
        <v>107.7</v>
      </c>
      <c r="W5" s="11">
        <v>137.4</v>
      </c>
    </row>
    <row r="6" spans="1:23" x14ac:dyDescent="0.25">
      <c r="R6" s="12">
        <v>43556</v>
      </c>
      <c r="S6" s="11">
        <v>81.900000000000006</v>
      </c>
      <c r="T6" s="11">
        <v>87.4</v>
      </c>
      <c r="U6" s="11">
        <v>79</v>
      </c>
      <c r="V6" s="11">
        <v>113.4</v>
      </c>
      <c r="W6" s="11">
        <v>139.80000000000001</v>
      </c>
    </row>
    <row r="7" spans="1:23" x14ac:dyDescent="0.25">
      <c r="R7" s="12">
        <v>43586</v>
      </c>
      <c r="S7" s="11">
        <v>73.599999999999994</v>
      </c>
      <c r="T7" s="11">
        <v>81.8</v>
      </c>
      <c r="U7" s="11">
        <v>70.5</v>
      </c>
      <c r="V7" s="11">
        <v>69.400000000000006</v>
      </c>
      <c r="W7" s="11">
        <v>130.4</v>
      </c>
    </row>
    <row r="8" spans="1:23" x14ac:dyDescent="0.25">
      <c r="R8" s="12">
        <v>43617</v>
      </c>
      <c r="S8" s="11">
        <v>73.7</v>
      </c>
      <c r="T8" s="11">
        <v>103.2</v>
      </c>
      <c r="U8" s="11">
        <v>67.2</v>
      </c>
      <c r="V8" s="11">
        <v>78.7</v>
      </c>
      <c r="W8" s="11">
        <v>118.7</v>
      </c>
    </row>
    <row r="9" spans="1:23" x14ac:dyDescent="0.25">
      <c r="R9" s="12">
        <v>43647</v>
      </c>
      <c r="S9" s="11">
        <v>78.2</v>
      </c>
      <c r="T9" s="11">
        <v>126.9</v>
      </c>
      <c r="U9" s="11">
        <v>84</v>
      </c>
      <c r="V9" s="11">
        <v>89.6</v>
      </c>
      <c r="W9" s="11">
        <v>147.30000000000001</v>
      </c>
    </row>
    <row r="10" spans="1:23" x14ac:dyDescent="0.25">
      <c r="R10" s="12">
        <v>43678</v>
      </c>
      <c r="S10" s="11">
        <v>82.6</v>
      </c>
      <c r="T10" s="11">
        <v>129.1</v>
      </c>
      <c r="U10" s="11">
        <v>78.099999999999994</v>
      </c>
      <c r="V10" s="11">
        <v>102.5</v>
      </c>
      <c r="W10" s="11">
        <v>149.1</v>
      </c>
    </row>
    <row r="11" spans="1:23" x14ac:dyDescent="0.25">
      <c r="R11" s="12">
        <v>43709</v>
      </c>
      <c r="S11" s="11">
        <v>77.8</v>
      </c>
      <c r="T11" s="11">
        <v>106.3</v>
      </c>
      <c r="U11" s="11">
        <v>73.400000000000006</v>
      </c>
      <c r="V11" s="11">
        <v>76</v>
      </c>
      <c r="W11" s="11">
        <v>145.19999999999999</v>
      </c>
    </row>
    <row r="12" spans="1:23" x14ac:dyDescent="0.25">
      <c r="R12" s="12">
        <v>43739</v>
      </c>
      <c r="S12" s="11">
        <v>78.8</v>
      </c>
      <c r="T12" s="11">
        <v>101.2</v>
      </c>
      <c r="U12" s="11">
        <v>93.9</v>
      </c>
      <c r="V12" s="11">
        <v>109.9</v>
      </c>
      <c r="W12" s="11">
        <v>138.6</v>
      </c>
    </row>
    <row r="13" spans="1:23" x14ac:dyDescent="0.25">
      <c r="R13" s="12">
        <v>43770</v>
      </c>
      <c r="S13" s="11">
        <v>79.099999999999994</v>
      </c>
      <c r="T13" s="11">
        <v>98.9</v>
      </c>
      <c r="U13" s="11">
        <v>93.7</v>
      </c>
      <c r="V13" s="11">
        <v>105.4</v>
      </c>
      <c r="W13" s="11">
        <v>118.7</v>
      </c>
    </row>
    <row r="14" spans="1:23" x14ac:dyDescent="0.25">
      <c r="R14" s="12">
        <v>43800</v>
      </c>
      <c r="S14" s="11">
        <v>97.6</v>
      </c>
      <c r="T14" s="11">
        <v>107.2</v>
      </c>
      <c r="U14" s="11">
        <v>110.7</v>
      </c>
      <c r="V14" s="11">
        <v>118.9</v>
      </c>
      <c r="W14" s="11">
        <v>117.9</v>
      </c>
    </row>
    <row r="15" spans="1:23" x14ac:dyDescent="0.25">
      <c r="R15" s="12">
        <v>43831</v>
      </c>
      <c r="S15" s="11">
        <v>100</v>
      </c>
      <c r="T15" s="11">
        <v>100</v>
      </c>
      <c r="U15" s="11">
        <v>100</v>
      </c>
      <c r="V15" s="11">
        <v>100</v>
      </c>
      <c r="W15" s="11">
        <v>100</v>
      </c>
    </row>
    <row r="16" spans="1:23" x14ac:dyDescent="0.25">
      <c r="R16" s="12">
        <v>43862</v>
      </c>
      <c r="S16" s="11">
        <v>70.599999999999994</v>
      </c>
      <c r="T16" s="11">
        <v>93.7</v>
      </c>
      <c r="U16" s="11">
        <v>81.2</v>
      </c>
      <c r="V16" s="11">
        <v>116.4</v>
      </c>
      <c r="W16" s="11">
        <v>95.1</v>
      </c>
    </row>
    <row r="17" spans="1:23" x14ac:dyDescent="0.25">
      <c r="R17" s="12">
        <v>43891</v>
      </c>
      <c r="S17" s="11">
        <v>52.3</v>
      </c>
      <c r="T17" s="11">
        <v>37.799999999999997</v>
      </c>
      <c r="U17" s="11">
        <v>40.700000000000003</v>
      </c>
      <c r="V17" s="11">
        <v>55.2</v>
      </c>
      <c r="W17" s="11">
        <v>56.3</v>
      </c>
    </row>
    <row r="18" spans="1:23" x14ac:dyDescent="0.25">
      <c r="R18" s="12">
        <v>43922</v>
      </c>
      <c r="S18" s="11">
        <v>2</v>
      </c>
      <c r="T18" s="11">
        <v>0</v>
      </c>
      <c r="U18" s="11">
        <v>0</v>
      </c>
      <c r="V18" s="11">
        <v>0.1</v>
      </c>
      <c r="W18" s="11">
        <v>0.4</v>
      </c>
    </row>
    <row r="19" spans="1:23" x14ac:dyDescent="0.25">
      <c r="R19" s="12">
        <v>43952</v>
      </c>
      <c r="S19" s="11">
        <v>3.3</v>
      </c>
      <c r="T19" s="11">
        <v>0.1</v>
      </c>
      <c r="U19" s="11">
        <v>0</v>
      </c>
      <c r="V19" s="11">
        <v>0.2</v>
      </c>
      <c r="W19" s="11">
        <v>1</v>
      </c>
    </row>
    <row r="20" spans="1:23" x14ac:dyDescent="0.25">
      <c r="R20" s="12">
        <v>43983</v>
      </c>
      <c r="S20" s="11">
        <v>4.2</v>
      </c>
      <c r="T20" s="11">
        <v>0.3</v>
      </c>
      <c r="U20" s="11">
        <v>0</v>
      </c>
      <c r="V20" s="11">
        <v>0.4</v>
      </c>
      <c r="W20" s="11">
        <v>1.2</v>
      </c>
    </row>
    <row r="21" spans="1:23" x14ac:dyDescent="0.25">
      <c r="R21" s="12">
        <v>44013</v>
      </c>
      <c r="S21" s="11">
        <v>4.4000000000000004</v>
      </c>
      <c r="T21" s="11">
        <v>0.4</v>
      </c>
      <c r="U21" s="11">
        <v>0</v>
      </c>
      <c r="V21" s="11">
        <v>1.5</v>
      </c>
      <c r="W21" s="11">
        <v>2.2999999999999998</v>
      </c>
    </row>
    <row r="22" spans="1:23" x14ac:dyDescent="0.25">
      <c r="R22" s="12">
        <v>44044</v>
      </c>
      <c r="S22" s="11">
        <v>4.3</v>
      </c>
      <c r="T22" s="11">
        <v>13.4</v>
      </c>
      <c r="U22" s="11">
        <v>0.2</v>
      </c>
      <c r="V22" s="11">
        <v>6.3</v>
      </c>
      <c r="W22" s="11">
        <v>3.3</v>
      </c>
    </row>
    <row r="23" spans="1:23" x14ac:dyDescent="0.25">
      <c r="R23" s="12">
        <v>44075</v>
      </c>
      <c r="S23" s="11">
        <v>4.8</v>
      </c>
      <c r="T23" s="11">
        <v>15.8</v>
      </c>
      <c r="U23" s="11">
        <v>0.3</v>
      </c>
      <c r="V23" s="11">
        <v>4.8</v>
      </c>
      <c r="W23" s="11">
        <v>2.4</v>
      </c>
    </row>
    <row r="24" spans="1:23" x14ac:dyDescent="0.25">
      <c r="R24" s="12">
        <v>44105</v>
      </c>
      <c r="S24" s="11">
        <v>8.9</v>
      </c>
      <c r="T24" s="11">
        <v>23.1</v>
      </c>
      <c r="U24" s="11">
        <v>0.8</v>
      </c>
      <c r="V24" s="11">
        <v>10</v>
      </c>
      <c r="W24" s="11">
        <v>12.6</v>
      </c>
    </row>
    <row r="25" spans="1:23" x14ac:dyDescent="0.25">
      <c r="R25" s="12">
        <v>44136</v>
      </c>
      <c r="S25" s="11">
        <v>10.8</v>
      </c>
      <c r="T25" s="11">
        <v>24.9</v>
      </c>
      <c r="U25" s="11">
        <v>0.9</v>
      </c>
      <c r="V25" s="11">
        <v>18.100000000000001</v>
      </c>
      <c r="W25" s="11">
        <v>22.9</v>
      </c>
    </row>
    <row r="26" spans="1:23" x14ac:dyDescent="0.25">
      <c r="R26" s="12">
        <v>44166</v>
      </c>
      <c r="S26" s="11">
        <v>19.100000000000001</v>
      </c>
      <c r="T26" s="11">
        <v>37</v>
      </c>
      <c r="U26" s="11">
        <v>0.8</v>
      </c>
      <c r="V26" s="11">
        <v>37.9</v>
      </c>
      <c r="W26" s="11">
        <v>32.799999999999997</v>
      </c>
    </row>
    <row r="27" spans="1:23" x14ac:dyDescent="0.25">
      <c r="R27" s="12">
        <v>44197</v>
      </c>
      <c r="S27" s="11">
        <v>13.4</v>
      </c>
      <c r="T27" s="11">
        <v>36.9</v>
      </c>
      <c r="U27" s="11">
        <v>0.9</v>
      </c>
      <c r="V27" s="11">
        <v>3.4</v>
      </c>
      <c r="W27" s="11">
        <v>20.5</v>
      </c>
    </row>
    <row r="28" spans="1:23" x14ac:dyDescent="0.25">
      <c r="R28" s="12">
        <v>44228</v>
      </c>
      <c r="S28" s="11">
        <v>8.9</v>
      </c>
      <c r="T28" s="11">
        <v>28</v>
      </c>
      <c r="U28" s="11">
        <v>0.9</v>
      </c>
      <c r="V28" s="11">
        <v>2.2000000000000002</v>
      </c>
      <c r="W28" s="11">
        <v>17.7</v>
      </c>
    </row>
    <row r="29" spans="1:23" x14ac:dyDescent="0.25">
      <c r="R29" s="12">
        <v>44256</v>
      </c>
      <c r="S29" s="11">
        <v>14.5</v>
      </c>
      <c r="T29" s="11">
        <v>32.299999999999997</v>
      </c>
      <c r="U29" s="11">
        <v>0.2</v>
      </c>
      <c r="V29" s="11">
        <v>15.2</v>
      </c>
      <c r="W29" s="11">
        <v>30.8</v>
      </c>
    </row>
    <row r="30" spans="1:23" x14ac:dyDescent="0.25">
      <c r="R30" s="12">
        <v>44287</v>
      </c>
      <c r="S30" s="11">
        <v>16.3</v>
      </c>
      <c r="T30" s="11">
        <v>24.7</v>
      </c>
      <c r="U30" s="11">
        <v>0</v>
      </c>
      <c r="V30" s="11">
        <v>43.5</v>
      </c>
      <c r="W30" s="11">
        <v>36.9</v>
      </c>
    </row>
    <row r="31" spans="1:23" x14ac:dyDescent="0.25">
      <c r="R31" s="12">
        <v>44317</v>
      </c>
      <c r="S31" s="11">
        <v>16.7</v>
      </c>
      <c r="T31" s="11">
        <v>27</v>
      </c>
      <c r="U31" s="11">
        <v>0.1</v>
      </c>
      <c r="V31" s="11">
        <v>48.9</v>
      </c>
      <c r="W31" s="11">
        <v>40.4</v>
      </c>
    </row>
    <row r="32" spans="1:23" x14ac:dyDescent="0.25">
      <c r="A32" s="6" t="s">
        <v>19</v>
      </c>
      <c r="R32" s="12">
        <v>44348</v>
      </c>
      <c r="S32" s="11">
        <v>16.399999999999999</v>
      </c>
      <c r="T32" s="11">
        <v>38.700000000000003</v>
      </c>
      <c r="U32" s="11">
        <v>0.2</v>
      </c>
      <c r="V32" s="11">
        <v>41</v>
      </c>
      <c r="W32" s="11">
        <v>29</v>
      </c>
    </row>
    <row r="33" spans="1:23" x14ac:dyDescent="0.25">
      <c r="A33" s="7" t="s">
        <v>1</v>
      </c>
      <c r="R33" s="12">
        <v>44378</v>
      </c>
      <c r="S33" s="11">
        <v>14.4</v>
      </c>
      <c r="T33" s="11">
        <v>55.1</v>
      </c>
      <c r="U33" s="11">
        <v>0.9</v>
      </c>
      <c r="V33" s="11">
        <v>61.6</v>
      </c>
      <c r="W33" s="11">
        <v>26.6</v>
      </c>
    </row>
    <row r="34" spans="1:23" x14ac:dyDescent="0.25">
      <c r="R34" s="12">
        <v>44409</v>
      </c>
      <c r="S34" s="11">
        <v>17.5</v>
      </c>
      <c r="T34" s="11">
        <v>62.7</v>
      </c>
      <c r="U34" s="11">
        <v>1.8</v>
      </c>
      <c r="V34" s="11">
        <v>59.9</v>
      </c>
      <c r="W34" s="11">
        <v>37.1</v>
      </c>
    </row>
    <row r="35" spans="1:23" x14ac:dyDescent="0.25">
      <c r="R35" s="12">
        <v>44440</v>
      </c>
      <c r="S35" s="11">
        <v>19.2</v>
      </c>
      <c r="T35" s="11">
        <v>56.1</v>
      </c>
      <c r="U35" s="11">
        <v>1.8</v>
      </c>
      <c r="V35" s="11">
        <v>50.7</v>
      </c>
      <c r="W35" s="11">
        <v>48.3</v>
      </c>
    </row>
    <row r="36" spans="1:23" x14ac:dyDescent="0.25">
      <c r="R36" s="12">
        <v>44470</v>
      </c>
      <c r="S36" s="11">
        <v>22.7</v>
      </c>
      <c r="T36" s="11">
        <v>58.1</v>
      </c>
      <c r="U36" s="11">
        <v>39.6</v>
      </c>
      <c r="V36" s="11">
        <v>82.9</v>
      </c>
      <c r="W36" s="11">
        <v>67.7</v>
      </c>
    </row>
    <row r="37" spans="1:23" x14ac:dyDescent="0.25">
      <c r="R37" s="12">
        <v>44501</v>
      </c>
      <c r="S37" s="11">
        <v>24</v>
      </c>
      <c r="T37" s="11">
        <v>61.2</v>
      </c>
      <c r="U37" s="11">
        <v>48</v>
      </c>
      <c r="V37" s="11">
        <v>74.599999999999994</v>
      </c>
      <c r="W37" s="11">
        <v>67.2</v>
      </c>
    </row>
    <row r="38" spans="1:23" x14ac:dyDescent="0.25">
      <c r="R38" s="12">
        <v>44531</v>
      </c>
      <c r="S38" s="11">
        <v>23.5</v>
      </c>
      <c r="T38" s="11">
        <v>72.2</v>
      </c>
      <c r="U38" s="11">
        <v>36.4</v>
      </c>
      <c r="V38" s="11">
        <v>74.8</v>
      </c>
      <c r="W38" s="11">
        <v>46.9</v>
      </c>
    </row>
    <row r="39" spans="1:23" x14ac:dyDescent="0.25">
      <c r="R39" s="12">
        <v>44562</v>
      </c>
      <c r="S39" s="11">
        <v>31.2</v>
      </c>
      <c r="T39" s="11">
        <v>55.8</v>
      </c>
      <c r="U39" s="11">
        <v>29.1</v>
      </c>
      <c r="V39" s="11">
        <v>65.900000000000006</v>
      </c>
      <c r="W39" s="11">
        <v>43.1</v>
      </c>
    </row>
    <row r="40" spans="1:23" x14ac:dyDescent="0.25">
      <c r="R40" s="12">
        <v>44593</v>
      </c>
      <c r="S40" s="11">
        <v>25.4</v>
      </c>
      <c r="T40" s="11">
        <v>59</v>
      </c>
      <c r="U40" s="11">
        <v>38.4</v>
      </c>
      <c r="V40" s="11">
        <v>83.7</v>
      </c>
      <c r="W40" s="11">
        <v>46.1</v>
      </c>
    </row>
    <row r="41" spans="1:23" x14ac:dyDescent="0.25">
      <c r="R41" s="12">
        <v>44621</v>
      </c>
      <c r="S41" s="11"/>
      <c r="T41" s="11">
        <v>65</v>
      </c>
      <c r="U41" s="11">
        <v>48.1</v>
      </c>
      <c r="V41" s="11">
        <v>87.6</v>
      </c>
      <c r="W41" s="11">
        <v>67.400000000000006</v>
      </c>
    </row>
    <row r="42" spans="1:23" x14ac:dyDescent="0.25">
      <c r="R42" s="12">
        <v>44652</v>
      </c>
      <c r="S42" s="11"/>
      <c r="T42" s="11"/>
      <c r="U42" s="11">
        <v>61.3</v>
      </c>
      <c r="V42" s="11">
        <v>99.3</v>
      </c>
      <c r="W42" s="11"/>
    </row>
  </sheetData>
  <hyperlinks>
    <hyperlink ref="A33" location="'Read me'!A1" display="Return to Read me" xr:uid="{1D2DE7B9-A3D8-4A43-9087-E396A03A4DD7}"/>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57C7E-8E28-41FD-8565-BE541E547A98}">
  <dimension ref="A1:U43"/>
  <sheetViews>
    <sheetView zoomScale="70" zoomScaleNormal="70" workbookViewId="0"/>
  </sheetViews>
  <sheetFormatPr defaultRowHeight="18" x14ac:dyDescent="0.25"/>
  <cols>
    <col min="1" max="16" width="9" style="5"/>
    <col min="17" max="17" width="8.625" style="6" customWidth="1"/>
    <col min="18" max="18" width="8" style="6" bestFit="1" customWidth="1"/>
    <col min="19" max="19" width="11.75" style="6" bestFit="1" customWidth="1"/>
    <col min="20" max="20" width="21.5" style="6" bestFit="1" customWidth="1"/>
    <col min="21" max="21" width="10.75" style="6" bestFit="1" customWidth="1"/>
    <col min="22" max="16384" width="9" style="5"/>
  </cols>
  <sheetData>
    <row r="1" spans="1:21" ht="26.25" x14ac:dyDescent="0.4">
      <c r="A1" s="4" t="s">
        <v>20</v>
      </c>
    </row>
    <row r="2" spans="1:21" x14ac:dyDescent="0.25">
      <c r="Q2" s="13"/>
      <c r="R2" s="6" t="s">
        <v>21</v>
      </c>
      <c r="S2" s="6" t="s">
        <v>22</v>
      </c>
      <c r="T2" s="6" t="s">
        <v>23</v>
      </c>
      <c r="U2" s="6" t="s">
        <v>24</v>
      </c>
    </row>
    <row r="3" spans="1:21" x14ac:dyDescent="0.25">
      <c r="Q3" s="8">
        <v>43466</v>
      </c>
      <c r="R3" s="6">
        <v>100.2</v>
      </c>
      <c r="S3" s="6">
        <v>94.6</v>
      </c>
      <c r="T3" s="6">
        <v>97.5</v>
      </c>
      <c r="U3" s="6">
        <v>122.6</v>
      </c>
    </row>
    <row r="4" spans="1:21" x14ac:dyDescent="0.25">
      <c r="Q4" s="8">
        <v>43497</v>
      </c>
      <c r="R4" s="6">
        <v>105.3</v>
      </c>
      <c r="S4" s="6">
        <v>94.8</v>
      </c>
      <c r="T4" s="6">
        <v>103.1</v>
      </c>
      <c r="U4" s="6">
        <v>119.8</v>
      </c>
    </row>
    <row r="5" spans="1:21" x14ac:dyDescent="0.25">
      <c r="Q5" s="8">
        <v>43525</v>
      </c>
      <c r="R5" s="6">
        <v>108.1</v>
      </c>
      <c r="S5" s="6">
        <v>94</v>
      </c>
      <c r="T5" s="6">
        <v>104.4</v>
      </c>
      <c r="U5" s="6">
        <v>119</v>
      </c>
    </row>
    <row r="6" spans="1:21" x14ac:dyDescent="0.25">
      <c r="Q6" s="8">
        <v>43556</v>
      </c>
      <c r="R6" s="6">
        <v>113.6</v>
      </c>
      <c r="S6" s="6">
        <v>94.1</v>
      </c>
      <c r="T6" s="6">
        <v>105</v>
      </c>
      <c r="U6" s="6">
        <v>119.6</v>
      </c>
    </row>
    <row r="7" spans="1:21" x14ac:dyDescent="0.25">
      <c r="Q7" s="8">
        <v>43586</v>
      </c>
      <c r="R7" s="6">
        <v>112</v>
      </c>
      <c r="S7" s="6">
        <v>93.1</v>
      </c>
      <c r="T7" s="6">
        <v>101.2</v>
      </c>
      <c r="U7" s="6">
        <v>119.2</v>
      </c>
    </row>
    <row r="8" spans="1:21" x14ac:dyDescent="0.25">
      <c r="Q8" s="8">
        <v>43617</v>
      </c>
      <c r="R8" s="6">
        <v>100.4</v>
      </c>
      <c r="S8" s="6">
        <v>95.7</v>
      </c>
      <c r="T8" s="6">
        <v>101.1</v>
      </c>
      <c r="U8" s="6">
        <v>118.3</v>
      </c>
    </row>
    <row r="9" spans="1:21" x14ac:dyDescent="0.25">
      <c r="Q9" s="8">
        <v>43647</v>
      </c>
      <c r="R9" s="6">
        <v>101.3</v>
      </c>
      <c r="S9" s="6">
        <v>94.3</v>
      </c>
      <c r="T9" s="6">
        <v>104.3</v>
      </c>
      <c r="U9" s="6">
        <v>116.8</v>
      </c>
    </row>
    <row r="10" spans="1:21" x14ac:dyDescent="0.25">
      <c r="Q10" s="8">
        <v>43678</v>
      </c>
      <c r="R10" s="6">
        <v>94.1</v>
      </c>
      <c r="S10" s="6">
        <v>91.5</v>
      </c>
      <c r="T10" s="6">
        <v>97.9</v>
      </c>
      <c r="U10" s="6">
        <v>115.4</v>
      </c>
    </row>
    <row r="11" spans="1:21" x14ac:dyDescent="0.25">
      <c r="Q11" s="8">
        <v>43709</v>
      </c>
      <c r="R11" s="6">
        <v>99.4</v>
      </c>
      <c r="S11" s="6">
        <v>91.5</v>
      </c>
      <c r="T11" s="6">
        <v>99.5</v>
      </c>
      <c r="U11" s="6">
        <v>109.9</v>
      </c>
    </row>
    <row r="12" spans="1:21" x14ac:dyDescent="0.25">
      <c r="Q12" s="8">
        <v>43739</v>
      </c>
      <c r="R12" s="6">
        <v>95.6</v>
      </c>
      <c r="S12" s="6">
        <v>93.2</v>
      </c>
      <c r="T12" s="6">
        <v>98.4</v>
      </c>
      <c r="U12" s="6">
        <v>109.7</v>
      </c>
    </row>
    <row r="13" spans="1:21" x14ac:dyDescent="0.25">
      <c r="Q13" s="8">
        <v>43770</v>
      </c>
      <c r="R13" s="6">
        <v>100.7</v>
      </c>
      <c r="S13" s="6">
        <v>96.6</v>
      </c>
      <c r="T13" s="6">
        <v>98.1</v>
      </c>
      <c r="U13" s="6">
        <v>105.9</v>
      </c>
    </row>
    <row r="14" spans="1:21" x14ac:dyDescent="0.25">
      <c r="Q14" s="8">
        <v>43800</v>
      </c>
      <c r="R14" s="6">
        <v>104</v>
      </c>
      <c r="S14" s="6">
        <v>98.8</v>
      </c>
      <c r="T14" s="6">
        <v>99.7</v>
      </c>
      <c r="U14" s="6">
        <v>102.5</v>
      </c>
    </row>
    <row r="15" spans="1:21" x14ac:dyDescent="0.25">
      <c r="Q15" s="8">
        <v>43831</v>
      </c>
      <c r="R15" s="6">
        <v>100</v>
      </c>
      <c r="S15" s="6">
        <v>100</v>
      </c>
      <c r="T15" s="6">
        <v>100</v>
      </c>
      <c r="U15" s="6">
        <v>100</v>
      </c>
    </row>
    <row r="16" spans="1:21" x14ac:dyDescent="0.25">
      <c r="Q16" s="8">
        <v>43862</v>
      </c>
      <c r="R16" s="6">
        <v>87.2</v>
      </c>
      <c r="S16" s="6">
        <v>97.2</v>
      </c>
      <c r="T16" s="6">
        <v>94</v>
      </c>
      <c r="U16" s="6">
        <v>100.3</v>
      </c>
    </row>
    <row r="17" spans="1:21" x14ac:dyDescent="0.25">
      <c r="Q17" s="8">
        <v>43891</v>
      </c>
      <c r="R17" s="6">
        <v>56.1</v>
      </c>
      <c r="S17" s="6">
        <v>94.1</v>
      </c>
      <c r="T17" s="6">
        <v>88.4</v>
      </c>
      <c r="U17" s="6">
        <v>103.5</v>
      </c>
    </row>
    <row r="18" spans="1:21" x14ac:dyDescent="0.25">
      <c r="Q18" s="8">
        <v>43922</v>
      </c>
      <c r="R18" s="6">
        <v>41.6</v>
      </c>
      <c r="S18" s="6">
        <v>92.1</v>
      </c>
      <c r="T18" s="6">
        <v>84.4</v>
      </c>
      <c r="U18" s="6">
        <v>104</v>
      </c>
    </row>
    <row r="19" spans="1:21" x14ac:dyDescent="0.25">
      <c r="Q19" s="8">
        <v>43952</v>
      </c>
      <c r="R19" s="6">
        <v>51.6</v>
      </c>
      <c r="S19" s="6">
        <v>92.1</v>
      </c>
      <c r="T19" s="6">
        <v>87.5</v>
      </c>
      <c r="U19" s="6">
        <v>95.2</v>
      </c>
    </row>
    <row r="20" spans="1:21" x14ac:dyDescent="0.25">
      <c r="Q20" s="8">
        <v>43983</v>
      </c>
      <c r="R20" s="6">
        <v>63.8</v>
      </c>
      <c r="S20" s="6">
        <v>94.4</v>
      </c>
      <c r="T20" s="6">
        <v>94.8</v>
      </c>
      <c r="U20" s="6">
        <v>94.3</v>
      </c>
    </row>
    <row r="21" spans="1:21" x14ac:dyDescent="0.25">
      <c r="Q21" s="8">
        <v>44013</v>
      </c>
      <c r="R21" s="6">
        <v>67.900000000000006</v>
      </c>
      <c r="S21" s="6">
        <v>95.5</v>
      </c>
      <c r="T21" s="6">
        <v>101.8</v>
      </c>
      <c r="U21" s="6">
        <v>98.6</v>
      </c>
    </row>
    <row r="22" spans="1:21" x14ac:dyDescent="0.25">
      <c r="Q22" s="8">
        <v>44044</v>
      </c>
      <c r="R22" s="6">
        <v>71.400000000000006</v>
      </c>
      <c r="S22" s="6">
        <v>98.7</v>
      </c>
      <c r="T22" s="6">
        <v>107.4</v>
      </c>
      <c r="U22" s="6">
        <v>107.2</v>
      </c>
    </row>
    <row r="23" spans="1:21" x14ac:dyDescent="0.25">
      <c r="Q23" s="8">
        <v>44075</v>
      </c>
      <c r="R23" s="6">
        <v>67.3</v>
      </c>
      <c r="S23" s="6">
        <v>101.7</v>
      </c>
      <c r="T23" s="6">
        <v>109.5</v>
      </c>
      <c r="U23" s="6">
        <v>108.5</v>
      </c>
    </row>
    <row r="24" spans="1:21" x14ac:dyDescent="0.25">
      <c r="Q24" s="8">
        <v>44105</v>
      </c>
      <c r="R24" s="6">
        <v>67.900000000000006</v>
      </c>
      <c r="S24" s="6">
        <v>104.2</v>
      </c>
      <c r="T24" s="6">
        <v>110</v>
      </c>
      <c r="U24" s="6">
        <v>108.1</v>
      </c>
    </row>
    <row r="25" spans="1:21" x14ac:dyDescent="0.25">
      <c r="Q25" s="8">
        <v>44136</v>
      </c>
      <c r="R25" s="6">
        <v>72.7</v>
      </c>
      <c r="S25" s="6">
        <v>108.3</v>
      </c>
      <c r="T25" s="6">
        <v>116.2</v>
      </c>
      <c r="U25" s="6">
        <v>108.9</v>
      </c>
    </row>
    <row r="26" spans="1:21" x14ac:dyDescent="0.25">
      <c r="Q26" s="8">
        <v>44166</v>
      </c>
      <c r="R26" s="6">
        <v>83.8</v>
      </c>
      <c r="S26" s="6">
        <v>111.1</v>
      </c>
      <c r="T26" s="6">
        <v>128.19999999999999</v>
      </c>
      <c r="U26" s="6">
        <v>111.3</v>
      </c>
    </row>
    <row r="27" spans="1:21" x14ac:dyDescent="0.25">
      <c r="Q27" s="8">
        <v>44197</v>
      </c>
      <c r="R27" s="6">
        <v>91.9</v>
      </c>
      <c r="S27" s="6">
        <v>116.8</v>
      </c>
      <c r="T27" s="6">
        <v>132.4</v>
      </c>
      <c r="U27" s="6">
        <v>117.1</v>
      </c>
    </row>
    <row r="28" spans="1:21" x14ac:dyDescent="0.25">
      <c r="Q28" s="8">
        <v>44228</v>
      </c>
      <c r="R28" s="6">
        <v>105.7</v>
      </c>
      <c r="S28" s="6">
        <v>118.4</v>
      </c>
      <c r="T28" s="6">
        <v>136.9</v>
      </c>
      <c r="U28" s="6">
        <v>141.30000000000001</v>
      </c>
    </row>
    <row r="29" spans="1:21" x14ac:dyDescent="0.25">
      <c r="Q29" s="8">
        <v>44256</v>
      </c>
      <c r="R29" s="6">
        <v>106.2</v>
      </c>
      <c r="S29" s="6">
        <v>117.4</v>
      </c>
      <c r="T29" s="6">
        <v>141.9</v>
      </c>
      <c r="U29" s="6">
        <v>147</v>
      </c>
    </row>
    <row r="30" spans="1:21" x14ac:dyDescent="0.25">
      <c r="Q30" s="8">
        <v>44287</v>
      </c>
      <c r="R30" s="6">
        <v>106.2</v>
      </c>
      <c r="S30" s="6">
        <v>120.3</v>
      </c>
      <c r="T30" s="6">
        <v>148.4</v>
      </c>
      <c r="U30" s="6">
        <v>143.4</v>
      </c>
    </row>
    <row r="31" spans="1:21" x14ac:dyDescent="0.25">
      <c r="Q31" s="8">
        <v>44317</v>
      </c>
      <c r="R31" s="6">
        <v>113.4</v>
      </c>
      <c r="S31" s="6">
        <v>126.8</v>
      </c>
      <c r="T31" s="6">
        <v>161.9</v>
      </c>
      <c r="U31" s="6">
        <v>149.69999999999999</v>
      </c>
    </row>
    <row r="32" spans="1:21" x14ac:dyDescent="0.25">
      <c r="A32" s="6" t="s">
        <v>25</v>
      </c>
      <c r="Q32" s="8">
        <v>44348</v>
      </c>
      <c r="R32" s="6">
        <v>123.5</v>
      </c>
      <c r="S32" s="6">
        <v>123.7</v>
      </c>
      <c r="T32" s="6">
        <v>159.9</v>
      </c>
      <c r="U32" s="6">
        <v>169.1</v>
      </c>
    </row>
    <row r="33" spans="1:21" x14ac:dyDescent="0.25">
      <c r="A33" s="7" t="s">
        <v>1</v>
      </c>
      <c r="Q33" s="8">
        <v>44378</v>
      </c>
      <c r="R33" s="6">
        <v>129.19999999999999</v>
      </c>
      <c r="S33" s="6">
        <v>122.7</v>
      </c>
      <c r="T33" s="6">
        <v>160.30000000000001</v>
      </c>
      <c r="U33" s="6">
        <v>179.2</v>
      </c>
    </row>
    <row r="34" spans="1:21" x14ac:dyDescent="0.25">
      <c r="Q34" s="8">
        <v>44409</v>
      </c>
      <c r="R34" s="6">
        <v>126.6</v>
      </c>
      <c r="S34" s="6">
        <v>123.9</v>
      </c>
      <c r="T34" s="6">
        <v>153.19999999999999</v>
      </c>
      <c r="U34" s="6">
        <v>184.6</v>
      </c>
    </row>
    <row r="35" spans="1:21" x14ac:dyDescent="0.25">
      <c r="Q35" s="8">
        <v>44440</v>
      </c>
      <c r="R35" s="6">
        <v>140.9</v>
      </c>
      <c r="S35" s="6">
        <v>123.6</v>
      </c>
      <c r="T35" s="6">
        <v>150.30000000000001</v>
      </c>
      <c r="U35" s="6">
        <v>182.8</v>
      </c>
    </row>
    <row r="36" spans="1:21" x14ac:dyDescent="0.25">
      <c r="Q36" s="8">
        <v>44470</v>
      </c>
      <c r="R36" s="6">
        <v>162.19999999999999</v>
      </c>
      <c r="S36" s="6">
        <v>126.3</v>
      </c>
      <c r="T36" s="6">
        <v>156.19999999999999</v>
      </c>
      <c r="U36" s="6">
        <v>242.1</v>
      </c>
    </row>
    <row r="37" spans="1:21" x14ac:dyDescent="0.25">
      <c r="Q37" s="8">
        <v>44501</v>
      </c>
      <c r="R37" s="6">
        <v>151.19999999999999</v>
      </c>
      <c r="S37" s="6">
        <v>128.1</v>
      </c>
      <c r="T37" s="6">
        <v>146.69999999999999</v>
      </c>
      <c r="U37" s="6">
        <v>288.7</v>
      </c>
    </row>
    <row r="38" spans="1:21" x14ac:dyDescent="0.25">
      <c r="Q38" s="8">
        <v>44531</v>
      </c>
      <c r="R38" s="6">
        <v>147.69999999999999</v>
      </c>
      <c r="S38" s="6">
        <v>129</v>
      </c>
      <c r="T38" s="6">
        <v>150.19999999999999</v>
      </c>
      <c r="U38" s="6">
        <v>293.60000000000002</v>
      </c>
    </row>
    <row r="39" spans="1:21" x14ac:dyDescent="0.25">
      <c r="Q39" s="8">
        <v>44562</v>
      </c>
      <c r="R39" s="6">
        <v>159.5</v>
      </c>
      <c r="S39" s="6">
        <v>134.4</v>
      </c>
      <c r="T39" s="6">
        <v>161.19999999999999</v>
      </c>
      <c r="U39" s="6">
        <v>283.2</v>
      </c>
    </row>
    <row r="40" spans="1:21" x14ac:dyDescent="0.25">
      <c r="Q40" s="8">
        <v>44593</v>
      </c>
      <c r="R40" s="6">
        <v>172.6</v>
      </c>
      <c r="S40" s="6">
        <v>140.4</v>
      </c>
      <c r="T40" s="6">
        <v>168.8</v>
      </c>
      <c r="U40" s="6">
        <v>277.89999999999998</v>
      </c>
    </row>
    <row r="41" spans="1:21" x14ac:dyDescent="0.25">
      <c r="Q41" s="8">
        <v>44621</v>
      </c>
      <c r="R41" s="6">
        <v>214.6</v>
      </c>
      <c r="S41" s="6">
        <v>150.4</v>
      </c>
      <c r="T41" s="6">
        <v>181.8</v>
      </c>
      <c r="U41" s="6">
        <v>328.3</v>
      </c>
    </row>
    <row r="42" spans="1:21" x14ac:dyDescent="0.25">
      <c r="Q42" s="8">
        <v>44652</v>
      </c>
      <c r="R42" s="6">
        <v>201.4</v>
      </c>
      <c r="S42" s="6">
        <v>152.19999999999999</v>
      </c>
      <c r="T42" s="6">
        <v>177.7</v>
      </c>
      <c r="U42" s="6">
        <v>359.9</v>
      </c>
    </row>
    <row r="43" spans="1:21" x14ac:dyDescent="0.25">
      <c r="Q43" s="8">
        <v>44682</v>
      </c>
      <c r="R43" s="6">
        <v>211.6</v>
      </c>
      <c r="S43" s="6">
        <v>151.5</v>
      </c>
      <c r="T43" s="6">
        <v>157.6</v>
      </c>
      <c r="U43" s="6">
        <v>315</v>
      </c>
    </row>
  </sheetData>
  <hyperlinks>
    <hyperlink ref="A33" location="'Read me'!A1" display="Return to Read me" xr:uid="{DC80325D-A72E-4460-AF8A-944215B037C7}"/>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509B6-3986-4452-9EE7-551C6611AF01}">
  <dimension ref="A1:R33"/>
  <sheetViews>
    <sheetView zoomScale="70" zoomScaleNormal="70" workbookViewId="0"/>
  </sheetViews>
  <sheetFormatPr defaultRowHeight="18" x14ac:dyDescent="0.25"/>
  <cols>
    <col min="1" max="15" width="9" style="6"/>
    <col min="16" max="16" width="19.375" style="6" customWidth="1"/>
    <col min="17" max="17" width="21.5" style="6" customWidth="1"/>
    <col min="18" max="18" width="11.125" style="6" bestFit="1" customWidth="1"/>
    <col min="19" max="19" width="15.5" style="6" bestFit="1" customWidth="1"/>
    <col min="20" max="16384" width="9" style="6"/>
  </cols>
  <sheetData>
    <row r="1" spans="1:18" ht="26.25" x14ac:dyDescent="0.4">
      <c r="A1" s="4" t="s">
        <v>26</v>
      </c>
    </row>
    <row r="3" spans="1:18" ht="54" x14ac:dyDescent="0.25">
      <c r="Q3" s="10" t="s">
        <v>30</v>
      </c>
    </row>
    <row r="4" spans="1:18" x14ac:dyDescent="0.25">
      <c r="P4" s="6">
        <v>2018</v>
      </c>
      <c r="R4" s="6">
        <v>14.1</v>
      </c>
    </row>
    <row r="5" spans="1:18" x14ac:dyDescent="0.25">
      <c r="P5" s="6">
        <v>2019</v>
      </c>
      <c r="R5" s="6">
        <v>9.6</v>
      </c>
    </row>
    <row r="6" spans="1:18" x14ac:dyDescent="0.25">
      <c r="P6" s="6">
        <v>2020</v>
      </c>
      <c r="R6" s="6">
        <v>5.7</v>
      </c>
    </row>
    <row r="7" spans="1:18" x14ac:dyDescent="0.25">
      <c r="P7" s="6">
        <v>2021</v>
      </c>
      <c r="Q7" s="6">
        <v>6.8</v>
      </c>
      <c r="R7" s="6">
        <v>10.8</v>
      </c>
    </row>
    <row r="8" spans="1:18" x14ac:dyDescent="0.25">
      <c r="P8" s="15" t="s">
        <v>27</v>
      </c>
      <c r="Q8" s="6">
        <v>2.8</v>
      </c>
    </row>
    <row r="30" spans="1:14" x14ac:dyDescent="0.25">
      <c r="A30" s="6" t="s">
        <v>28</v>
      </c>
    </row>
    <row r="31" spans="1:14" ht="18" customHeight="1" x14ac:dyDescent="0.25">
      <c r="A31" s="17" t="s">
        <v>29</v>
      </c>
      <c r="B31" s="17"/>
      <c r="C31" s="17"/>
      <c r="D31" s="17"/>
      <c r="E31" s="17"/>
      <c r="F31" s="17"/>
      <c r="G31" s="17"/>
      <c r="H31" s="17"/>
      <c r="I31" s="17"/>
      <c r="J31" s="17"/>
      <c r="K31" s="17"/>
      <c r="L31" s="17"/>
      <c r="M31" s="17"/>
      <c r="N31" s="17"/>
    </row>
    <row r="32" spans="1:14" x14ac:dyDescent="0.25">
      <c r="A32" s="17"/>
      <c r="B32" s="17"/>
      <c r="C32" s="17"/>
      <c r="D32" s="17"/>
      <c r="E32" s="17"/>
      <c r="F32" s="17"/>
      <c r="G32" s="17"/>
      <c r="H32" s="17"/>
      <c r="I32" s="17"/>
      <c r="J32" s="17"/>
      <c r="K32" s="17"/>
      <c r="L32" s="17"/>
      <c r="M32" s="17"/>
      <c r="N32" s="17"/>
    </row>
    <row r="33" spans="1:1" x14ac:dyDescent="0.25">
      <c r="A33" s="7" t="s">
        <v>1</v>
      </c>
    </row>
  </sheetData>
  <mergeCells count="1">
    <mergeCell ref="A31:N32"/>
  </mergeCells>
  <hyperlinks>
    <hyperlink ref="A33" location="'Read me'!A1" display="Return to Read me" xr:uid="{930B50FF-CCA1-4683-A79B-40D511FA8E53}"/>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2.6.2.A</vt:lpstr>
      <vt:lpstr>2.6.2.B</vt:lpstr>
      <vt:lpstr>2.6.2.C</vt:lpstr>
      <vt:lpstr>2.6.2.D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Maria Hazel Macadangdang</cp:lastModifiedBy>
  <cp:revision/>
  <dcterms:created xsi:type="dcterms:W3CDTF">2021-12-07T22:52:07Z</dcterms:created>
  <dcterms:modified xsi:type="dcterms:W3CDTF">2022-06-03T16:53:53Z</dcterms:modified>
  <cp:category/>
  <cp:contentStatus/>
</cp:coreProperties>
</file>