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R:\GMT\GEP\GEP22b\Working\Webcharts\SF1 Stagflationary Risks\"/>
    </mc:Choice>
  </mc:AlternateContent>
  <xr:revisionPtr revIDLastSave="0" documentId="13_ncr:1_{AA5D8502-32F7-481B-92E5-A5E2A0C98B9E}" xr6:coauthVersionLast="47" xr6:coauthVersionMax="47" xr10:uidLastSave="{00000000-0000-0000-0000-000000000000}"/>
  <bookViews>
    <workbookView xWindow="1275" yWindow="-120" windowWidth="27645" windowHeight="16440" activeTab="3" xr2:uid="{87E22DE5-4C48-4BB5-AFDC-25890F1590D1}"/>
  </bookViews>
  <sheets>
    <sheet name="Read me" sheetId="1" r:id="rId1"/>
    <sheet name="SF1.2.A" sheetId="2" r:id="rId2"/>
    <sheet name="SF1.2.B" sheetId="3" r:id="rId3"/>
    <sheet name="SF1.2.C" sheetId="4" r:id="rId4"/>
    <sheet name="SF1.2.D" sheetId="5" r:id="rId5"/>
  </sheets>
  <externalReferences>
    <externalReference r:id="rId6"/>
    <externalReference r:id="rId7"/>
    <externalReference r:id="rId8"/>
  </externalReferences>
  <definedNames>
    <definedName name="__123Graph_A" hidden="1">[1]PYRAMID!$A$184:$A$263</definedName>
    <definedName name="__123Graph_AGRAPH1" hidden="1">[1]PYRAMID!$A$184:$A$263</definedName>
    <definedName name="__123Graph_AGRAPH2" hidden="1">[1]PYRAMID!$A$184:$A$263</definedName>
    <definedName name="__123Graph_AGRAPH3" hidden="1">[1]PYRAMID!$A$184:$A$263</definedName>
    <definedName name="__123Graph_X" hidden="1">[1]PYRAMID!$D$184:$D$263</definedName>
    <definedName name="__123Graph_XGRAPH1" hidden="1">[1]PYRAMID!$B$184:$B$263</definedName>
    <definedName name="__123Graph_XGRAPH2" hidden="1">[1]PYRAMID!$C$184:$C$263</definedName>
    <definedName name="__123Graph_XGRAPH3" hidden="1">[1]PYRAMID!$D$184:$D$263</definedName>
    <definedName name="_Key1" hidden="1">#REF!</definedName>
    <definedName name="_Key2" hidden="1">#REF!</definedName>
    <definedName name="_Order1" hidden="1">255</definedName>
    <definedName name="_Sort" hidden="1">#REF!</definedName>
    <definedName name="adsadrr" hidden="1">#REF!</definedName>
    <definedName name="ADSDADADA" hidden="1">#REF!</definedName>
    <definedName name="asdrae" hidden="1">#REF!</definedName>
    <definedName name="cv" hidden="1">#REF!</definedName>
    <definedName name="D126757F_8C22_4332_AE16_6A56D0626CD4_2007_2008_2009_2010_ICE_ChartType" hidden="1">64</definedName>
    <definedName name="D126757F_8C22_4332_AE16_6A56D0626CD4_2007_2008_2009_2010_ICE_distributionSingle" hidden="1">FALSE</definedName>
    <definedName name="D126757F_8C22_4332_AE16_6A56D0626CD4_2007_2008_2009_2010_ICE_HorAxisGridlines" hidden="1">FALSE</definedName>
    <definedName name="D126757F_8C22_4332_AE16_6A56D0626CD4_2007_2008_2009_2010_ICE_VerAxisGridlines" hidden="1">FALSE</definedName>
    <definedName name="D126757F_8C22_4332_AE16_6A56D0626CD4_Days_Supply__QoMo__ChartType" hidden="1">1</definedName>
    <definedName name="D126757F_8C22_4332_AE16_6A56D0626CD4_Days_Supply__QoMo__distributionSingle" hidden="1">FALSE</definedName>
    <definedName name="D126757F_8C22_4332_AE16_6A56D0626CD4_Days_Supply__QoMo__HorAxisGridlines" hidden="1">FALSE</definedName>
    <definedName name="D126757F_8C22_4332_AE16_6A56D0626CD4_Days_Supply__QoMo__VerAxisGridlines" hidden="1">FALSE</definedName>
    <definedName name="D126757F_8C22_4332_AE16_6A56D0626CD4_Total_Stocks__QoMo__ChartType" hidden="1">1</definedName>
    <definedName name="D126757F_8C22_4332_AE16_6A56D0626CD4_Total_Stocks__QoMo__distributionSingle" hidden="1">FALSE</definedName>
    <definedName name="D126757F_8C22_4332_AE16_6A56D0626CD4_Total_Stocks__QoMo__HorAxisGridlines" hidden="1">FALSE</definedName>
    <definedName name="D126757F_8C22_4332_AE16_6A56D0626CD4_Total_Stocks__QoMo__VerAxisGridlines" hidden="1">FALSE</definedName>
    <definedName name="ERTRET" hidden="1">#REF!</definedName>
    <definedName name="ERY" hidden="1">#REF!</definedName>
    <definedName name="EY" hidden="1">#REF!</definedName>
    <definedName name="GRSDG" hidden="1">#REF!</definedName>
    <definedName name="HTML_CodePage" hidden="1">1252</definedName>
    <definedName name="HTML_Description" hidden="1">"(U.S. Dollars per Barrel)"</definedName>
    <definedName name="HTML_Email" hidden="1">"joel.lou@eia.doe.gov"</definedName>
    <definedName name="HTML_Header" hidden="1">"Selected Crude Oil Spot Prices"</definedName>
    <definedName name="HTML_LastUpdate" hidden="1">"10/21/2008"</definedName>
    <definedName name="HTML_LineAfter" hidden="1">TRUE</definedName>
    <definedName name="HTML_LineBefore" hidden="1">TRUE</definedName>
    <definedName name="HTML_Name" hidden="1">"Joel Lou"</definedName>
    <definedName name="HTML_OBDlg2" hidden="1">TRUE</definedName>
    <definedName name="HTML_OBDlg4" hidden="1">TRUE</definedName>
    <definedName name="HTML_OS" hidden="1">0</definedName>
    <definedName name="HTML_PathFile" hidden="1">"v:\prj\iea\intlwbpg\pricexls\crude1.html"</definedName>
    <definedName name="HTML_Title" hidden="1">"Selected Crude Oil Spot Prices"</definedName>
    <definedName name="IQ_DNTM" hidden="1">700000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MTD" hidden="1">800000</definedName>
    <definedName name="IQ_NAMES_REVISION_DATE_" hidden="1">43698.7857638889</definedName>
    <definedName name="IQ_QTD" hidden="1">750000</definedName>
    <definedName name="IQ_TODAY" hidden="1">0</definedName>
    <definedName name="IQ_YTDMONTH" hidden="1">130000</definedName>
    <definedName name="k" hidden="1">#REF!</definedName>
    <definedName name="old" hidden="1">#REF!</definedName>
    <definedName name="QWE" hidden="1">#REF!</definedName>
    <definedName name="qwq" hidden="1">#REF!</definedName>
    <definedName name="SDF" hidden="1">#REF!</definedName>
    <definedName name="Sheet1_Chart_2_ChartType" hidden="1">64</definedName>
    <definedName name="SpreadsheetBuilder_1" hidden="1">#REF!</definedName>
    <definedName name="SpreadsheetBuilder_10" hidden="1">#REF!</definedName>
    <definedName name="SpreadsheetBuilder_11" hidden="1">#REF!</definedName>
    <definedName name="SpreadsheetBuilder_12" hidden="1">#REF!</definedName>
    <definedName name="SpreadsheetBuilder_13" hidden="1">#REF!</definedName>
    <definedName name="SpreadsheetBuilder_14" hidden="1">#REF!</definedName>
    <definedName name="SpreadsheetBuilder_15" hidden="1">#REF!</definedName>
    <definedName name="SpreadsheetBuilder_16" hidden="1">#REF!</definedName>
    <definedName name="SpreadsheetBuilder_17" hidden="1">#REF!</definedName>
    <definedName name="SpreadsheetBuilder_18" hidden="1">#REF!</definedName>
    <definedName name="SpreadsheetBuilder_2" hidden="1">'[2]XX ag prices'!#REF!</definedName>
    <definedName name="SpreadsheetBuilder_3" hidden="1">#REF!</definedName>
    <definedName name="SpreadsheetBuilder_4" hidden="1">#REF!</definedName>
    <definedName name="SpreadsheetBuilder_5" hidden="1">#REF!</definedName>
    <definedName name="SpreadsheetBuilder_6" hidden="1">#REF!</definedName>
    <definedName name="SpreadsheetBuilder_7" hidden="1">#REF!</definedName>
    <definedName name="SpreadsheetBuilder_8" hidden="1">#REF!</definedName>
    <definedName name="SpreadsheetBuilder_9" hidden="1">#REF!</definedName>
    <definedName name="TSERT" hidden="1">'[3]XX ag prices'!#REF!</definedName>
    <definedName name="W" hidden="1">#REF!</definedName>
    <definedName name="YRTYRTYRU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1" l="1"/>
</calcChain>
</file>

<file path=xl/sharedStrings.xml><?xml version="1.0" encoding="utf-8"?>
<sst xmlns="http://schemas.openxmlformats.org/spreadsheetml/2006/main" count="108" uniqueCount="47">
  <si>
    <t>Figure SF1.2 Drivers of inflation in 2020-22</t>
  </si>
  <si>
    <t>Figure SF1.2.A. Share of tradable components</t>
  </si>
  <si>
    <t>Figure SF1.2.B. Drivers of global headline CPI inflation in 2020-22</t>
  </si>
  <si>
    <t>Figure SF1.2.C. Drivers of advanced economy CPI inflation in 2020-22</t>
  </si>
  <si>
    <t>PPI</t>
  </si>
  <si>
    <t>Headline CPI</t>
  </si>
  <si>
    <t>GDP deflator</t>
  </si>
  <si>
    <t>Core CPI</t>
  </si>
  <si>
    <t xml:space="preserve">Source: Ha, Kose, and Ohnsorge (2019a); U.S. Bureau of Labor Statistics; World Bank. </t>
  </si>
  <si>
    <t>Note: CPI = consumer price index. PPI= producer price index. Share of tradable goods and services in different inflation measures in the United States.</t>
  </si>
  <si>
    <t>Return to Read Me</t>
  </si>
  <si>
    <t>2020m2</t>
  </si>
  <si>
    <t>2020m3</t>
  </si>
  <si>
    <t>2020m4</t>
  </si>
  <si>
    <t>2020m5</t>
  </si>
  <si>
    <t>2020m6</t>
  </si>
  <si>
    <t>2020m7</t>
  </si>
  <si>
    <t>2020m8</t>
  </si>
  <si>
    <t>2020m9</t>
  </si>
  <si>
    <t>2020m10</t>
  </si>
  <si>
    <t>2020m11</t>
  </si>
  <si>
    <t>2020m12</t>
  </si>
  <si>
    <t>2021m2</t>
  </si>
  <si>
    <t>2021m3</t>
  </si>
  <si>
    <t>2021m4</t>
  </si>
  <si>
    <t>2021m5</t>
  </si>
  <si>
    <t>2021m6</t>
  </si>
  <si>
    <t>2021m7</t>
  </si>
  <si>
    <t>2021m8</t>
  </si>
  <si>
    <t>2021m9</t>
  </si>
  <si>
    <t>2021m10</t>
  </si>
  <si>
    <t>2021m11</t>
  </si>
  <si>
    <t>2021m12</t>
  </si>
  <si>
    <t>2022m2</t>
  </si>
  <si>
    <t>2022m3</t>
  </si>
  <si>
    <t>Global inflation</t>
  </si>
  <si>
    <t>Oil price</t>
  </si>
  <si>
    <t>Global supply</t>
  </si>
  <si>
    <t>Global demand</t>
  </si>
  <si>
    <t>Sources: Ha, Kose, and Ohnsorge (2021a); World Bank.</t>
  </si>
  <si>
    <t xml:space="preserve">Note: Contributions to month-on-month inflation in headline CPI for 83 countries, of which 31 are advanced economies and 52 are EMDEs, based on FAVAR models over the period of 2001M1 - 2022M3. Unexplained residual is omitted from the graph. </t>
  </si>
  <si>
    <t xml:space="preserve">Note: Contributions to month-on-month headline CPI inflation for 31 advanced economies, based on FAVAR models over the period of 2001M1 - 2022M3. Unexplained residual is omitted from the graph. </t>
  </si>
  <si>
    <t>Figure SF1.2.D. Drivers of EMDE CPI inflation in 2020-22</t>
  </si>
  <si>
    <t>EMDE inflation</t>
  </si>
  <si>
    <t>Source: Ha, Kose, and Ohnsorge (2021a); World Bank</t>
  </si>
  <si>
    <t xml:space="preserve">Note: Contributions to month-on-month headline CPI inflation for 52 EMDEs, based on FAVAR models over the period of 2001M1 - 2022M3. Unexplained residual is omitted from the graph. </t>
  </si>
  <si>
    <t>Advanced-economy inflation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</si>
</sst>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8" x14ac:knownFonts="1">
    <font>
      <sz val="14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u/>
      <sz val="14"/>
      <color theme="10"/>
      <name val="Arial"/>
      <family val="2"/>
    </font>
    <font>
      <b/>
      <sz val="20"/>
      <color rgb="FF000000"/>
      <name val="Arial"/>
      <family val="2"/>
    </font>
    <font>
      <sz val="14"/>
      <color theme="10"/>
      <name val="Arial"/>
      <family val="2"/>
    </font>
    <font>
      <sz val="14"/>
      <name val="Arial"/>
      <family val="2"/>
    </font>
    <font>
      <b/>
      <sz val="2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3" fillId="0" borderId="0" xfId="1"/>
    <xf numFmtId="0" fontId="4" fillId="0" borderId="0" xfId="0" applyFont="1"/>
    <xf numFmtId="0" fontId="1" fillId="0" borderId="0" xfId="0" applyFont="1"/>
    <xf numFmtId="164" fontId="1" fillId="0" borderId="0" xfId="0" applyNumberFormat="1" applyFont="1"/>
    <xf numFmtId="0" fontId="5" fillId="0" borderId="0" xfId="0" applyFont="1"/>
    <xf numFmtId="0" fontId="1" fillId="0" borderId="0" xfId="0" applyFont="1" applyAlignment="1">
      <alignment vertical="top" wrapText="1"/>
    </xf>
    <xf numFmtId="2" fontId="6" fillId="0" borderId="0" xfId="0" applyNumberFormat="1" applyFont="1" applyAlignment="1">
      <alignment horizontal="center"/>
    </xf>
    <xf numFmtId="165" fontId="1" fillId="0" borderId="0" xfId="0" applyNumberFormat="1" applyFont="1"/>
    <xf numFmtId="0" fontId="7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752296587926522E-2"/>
          <c:y val="0.10906709168906754"/>
          <c:w val="0.96304872047244094"/>
          <c:h val="0.7746761342332207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2345"/>
            </a:solidFill>
            <a:ln>
              <a:noFill/>
            </a:ln>
            <a:effectLst/>
          </c:spPr>
          <c:invertIfNegative val="0"/>
          <c:cat>
            <c:strRef>
              <c:f>'SF1.2.A'!$S$2:$S$5</c:f>
              <c:strCache>
                <c:ptCount val="4"/>
                <c:pt idx="0">
                  <c:v>PPI</c:v>
                </c:pt>
                <c:pt idx="1">
                  <c:v>Headline CPI</c:v>
                </c:pt>
                <c:pt idx="2">
                  <c:v>GDP deflator</c:v>
                </c:pt>
                <c:pt idx="3">
                  <c:v>Core CPI</c:v>
                </c:pt>
              </c:strCache>
            </c:strRef>
          </c:cat>
          <c:val>
            <c:numRef>
              <c:f>'SF1.2.A'!$T$2:$T$5</c:f>
              <c:numCache>
                <c:formatCode>General</c:formatCode>
                <c:ptCount val="4"/>
                <c:pt idx="0">
                  <c:v>54</c:v>
                </c:pt>
                <c:pt idx="1">
                  <c:v>53</c:v>
                </c:pt>
                <c:pt idx="2">
                  <c:v>26</c:v>
                </c:pt>
                <c:pt idx="3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D2-4DEC-8B25-3683109100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0066512"/>
        <c:axId val="450070256"/>
      </c:barChart>
      <c:catAx>
        <c:axId val="450066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50070256"/>
        <c:crosses val="autoZero"/>
        <c:auto val="1"/>
        <c:lblAlgn val="ctr"/>
        <c:lblOffset val="100"/>
        <c:noMultiLvlLbl val="0"/>
      </c:catAx>
      <c:valAx>
        <c:axId val="4500702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50066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3200" b="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08009496354379E-2"/>
          <c:y val="0.10689476315460568"/>
          <c:w val="0.9567946014470794"/>
          <c:h val="0.7808766091738532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'SF1.2.B'!$S$4</c:f>
              <c:strCache>
                <c:ptCount val="1"/>
                <c:pt idx="0">
                  <c:v>Oil price</c:v>
                </c:pt>
              </c:strCache>
            </c:strRef>
          </c:tx>
          <c:spPr>
            <a:solidFill>
              <a:srgbClr val="002345"/>
            </a:solidFill>
            <a:ln>
              <a:noFill/>
            </a:ln>
            <a:effectLst/>
          </c:spPr>
          <c:invertIfNegative val="0"/>
          <c:cat>
            <c:strRef>
              <c:f>'SF1.2.B'!$T$2:$AT$2</c:f>
              <c:strCache>
                <c:ptCount val="27"/>
                <c:pt idx="0">
                  <c:v>2020</c:v>
                </c:pt>
                <c:pt idx="1">
                  <c:v>2020m2</c:v>
                </c:pt>
                <c:pt idx="2">
                  <c:v>2020m3</c:v>
                </c:pt>
                <c:pt idx="3">
                  <c:v>2020m4</c:v>
                </c:pt>
                <c:pt idx="4">
                  <c:v>2020m5</c:v>
                </c:pt>
                <c:pt idx="5">
                  <c:v>2020m6</c:v>
                </c:pt>
                <c:pt idx="6">
                  <c:v>2020m7</c:v>
                </c:pt>
                <c:pt idx="7">
                  <c:v>2020m8</c:v>
                </c:pt>
                <c:pt idx="8">
                  <c:v>2020m9</c:v>
                </c:pt>
                <c:pt idx="9">
                  <c:v>2020m10</c:v>
                </c:pt>
                <c:pt idx="10">
                  <c:v>2020m11</c:v>
                </c:pt>
                <c:pt idx="11">
                  <c:v>2020m12</c:v>
                </c:pt>
                <c:pt idx="12">
                  <c:v>2021</c:v>
                </c:pt>
                <c:pt idx="13">
                  <c:v>2021m2</c:v>
                </c:pt>
                <c:pt idx="14">
                  <c:v>2021m3</c:v>
                </c:pt>
                <c:pt idx="15">
                  <c:v>2021m4</c:v>
                </c:pt>
                <c:pt idx="16">
                  <c:v>2021m5</c:v>
                </c:pt>
                <c:pt idx="17">
                  <c:v>2021m6</c:v>
                </c:pt>
                <c:pt idx="18">
                  <c:v>2021m7</c:v>
                </c:pt>
                <c:pt idx="19">
                  <c:v>2021m8</c:v>
                </c:pt>
                <c:pt idx="20">
                  <c:v>2021m9</c:v>
                </c:pt>
                <c:pt idx="21">
                  <c:v>2021m10</c:v>
                </c:pt>
                <c:pt idx="22">
                  <c:v>2021m11</c:v>
                </c:pt>
                <c:pt idx="23">
                  <c:v>2021m12</c:v>
                </c:pt>
                <c:pt idx="24">
                  <c:v>2022</c:v>
                </c:pt>
                <c:pt idx="25">
                  <c:v>2022m2</c:v>
                </c:pt>
                <c:pt idx="26">
                  <c:v>2022m3</c:v>
                </c:pt>
              </c:strCache>
            </c:strRef>
          </c:cat>
          <c:val>
            <c:numRef>
              <c:f>'SF1.2.B'!$T$4:$AT$4</c:f>
              <c:numCache>
                <c:formatCode>0.0</c:formatCode>
                <c:ptCount val="27"/>
                <c:pt idx="0">
                  <c:v>0.12</c:v>
                </c:pt>
                <c:pt idx="1">
                  <c:v>0.01</c:v>
                </c:pt>
                <c:pt idx="2">
                  <c:v>-0.05</c:v>
                </c:pt>
                <c:pt idx="3">
                  <c:v>0.1</c:v>
                </c:pt>
                <c:pt idx="4">
                  <c:v>0.21</c:v>
                </c:pt>
                <c:pt idx="5">
                  <c:v>0.18</c:v>
                </c:pt>
                <c:pt idx="6">
                  <c:v>0.08</c:v>
                </c:pt>
                <c:pt idx="7">
                  <c:v>0.1</c:v>
                </c:pt>
                <c:pt idx="8">
                  <c:v>0.05</c:v>
                </c:pt>
                <c:pt idx="9">
                  <c:v>0.05</c:v>
                </c:pt>
                <c:pt idx="10">
                  <c:v>0.13</c:v>
                </c:pt>
                <c:pt idx="11">
                  <c:v>0.22</c:v>
                </c:pt>
                <c:pt idx="12">
                  <c:v>0.23</c:v>
                </c:pt>
                <c:pt idx="13">
                  <c:v>0.25</c:v>
                </c:pt>
                <c:pt idx="14">
                  <c:v>0.2</c:v>
                </c:pt>
                <c:pt idx="15">
                  <c:v>0.14000000000000001</c:v>
                </c:pt>
                <c:pt idx="16">
                  <c:v>0.19</c:v>
                </c:pt>
                <c:pt idx="17">
                  <c:v>0.2</c:v>
                </c:pt>
                <c:pt idx="18">
                  <c:v>0.17</c:v>
                </c:pt>
                <c:pt idx="19">
                  <c:v>0.11</c:v>
                </c:pt>
                <c:pt idx="20">
                  <c:v>0.16</c:v>
                </c:pt>
                <c:pt idx="21">
                  <c:v>0.24</c:v>
                </c:pt>
                <c:pt idx="22">
                  <c:v>0.14000000000000001</c:v>
                </c:pt>
                <c:pt idx="23">
                  <c:v>0.06</c:v>
                </c:pt>
                <c:pt idx="24">
                  <c:v>0.22</c:v>
                </c:pt>
                <c:pt idx="25">
                  <c:v>0.28000000000000003</c:v>
                </c:pt>
                <c:pt idx="26">
                  <c:v>0.37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09-4465-9D9E-EBBD5DC6DD90}"/>
            </c:ext>
          </c:extLst>
        </c:ser>
        <c:ser>
          <c:idx val="1"/>
          <c:order val="1"/>
          <c:tx>
            <c:strRef>
              <c:f>'SF1.2.B'!$S$5</c:f>
              <c:strCache>
                <c:ptCount val="1"/>
                <c:pt idx="0">
                  <c:v>Global supply</c:v>
                </c:pt>
              </c:strCache>
            </c:strRef>
          </c:tx>
          <c:spPr>
            <a:solidFill>
              <a:srgbClr val="F78D1C"/>
            </a:solidFill>
            <a:ln>
              <a:noFill/>
            </a:ln>
            <a:effectLst/>
          </c:spPr>
          <c:invertIfNegative val="0"/>
          <c:cat>
            <c:strRef>
              <c:f>'SF1.2.B'!$T$2:$AT$2</c:f>
              <c:strCache>
                <c:ptCount val="27"/>
                <c:pt idx="0">
                  <c:v>2020</c:v>
                </c:pt>
                <c:pt idx="1">
                  <c:v>2020m2</c:v>
                </c:pt>
                <c:pt idx="2">
                  <c:v>2020m3</c:v>
                </c:pt>
                <c:pt idx="3">
                  <c:v>2020m4</c:v>
                </c:pt>
                <c:pt idx="4">
                  <c:v>2020m5</c:v>
                </c:pt>
                <c:pt idx="5">
                  <c:v>2020m6</c:v>
                </c:pt>
                <c:pt idx="6">
                  <c:v>2020m7</c:v>
                </c:pt>
                <c:pt idx="7">
                  <c:v>2020m8</c:v>
                </c:pt>
                <c:pt idx="8">
                  <c:v>2020m9</c:v>
                </c:pt>
                <c:pt idx="9">
                  <c:v>2020m10</c:v>
                </c:pt>
                <c:pt idx="10">
                  <c:v>2020m11</c:v>
                </c:pt>
                <c:pt idx="11">
                  <c:v>2020m12</c:v>
                </c:pt>
                <c:pt idx="12">
                  <c:v>2021</c:v>
                </c:pt>
                <c:pt idx="13">
                  <c:v>2021m2</c:v>
                </c:pt>
                <c:pt idx="14">
                  <c:v>2021m3</c:v>
                </c:pt>
                <c:pt idx="15">
                  <c:v>2021m4</c:v>
                </c:pt>
                <c:pt idx="16">
                  <c:v>2021m5</c:v>
                </c:pt>
                <c:pt idx="17">
                  <c:v>2021m6</c:v>
                </c:pt>
                <c:pt idx="18">
                  <c:v>2021m7</c:v>
                </c:pt>
                <c:pt idx="19">
                  <c:v>2021m8</c:v>
                </c:pt>
                <c:pt idx="20">
                  <c:v>2021m9</c:v>
                </c:pt>
                <c:pt idx="21">
                  <c:v>2021m10</c:v>
                </c:pt>
                <c:pt idx="22">
                  <c:v>2021m11</c:v>
                </c:pt>
                <c:pt idx="23">
                  <c:v>2021m12</c:v>
                </c:pt>
                <c:pt idx="24">
                  <c:v>2022</c:v>
                </c:pt>
                <c:pt idx="25">
                  <c:v>2022m2</c:v>
                </c:pt>
                <c:pt idx="26">
                  <c:v>2022m3</c:v>
                </c:pt>
              </c:strCache>
            </c:strRef>
          </c:cat>
          <c:val>
            <c:numRef>
              <c:f>'SF1.2.B'!$T$5:$AT$5</c:f>
              <c:numCache>
                <c:formatCode>0.0</c:formatCode>
                <c:ptCount val="27"/>
                <c:pt idx="0">
                  <c:v>0.06</c:v>
                </c:pt>
                <c:pt idx="1">
                  <c:v>0.03</c:v>
                </c:pt>
                <c:pt idx="2">
                  <c:v>0.21</c:v>
                </c:pt>
                <c:pt idx="3">
                  <c:v>0.36</c:v>
                </c:pt>
                <c:pt idx="4">
                  <c:v>-0.23</c:v>
                </c:pt>
                <c:pt idx="5">
                  <c:v>-0.16</c:v>
                </c:pt>
                <c:pt idx="6">
                  <c:v>-0.11</c:v>
                </c:pt>
                <c:pt idx="7">
                  <c:v>-0.11</c:v>
                </c:pt>
                <c:pt idx="8">
                  <c:v>-0.04</c:v>
                </c:pt>
                <c:pt idx="9">
                  <c:v>-0.04</c:v>
                </c:pt>
                <c:pt idx="10">
                  <c:v>-0.04</c:v>
                </c:pt>
                <c:pt idx="11">
                  <c:v>-0.03</c:v>
                </c:pt>
                <c:pt idx="12">
                  <c:v>0.03</c:v>
                </c:pt>
                <c:pt idx="13">
                  <c:v>-0.1</c:v>
                </c:pt>
                <c:pt idx="14">
                  <c:v>0</c:v>
                </c:pt>
                <c:pt idx="15">
                  <c:v>0.03</c:v>
                </c:pt>
                <c:pt idx="16">
                  <c:v>-0.01</c:v>
                </c:pt>
                <c:pt idx="17">
                  <c:v>-0.03</c:v>
                </c:pt>
                <c:pt idx="18">
                  <c:v>0.01</c:v>
                </c:pt>
                <c:pt idx="19">
                  <c:v>0.04</c:v>
                </c:pt>
                <c:pt idx="20">
                  <c:v>0.02</c:v>
                </c:pt>
                <c:pt idx="21">
                  <c:v>0.05</c:v>
                </c:pt>
                <c:pt idx="22">
                  <c:v>0.04</c:v>
                </c:pt>
                <c:pt idx="23">
                  <c:v>0.03</c:v>
                </c:pt>
                <c:pt idx="24">
                  <c:v>0.08</c:v>
                </c:pt>
                <c:pt idx="25">
                  <c:v>0.02</c:v>
                </c:pt>
                <c:pt idx="26">
                  <c:v>0.19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09-4465-9D9E-EBBD5DC6DD90}"/>
            </c:ext>
          </c:extLst>
        </c:ser>
        <c:ser>
          <c:idx val="2"/>
          <c:order val="2"/>
          <c:tx>
            <c:strRef>
              <c:f>'SF1.2.B'!$S$6</c:f>
              <c:strCache>
                <c:ptCount val="1"/>
                <c:pt idx="0">
                  <c:v>Global demand</c:v>
                </c:pt>
              </c:strCache>
            </c:strRef>
          </c:tx>
          <c:spPr>
            <a:solidFill>
              <a:srgbClr val="EB2D1C"/>
            </a:solidFill>
            <a:ln>
              <a:noFill/>
            </a:ln>
            <a:effectLst/>
          </c:spPr>
          <c:invertIfNegative val="0"/>
          <c:cat>
            <c:strRef>
              <c:f>'SF1.2.B'!$T$2:$AT$2</c:f>
              <c:strCache>
                <c:ptCount val="27"/>
                <c:pt idx="0">
                  <c:v>2020</c:v>
                </c:pt>
                <c:pt idx="1">
                  <c:v>2020m2</c:v>
                </c:pt>
                <c:pt idx="2">
                  <c:v>2020m3</c:v>
                </c:pt>
                <c:pt idx="3">
                  <c:v>2020m4</c:v>
                </c:pt>
                <c:pt idx="4">
                  <c:v>2020m5</c:v>
                </c:pt>
                <c:pt idx="5">
                  <c:v>2020m6</c:v>
                </c:pt>
                <c:pt idx="6">
                  <c:v>2020m7</c:v>
                </c:pt>
                <c:pt idx="7">
                  <c:v>2020m8</c:v>
                </c:pt>
                <c:pt idx="8">
                  <c:v>2020m9</c:v>
                </c:pt>
                <c:pt idx="9">
                  <c:v>2020m10</c:v>
                </c:pt>
                <c:pt idx="10">
                  <c:v>2020m11</c:v>
                </c:pt>
                <c:pt idx="11">
                  <c:v>2020m12</c:v>
                </c:pt>
                <c:pt idx="12">
                  <c:v>2021</c:v>
                </c:pt>
                <c:pt idx="13">
                  <c:v>2021m2</c:v>
                </c:pt>
                <c:pt idx="14">
                  <c:v>2021m3</c:v>
                </c:pt>
                <c:pt idx="15">
                  <c:v>2021m4</c:v>
                </c:pt>
                <c:pt idx="16">
                  <c:v>2021m5</c:v>
                </c:pt>
                <c:pt idx="17">
                  <c:v>2021m6</c:v>
                </c:pt>
                <c:pt idx="18">
                  <c:v>2021m7</c:v>
                </c:pt>
                <c:pt idx="19">
                  <c:v>2021m8</c:v>
                </c:pt>
                <c:pt idx="20">
                  <c:v>2021m9</c:v>
                </c:pt>
                <c:pt idx="21">
                  <c:v>2021m10</c:v>
                </c:pt>
                <c:pt idx="22">
                  <c:v>2021m11</c:v>
                </c:pt>
                <c:pt idx="23">
                  <c:v>2021m12</c:v>
                </c:pt>
                <c:pt idx="24">
                  <c:v>2022</c:v>
                </c:pt>
                <c:pt idx="25">
                  <c:v>2022m2</c:v>
                </c:pt>
                <c:pt idx="26">
                  <c:v>2022m3</c:v>
                </c:pt>
              </c:strCache>
            </c:strRef>
          </c:cat>
          <c:val>
            <c:numRef>
              <c:f>'SF1.2.B'!$T$6:$AT$6</c:f>
              <c:numCache>
                <c:formatCode>0.0</c:formatCode>
                <c:ptCount val="27"/>
                <c:pt idx="0">
                  <c:v>0.17</c:v>
                </c:pt>
                <c:pt idx="1">
                  <c:v>0.09</c:v>
                </c:pt>
                <c:pt idx="2">
                  <c:v>-0.32</c:v>
                </c:pt>
                <c:pt idx="3">
                  <c:v>-0.81</c:v>
                </c:pt>
                <c:pt idx="4">
                  <c:v>-0.05</c:v>
                </c:pt>
                <c:pt idx="5">
                  <c:v>0.48</c:v>
                </c:pt>
                <c:pt idx="6">
                  <c:v>0.41</c:v>
                </c:pt>
                <c:pt idx="7">
                  <c:v>0.12</c:v>
                </c:pt>
                <c:pt idx="8">
                  <c:v>0.06</c:v>
                </c:pt>
                <c:pt idx="9">
                  <c:v>0.1</c:v>
                </c:pt>
                <c:pt idx="10">
                  <c:v>0.05</c:v>
                </c:pt>
                <c:pt idx="11">
                  <c:v>7.0000000000000007E-2</c:v>
                </c:pt>
                <c:pt idx="12">
                  <c:v>0.14000000000000001</c:v>
                </c:pt>
                <c:pt idx="13">
                  <c:v>-7.0000000000000007E-2</c:v>
                </c:pt>
                <c:pt idx="14">
                  <c:v>0.09</c:v>
                </c:pt>
                <c:pt idx="15">
                  <c:v>0.11</c:v>
                </c:pt>
                <c:pt idx="16">
                  <c:v>-0.03</c:v>
                </c:pt>
                <c:pt idx="17">
                  <c:v>-0.01</c:v>
                </c:pt>
                <c:pt idx="18">
                  <c:v>0.03</c:v>
                </c:pt>
                <c:pt idx="19">
                  <c:v>0</c:v>
                </c:pt>
                <c:pt idx="20">
                  <c:v>0</c:v>
                </c:pt>
                <c:pt idx="21">
                  <c:v>0.16</c:v>
                </c:pt>
                <c:pt idx="22">
                  <c:v>0.18</c:v>
                </c:pt>
                <c:pt idx="23">
                  <c:v>0.1</c:v>
                </c:pt>
                <c:pt idx="24">
                  <c:v>0.26</c:v>
                </c:pt>
                <c:pt idx="25">
                  <c:v>0.16</c:v>
                </c:pt>
                <c:pt idx="26">
                  <c:v>0.44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09-4465-9D9E-EBBD5DC6DD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07572928"/>
        <c:axId val="1207607872"/>
      </c:barChart>
      <c:lineChart>
        <c:grouping val="standard"/>
        <c:varyColors val="0"/>
        <c:ser>
          <c:idx val="3"/>
          <c:order val="3"/>
          <c:tx>
            <c:strRef>
              <c:f>'SF1.2.B'!$S$3</c:f>
              <c:strCache>
                <c:ptCount val="1"/>
                <c:pt idx="0">
                  <c:v>Global inflation</c:v>
                </c:pt>
              </c:strCache>
            </c:strRef>
          </c:tx>
          <c:spPr>
            <a:ln w="50800" cap="rnd">
              <a:solidFill>
                <a:srgbClr val="FDB714"/>
              </a:solidFill>
              <a:round/>
            </a:ln>
            <a:effectLst/>
          </c:spPr>
          <c:marker>
            <c:symbol val="none"/>
          </c:marker>
          <c:val>
            <c:numRef>
              <c:f>'SF1.2.B'!$T$3:$AT$3</c:f>
              <c:numCache>
                <c:formatCode>0.0</c:formatCode>
                <c:ptCount val="27"/>
                <c:pt idx="0">
                  <c:v>0.36</c:v>
                </c:pt>
                <c:pt idx="1">
                  <c:v>0.12</c:v>
                </c:pt>
                <c:pt idx="2">
                  <c:v>-0.17</c:v>
                </c:pt>
                <c:pt idx="3">
                  <c:v>-0.35</c:v>
                </c:pt>
                <c:pt idx="4">
                  <c:v>-0.08</c:v>
                </c:pt>
                <c:pt idx="5">
                  <c:v>0.5</c:v>
                </c:pt>
                <c:pt idx="6">
                  <c:v>0.35</c:v>
                </c:pt>
                <c:pt idx="7">
                  <c:v>0.04</c:v>
                </c:pt>
                <c:pt idx="8">
                  <c:v>0.03</c:v>
                </c:pt>
                <c:pt idx="9">
                  <c:v>0.08</c:v>
                </c:pt>
                <c:pt idx="10">
                  <c:v>0.12</c:v>
                </c:pt>
                <c:pt idx="11">
                  <c:v>0.24</c:v>
                </c:pt>
                <c:pt idx="12">
                  <c:v>0.41</c:v>
                </c:pt>
                <c:pt idx="13">
                  <c:v>0.04</c:v>
                </c:pt>
                <c:pt idx="14">
                  <c:v>0.27</c:v>
                </c:pt>
                <c:pt idx="15">
                  <c:v>0.28000000000000003</c:v>
                </c:pt>
                <c:pt idx="16">
                  <c:v>0.14000000000000001</c:v>
                </c:pt>
                <c:pt idx="17">
                  <c:v>0.15</c:v>
                </c:pt>
                <c:pt idx="18">
                  <c:v>0.2</c:v>
                </c:pt>
                <c:pt idx="19">
                  <c:v>0.13</c:v>
                </c:pt>
                <c:pt idx="20">
                  <c:v>0.18</c:v>
                </c:pt>
                <c:pt idx="21">
                  <c:v>0.45</c:v>
                </c:pt>
                <c:pt idx="22">
                  <c:v>0.36</c:v>
                </c:pt>
                <c:pt idx="23">
                  <c:v>0.19</c:v>
                </c:pt>
                <c:pt idx="24">
                  <c:v>0.6</c:v>
                </c:pt>
                <c:pt idx="25">
                  <c:v>0.45</c:v>
                </c:pt>
                <c:pt idx="26">
                  <c:v>1.07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609-4465-9D9E-EBBD5DC6DD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7572928"/>
        <c:axId val="1207607872"/>
      </c:lineChart>
      <c:catAx>
        <c:axId val="1207572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3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7607872"/>
        <c:crosses val="autoZero"/>
        <c:auto val="1"/>
        <c:lblAlgn val="ctr"/>
        <c:lblOffset val="100"/>
        <c:tickLblSkip val="12"/>
        <c:noMultiLvlLbl val="0"/>
      </c:catAx>
      <c:valAx>
        <c:axId val="1207607872"/>
        <c:scaling>
          <c:orientation val="minMax"/>
          <c:max val="2"/>
          <c:min val="-2"/>
        </c:scaling>
        <c:delete val="0"/>
        <c:axPos val="l"/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7572928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3806342957130356"/>
          <c:y val="3.8132889638795124E-2"/>
          <c:w val="0.44628368328958884"/>
          <c:h val="0.3462339082614673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3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08009496354379E-2"/>
          <c:y val="0.10689476315460568"/>
          <c:w val="0.9567946014470794"/>
          <c:h val="0.78087660917385326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'SF1.2.C'!$S$4</c:f>
              <c:strCache>
                <c:ptCount val="1"/>
                <c:pt idx="0">
                  <c:v>Oil price</c:v>
                </c:pt>
              </c:strCache>
            </c:strRef>
          </c:tx>
          <c:spPr>
            <a:solidFill>
              <a:srgbClr val="002345"/>
            </a:solidFill>
            <a:ln>
              <a:noFill/>
            </a:ln>
            <a:effectLst/>
          </c:spPr>
          <c:invertIfNegative val="0"/>
          <c:cat>
            <c:strRef>
              <c:f>'SF1.2.C'!$T$2:$AT$2</c:f>
              <c:strCache>
                <c:ptCount val="27"/>
                <c:pt idx="0">
                  <c:v>2020</c:v>
                </c:pt>
                <c:pt idx="1">
                  <c:v>2020m2</c:v>
                </c:pt>
                <c:pt idx="2">
                  <c:v>2020m3</c:v>
                </c:pt>
                <c:pt idx="3">
                  <c:v>2020m4</c:v>
                </c:pt>
                <c:pt idx="4">
                  <c:v>2020m5</c:v>
                </c:pt>
                <c:pt idx="5">
                  <c:v>2020m6</c:v>
                </c:pt>
                <c:pt idx="6">
                  <c:v>2020m7</c:v>
                </c:pt>
                <c:pt idx="7">
                  <c:v>2020m8</c:v>
                </c:pt>
                <c:pt idx="8">
                  <c:v>2020m9</c:v>
                </c:pt>
                <c:pt idx="9">
                  <c:v>2020m10</c:v>
                </c:pt>
                <c:pt idx="10">
                  <c:v>2020m11</c:v>
                </c:pt>
                <c:pt idx="11">
                  <c:v>2020m12</c:v>
                </c:pt>
                <c:pt idx="12">
                  <c:v>2021</c:v>
                </c:pt>
                <c:pt idx="13">
                  <c:v>2021m2</c:v>
                </c:pt>
                <c:pt idx="14">
                  <c:v>2021m3</c:v>
                </c:pt>
                <c:pt idx="15">
                  <c:v>2021m4</c:v>
                </c:pt>
                <c:pt idx="16">
                  <c:v>2021m5</c:v>
                </c:pt>
                <c:pt idx="17">
                  <c:v>2021m6</c:v>
                </c:pt>
                <c:pt idx="18">
                  <c:v>2021m7</c:v>
                </c:pt>
                <c:pt idx="19">
                  <c:v>2021m8</c:v>
                </c:pt>
                <c:pt idx="20">
                  <c:v>2021m9</c:v>
                </c:pt>
                <c:pt idx="21">
                  <c:v>2021m10</c:v>
                </c:pt>
                <c:pt idx="22">
                  <c:v>2021m11</c:v>
                </c:pt>
                <c:pt idx="23">
                  <c:v>2021m12</c:v>
                </c:pt>
                <c:pt idx="24">
                  <c:v>2022</c:v>
                </c:pt>
                <c:pt idx="25">
                  <c:v>2022m2</c:v>
                </c:pt>
                <c:pt idx="26">
                  <c:v>2022m3</c:v>
                </c:pt>
              </c:strCache>
            </c:strRef>
          </c:cat>
          <c:val>
            <c:numRef>
              <c:f>'SF1.2.C'!$T$4:$AT$4</c:f>
              <c:numCache>
                <c:formatCode>0.0</c:formatCode>
                <c:ptCount val="27"/>
                <c:pt idx="0">
                  <c:v>7.0000000000000007E-2</c:v>
                </c:pt>
                <c:pt idx="1">
                  <c:v>-0.1</c:v>
                </c:pt>
                <c:pt idx="2">
                  <c:v>-0.17</c:v>
                </c:pt>
                <c:pt idx="3">
                  <c:v>0.08</c:v>
                </c:pt>
                <c:pt idx="4">
                  <c:v>0.31</c:v>
                </c:pt>
                <c:pt idx="5">
                  <c:v>0.14000000000000001</c:v>
                </c:pt>
                <c:pt idx="6">
                  <c:v>-0.05</c:v>
                </c:pt>
                <c:pt idx="7">
                  <c:v>-0.03</c:v>
                </c:pt>
                <c:pt idx="8">
                  <c:v>-0.08</c:v>
                </c:pt>
                <c:pt idx="9">
                  <c:v>-0.01</c:v>
                </c:pt>
                <c:pt idx="10">
                  <c:v>7.0000000000000007E-2</c:v>
                </c:pt>
                <c:pt idx="11">
                  <c:v>0.2</c:v>
                </c:pt>
                <c:pt idx="12">
                  <c:v>0.22</c:v>
                </c:pt>
                <c:pt idx="13">
                  <c:v>0.21</c:v>
                </c:pt>
                <c:pt idx="14">
                  <c:v>0.12</c:v>
                </c:pt>
                <c:pt idx="15">
                  <c:v>0.05</c:v>
                </c:pt>
                <c:pt idx="16">
                  <c:v>0.12</c:v>
                </c:pt>
                <c:pt idx="17">
                  <c:v>0.1</c:v>
                </c:pt>
                <c:pt idx="18">
                  <c:v>7.0000000000000007E-2</c:v>
                </c:pt>
                <c:pt idx="19">
                  <c:v>0.02</c:v>
                </c:pt>
                <c:pt idx="20">
                  <c:v>0.06</c:v>
                </c:pt>
                <c:pt idx="21">
                  <c:v>0.14000000000000001</c:v>
                </c:pt>
                <c:pt idx="22">
                  <c:v>-0.01</c:v>
                </c:pt>
                <c:pt idx="23">
                  <c:v>-0.08</c:v>
                </c:pt>
                <c:pt idx="24">
                  <c:v>0.16</c:v>
                </c:pt>
                <c:pt idx="25">
                  <c:v>0.21</c:v>
                </c:pt>
                <c:pt idx="26">
                  <c:v>0.35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9D-4F80-BAAC-FC320A71243B}"/>
            </c:ext>
          </c:extLst>
        </c:ser>
        <c:ser>
          <c:idx val="1"/>
          <c:order val="2"/>
          <c:tx>
            <c:strRef>
              <c:f>'SF1.2.C'!$S$5</c:f>
              <c:strCache>
                <c:ptCount val="1"/>
                <c:pt idx="0">
                  <c:v>Global supply</c:v>
                </c:pt>
              </c:strCache>
            </c:strRef>
          </c:tx>
          <c:spPr>
            <a:solidFill>
              <a:srgbClr val="F78D1C"/>
            </a:solidFill>
            <a:ln>
              <a:noFill/>
            </a:ln>
            <a:effectLst/>
          </c:spPr>
          <c:invertIfNegative val="0"/>
          <c:cat>
            <c:strRef>
              <c:f>'SF1.2.C'!$T$2:$AT$2</c:f>
              <c:strCache>
                <c:ptCount val="27"/>
                <c:pt idx="0">
                  <c:v>2020</c:v>
                </c:pt>
                <c:pt idx="1">
                  <c:v>2020m2</c:v>
                </c:pt>
                <c:pt idx="2">
                  <c:v>2020m3</c:v>
                </c:pt>
                <c:pt idx="3">
                  <c:v>2020m4</c:v>
                </c:pt>
                <c:pt idx="4">
                  <c:v>2020m5</c:v>
                </c:pt>
                <c:pt idx="5">
                  <c:v>2020m6</c:v>
                </c:pt>
                <c:pt idx="6">
                  <c:v>2020m7</c:v>
                </c:pt>
                <c:pt idx="7">
                  <c:v>2020m8</c:v>
                </c:pt>
                <c:pt idx="8">
                  <c:v>2020m9</c:v>
                </c:pt>
                <c:pt idx="9">
                  <c:v>2020m10</c:v>
                </c:pt>
                <c:pt idx="10">
                  <c:v>2020m11</c:v>
                </c:pt>
                <c:pt idx="11">
                  <c:v>2020m12</c:v>
                </c:pt>
                <c:pt idx="12">
                  <c:v>2021</c:v>
                </c:pt>
                <c:pt idx="13">
                  <c:v>2021m2</c:v>
                </c:pt>
                <c:pt idx="14">
                  <c:v>2021m3</c:v>
                </c:pt>
                <c:pt idx="15">
                  <c:v>2021m4</c:v>
                </c:pt>
                <c:pt idx="16">
                  <c:v>2021m5</c:v>
                </c:pt>
                <c:pt idx="17">
                  <c:v>2021m6</c:v>
                </c:pt>
                <c:pt idx="18">
                  <c:v>2021m7</c:v>
                </c:pt>
                <c:pt idx="19">
                  <c:v>2021m8</c:v>
                </c:pt>
                <c:pt idx="20">
                  <c:v>2021m9</c:v>
                </c:pt>
                <c:pt idx="21">
                  <c:v>2021m10</c:v>
                </c:pt>
                <c:pt idx="22">
                  <c:v>2021m11</c:v>
                </c:pt>
                <c:pt idx="23">
                  <c:v>2021m12</c:v>
                </c:pt>
                <c:pt idx="24">
                  <c:v>2022</c:v>
                </c:pt>
                <c:pt idx="25">
                  <c:v>2022m2</c:v>
                </c:pt>
                <c:pt idx="26">
                  <c:v>2022m3</c:v>
                </c:pt>
              </c:strCache>
            </c:strRef>
          </c:cat>
          <c:val>
            <c:numRef>
              <c:f>'SF1.2.C'!$T$5:$AT$5</c:f>
              <c:numCache>
                <c:formatCode>0.0</c:formatCode>
                <c:ptCount val="27"/>
                <c:pt idx="0">
                  <c:v>0.18</c:v>
                </c:pt>
                <c:pt idx="1">
                  <c:v>-0.05</c:v>
                </c:pt>
                <c:pt idx="2">
                  <c:v>0.37</c:v>
                </c:pt>
                <c:pt idx="3">
                  <c:v>0.8</c:v>
                </c:pt>
                <c:pt idx="4">
                  <c:v>-0.32</c:v>
                </c:pt>
                <c:pt idx="5">
                  <c:v>-0.36</c:v>
                </c:pt>
                <c:pt idx="6">
                  <c:v>-0.26</c:v>
                </c:pt>
                <c:pt idx="7">
                  <c:v>-0.28000000000000003</c:v>
                </c:pt>
                <c:pt idx="8">
                  <c:v>-0.16</c:v>
                </c:pt>
                <c:pt idx="9">
                  <c:v>0.11</c:v>
                </c:pt>
                <c:pt idx="10">
                  <c:v>0</c:v>
                </c:pt>
                <c:pt idx="11">
                  <c:v>-0.04</c:v>
                </c:pt>
                <c:pt idx="12">
                  <c:v>0.1</c:v>
                </c:pt>
                <c:pt idx="13">
                  <c:v>-0.12</c:v>
                </c:pt>
                <c:pt idx="14">
                  <c:v>-0.02</c:v>
                </c:pt>
                <c:pt idx="15">
                  <c:v>0.08</c:v>
                </c:pt>
                <c:pt idx="16">
                  <c:v>0.05</c:v>
                </c:pt>
                <c:pt idx="17">
                  <c:v>-0.18</c:v>
                </c:pt>
                <c:pt idx="18">
                  <c:v>-0.04</c:v>
                </c:pt>
                <c:pt idx="19">
                  <c:v>0.14000000000000001</c:v>
                </c:pt>
                <c:pt idx="20">
                  <c:v>-0.17</c:v>
                </c:pt>
                <c:pt idx="21">
                  <c:v>-0.06</c:v>
                </c:pt>
                <c:pt idx="22">
                  <c:v>-0.24</c:v>
                </c:pt>
                <c:pt idx="23">
                  <c:v>7.0000000000000007E-2</c:v>
                </c:pt>
                <c:pt idx="24">
                  <c:v>0.11</c:v>
                </c:pt>
                <c:pt idx="25">
                  <c:v>0.08</c:v>
                </c:pt>
                <c:pt idx="26">
                  <c:v>0.18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9D-4F80-BAAC-FC320A71243B}"/>
            </c:ext>
          </c:extLst>
        </c:ser>
        <c:ser>
          <c:idx val="2"/>
          <c:order val="3"/>
          <c:tx>
            <c:strRef>
              <c:f>'SF1.2.C'!$S$6</c:f>
              <c:strCache>
                <c:ptCount val="1"/>
                <c:pt idx="0">
                  <c:v>Global demand</c:v>
                </c:pt>
              </c:strCache>
            </c:strRef>
          </c:tx>
          <c:spPr>
            <a:solidFill>
              <a:srgbClr val="EB2D1C"/>
            </a:solidFill>
            <a:ln>
              <a:noFill/>
            </a:ln>
            <a:effectLst/>
          </c:spPr>
          <c:invertIfNegative val="0"/>
          <c:cat>
            <c:strRef>
              <c:f>'SF1.2.C'!$T$2:$AT$2</c:f>
              <c:strCache>
                <c:ptCount val="27"/>
                <c:pt idx="0">
                  <c:v>2020</c:v>
                </c:pt>
                <c:pt idx="1">
                  <c:v>2020m2</c:v>
                </c:pt>
                <c:pt idx="2">
                  <c:v>2020m3</c:v>
                </c:pt>
                <c:pt idx="3">
                  <c:v>2020m4</c:v>
                </c:pt>
                <c:pt idx="4">
                  <c:v>2020m5</c:v>
                </c:pt>
                <c:pt idx="5">
                  <c:v>2020m6</c:v>
                </c:pt>
                <c:pt idx="6">
                  <c:v>2020m7</c:v>
                </c:pt>
                <c:pt idx="7">
                  <c:v>2020m8</c:v>
                </c:pt>
                <c:pt idx="8">
                  <c:v>2020m9</c:v>
                </c:pt>
                <c:pt idx="9">
                  <c:v>2020m10</c:v>
                </c:pt>
                <c:pt idx="10">
                  <c:v>2020m11</c:v>
                </c:pt>
                <c:pt idx="11">
                  <c:v>2020m12</c:v>
                </c:pt>
                <c:pt idx="12">
                  <c:v>2021</c:v>
                </c:pt>
                <c:pt idx="13">
                  <c:v>2021m2</c:v>
                </c:pt>
                <c:pt idx="14">
                  <c:v>2021m3</c:v>
                </c:pt>
                <c:pt idx="15">
                  <c:v>2021m4</c:v>
                </c:pt>
                <c:pt idx="16">
                  <c:v>2021m5</c:v>
                </c:pt>
                <c:pt idx="17">
                  <c:v>2021m6</c:v>
                </c:pt>
                <c:pt idx="18">
                  <c:v>2021m7</c:v>
                </c:pt>
                <c:pt idx="19">
                  <c:v>2021m8</c:v>
                </c:pt>
                <c:pt idx="20">
                  <c:v>2021m9</c:v>
                </c:pt>
                <c:pt idx="21">
                  <c:v>2021m10</c:v>
                </c:pt>
                <c:pt idx="22">
                  <c:v>2021m11</c:v>
                </c:pt>
                <c:pt idx="23">
                  <c:v>2021m12</c:v>
                </c:pt>
                <c:pt idx="24">
                  <c:v>2022</c:v>
                </c:pt>
                <c:pt idx="25">
                  <c:v>2022m2</c:v>
                </c:pt>
                <c:pt idx="26">
                  <c:v>2022m3</c:v>
                </c:pt>
              </c:strCache>
            </c:strRef>
          </c:cat>
          <c:val>
            <c:numRef>
              <c:f>'SF1.2.C'!$T$6:$AT$6</c:f>
              <c:numCache>
                <c:formatCode>0.0</c:formatCode>
                <c:ptCount val="27"/>
                <c:pt idx="0">
                  <c:v>0.27</c:v>
                </c:pt>
                <c:pt idx="1">
                  <c:v>-0.03</c:v>
                </c:pt>
                <c:pt idx="2">
                  <c:v>-0.65</c:v>
                </c:pt>
                <c:pt idx="3">
                  <c:v>-1.19</c:v>
                </c:pt>
                <c:pt idx="4">
                  <c:v>0.12</c:v>
                </c:pt>
                <c:pt idx="5">
                  <c:v>0.87</c:v>
                </c:pt>
                <c:pt idx="6">
                  <c:v>0.77</c:v>
                </c:pt>
                <c:pt idx="7">
                  <c:v>0.24</c:v>
                </c:pt>
                <c:pt idx="8">
                  <c:v>-0.03</c:v>
                </c:pt>
                <c:pt idx="9">
                  <c:v>0.12</c:v>
                </c:pt>
                <c:pt idx="10">
                  <c:v>-0.02</c:v>
                </c:pt>
                <c:pt idx="11">
                  <c:v>0.01</c:v>
                </c:pt>
                <c:pt idx="12">
                  <c:v>0.15</c:v>
                </c:pt>
                <c:pt idx="13">
                  <c:v>-7.0000000000000007E-2</c:v>
                </c:pt>
                <c:pt idx="14">
                  <c:v>0.12</c:v>
                </c:pt>
                <c:pt idx="15">
                  <c:v>0.14000000000000001</c:v>
                </c:pt>
                <c:pt idx="16">
                  <c:v>0.04</c:v>
                </c:pt>
                <c:pt idx="17">
                  <c:v>-0.09</c:v>
                </c:pt>
                <c:pt idx="18">
                  <c:v>-0.03</c:v>
                </c:pt>
                <c:pt idx="19">
                  <c:v>0.02</c:v>
                </c:pt>
                <c:pt idx="20">
                  <c:v>-0.22</c:v>
                </c:pt>
                <c:pt idx="21">
                  <c:v>0.03</c:v>
                </c:pt>
                <c:pt idx="22">
                  <c:v>-0.13</c:v>
                </c:pt>
                <c:pt idx="23">
                  <c:v>0.01</c:v>
                </c:pt>
                <c:pt idx="24">
                  <c:v>0.2</c:v>
                </c:pt>
                <c:pt idx="25">
                  <c:v>0.14000000000000001</c:v>
                </c:pt>
                <c:pt idx="26">
                  <c:v>0.27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9D-4F80-BAAC-FC320A7124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07572928"/>
        <c:axId val="1207607872"/>
      </c:barChart>
      <c:lineChart>
        <c:grouping val="standard"/>
        <c:varyColors val="0"/>
        <c:ser>
          <c:idx val="3"/>
          <c:order val="0"/>
          <c:tx>
            <c:strRef>
              <c:f>'SF1.2.C'!$S$3</c:f>
              <c:strCache>
                <c:ptCount val="1"/>
                <c:pt idx="0">
                  <c:v>Advanced-economy inflation</c:v>
                </c:pt>
              </c:strCache>
            </c:strRef>
          </c:tx>
          <c:spPr>
            <a:ln w="50800" cap="rnd">
              <a:solidFill>
                <a:srgbClr val="FDB714"/>
              </a:solidFill>
              <a:round/>
            </a:ln>
            <a:effectLst/>
          </c:spPr>
          <c:marker>
            <c:symbol val="none"/>
          </c:marker>
          <c:val>
            <c:numRef>
              <c:f>'SF1.2.C'!$T$3:$AT$3</c:f>
              <c:numCache>
                <c:formatCode>0.0</c:formatCode>
                <c:ptCount val="27"/>
                <c:pt idx="0">
                  <c:v>0.59</c:v>
                </c:pt>
                <c:pt idx="1">
                  <c:v>-0.26</c:v>
                </c:pt>
                <c:pt idx="2">
                  <c:v>-0.47</c:v>
                </c:pt>
                <c:pt idx="3">
                  <c:v>-0.18</c:v>
                </c:pt>
                <c:pt idx="4">
                  <c:v>0.12</c:v>
                </c:pt>
                <c:pt idx="5">
                  <c:v>0.64</c:v>
                </c:pt>
                <c:pt idx="6">
                  <c:v>0.38</c:v>
                </c:pt>
                <c:pt idx="7">
                  <c:v>-0.1</c:v>
                </c:pt>
                <c:pt idx="8">
                  <c:v>-0.36</c:v>
                </c:pt>
                <c:pt idx="9">
                  <c:v>0.22</c:v>
                </c:pt>
                <c:pt idx="10">
                  <c:v>0.05</c:v>
                </c:pt>
                <c:pt idx="11">
                  <c:v>0.15</c:v>
                </c:pt>
                <c:pt idx="12">
                  <c:v>0.53</c:v>
                </c:pt>
                <c:pt idx="13">
                  <c:v>-0.02</c:v>
                </c:pt>
                <c:pt idx="14">
                  <c:v>0.22</c:v>
                </c:pt>
                <c:pt idx="15">
                  <c:v>0.28999999999999998</c:v>
                </c:pt>
                <c:pt idx="16">
                  <c:v>0.21</c:v>
                </c:pt>
                <c:pt idx="17">
                  <c:v>-0.24</c:v>
                </c:pt>
                <c:pt idx="18">
                  <c:v>-0.04</c:v>
                </c:pt>
                <c:pt idx="19">
                  <c:v>0.18</c:v>
                </c:pt>
                <c:pt idx="20">
                  <c:v>-0.42</c:v>
                </c:pt>
                <c:pt idx="21">
                  <c:v>0.1</c:v>
                </c:pt>
                <c:pt idx="22">
                  <c:v>-0.52</c:v>
                </c:pt>
                <c:pt idx="23">
                  <c:v>-0.02</c:v>
                </c:pt>
                <c:pt idx="24">
                  <c:v>0.54</c:v>
                </c:pt>
                <c:pt idx="25">
                  <c:v>0.47</c:v>
                </c:pt>
                <c:pt idx="26">
                  <c:v>0.93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59D-4F80-BAAC-FC320A7124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7572928"/>
        <c:axId val="1207607872"/>
      </c:lineChart>
      <c:catAx>
        <c:axId val="1207572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3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7607872"/>
        <c:crosses val="autoZero"/>
        <c:auto val="1"/>
        <c:lblAlgn val="ctr"/>
        <c:lblOffset val="100"/>
        <c:tickLblSkip val="12"/>
        <c:noMultiLvlLbl val="0"/>
      </c:catAx>
      <c:valAx>
        <c:axId val="1207607872"/>
        <c:scaling>
          <c:orientation val="minMax"/>
          <c:max val="1.5"/>
        </c:scaling>
        <c:delete val="0"/>
        <c:axPos val="l"/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7572928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6282663239120305"/>
          <c:y val="8.6511561620408305E-3"/>
          <c:w val="0.57948883875551416"/>
          <c:h val="0.3462339082614673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3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08009496354379E-2"/>
          <c:y val="0.10689476315460568"/>
          <c:w val="0.9567946014470794"/>
          <c:h val="0.7808766091738532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'SF1.2.D'!$L$4</c:f>
              <c:strCache>
                <c:ptCount val="1"/>
                <c:pt idx="0">
                  <c:v>Oil price</c:v>
                </c:pt>
              </c:strCache>
            </c:strRef>
          </c:tx>
          <c:spPr>
            <a:solidFill>
              <a:srgbClr val="002345"/>
            </a:solidFill>
            <a:ln>
              <a:noFill/>
            </a:ln>
            <a:effectLst/>
          </c:spPr>
          <c:invertIfNegative val="0"/>
          <c:cat>
            <c:strRef>
              <c:f>'SF1.2.D'!$M$2:$AM$2</c:f>
              <c:strCache>
                <c:ptCount val="27"/>
                <c:pt idx="0">
                  <c:v>2020</c:v>
                </c:pt>
                <c:pt idx="1">
                  <c:v>2020m2</c:v>
                </c:pt>
                <c:pt idx="2">
                  <c:v>2020m3</c:v>
                </c:pt>
                <c:pt idx="3">
                  <c:v>2020m4</c:v>
                </c:pt>
                <c:pt idx="4">
                  <c:v>2020m5</c:v>
                </c:pt>
                <c:pt idx="5">
                  <c:v>2020m6</c:v>
                </c:pt>
                <c:pt idx="6">
                  <c:v>2020m7</c:v>
                </c:pt>
                <c:pt idx="7">
                  <c:v>2020m8</c:v>
                </c:pt>
                <c:pt idx="8">
                  <c:v>2020m9</c:v>
                </c:pt>
                <c:pt idx="9">
                  <c:v>2020m10</c:v>
                </c:pt>
                <c:pt idx="10">
                  <c:v>2020m11</c:v>
                </c:pt>
                <c:pt idx="11">
                  <c:v>2020m12</c:v>
                </c:pt>
                <c:pt idx="12">
                  <c:v>2021</c:v>
                </c:pt>
                <c:pt idx="13">
                  <c:v>2021m2</c:v>
                </c:pt>
                <c:pt idx="14">
                  <c:v>2021m3</c:v>
                </c:pt>
                <c:pt idx="15">
                  <c:v>2021m4</c:v>
                </c:pt>
                <c:pt idx="16">
                  <c:v>2021m5</c:v>
                </c:pt>
                <c:pt idx="17">
                  <c:v>2021m6</c:v>
                </c:pt>
                <c:pt idx="18">
                  <c:v>2021m7</c:v>
                </c:pt>
                <c:pt idx="19">
                  <c:v>2021m8</c:v>
                </c:pt>
                <c:pt idx="20">
                  <c:v>2021m9</c:v>
                </c:pt>
                <c:pt idx="21">
                  <c:v>2021m10</c:v>
                </c:pt>
                <c:pt idx="22">
                  <c:v>2021m11</c:v>
                </c:pt>
                <c:pt idx="23">
                  <c:v>2021m12</c:v>
                </c:pt>
                <c:pt idx="24">
                  <c:v>2022</c:v>
                </c:pt>
                <c:pt idx="25">
                  <c:v>2022m2</c:v>
                </c:pt>
                <c:pt idx="26">
                  <c:v>2022m3</c:v>
                </c:pt>
              </c:strCache>
            </c:strRef>
          </c:cat>
          <c:val>
            <c:numRef>
              <c:f>'SF1.2.D'!$M$4:$AM$4</c:f>
              <c:numCache>
                <c:formatCode>General</c:formatCode>
                <c:ptCount val="27"/>
                <c:pt idx="0">
                  <c:v>0.14000000000000001</c:v>
                </c:pt>
                <c:pt idx="1">
                  <c:v>-0.03</c:v>
                </c:pt>
                <c:pt idx="2">
                  <c:v>-0.1</c:v>
                </c:pt>
                <c:pt idx="3">
                  <c:v>0.15</c:v>
                </c:pt>
                <c:pt idx="4">
                  <c:v>0.37</c:v>
                </c:pt>
                <c:pt idx="5">
                  <c:v>0.21</c:v>
                </c:pt>
                <c:pt idx="6">
                  <c:v>0.02</c:v>
                </c:pt>
                <c:pt idx="7">
                  <c:v>0.04</c:v>
                </c:pt>
                <c:pt idx="8">
                  <c:v>-0.01</c:v>
                </c:pt>
                <c:pt idx="9">
                  <c:v>0.06</c:v>
                </c:pt>
                <c:pt idx="10">
                  <c:v>0.14000000000000001</c:v>
                </c:pt>
                <c:pt idx="11">
                  <c:v>0.27</c:v>
                </c:pt>
                <c:pt idx="12">
                  <c:v>0.28999999999999998</c:v>
                </c:pt>
                <c:pt idx="13">
                  <c:v>0.28000000000000003</c:v>
                </c:pt>
                <c:pt idx="14">
                  <c:v>0.19</c:v>
                </c:pt>
                <c:pt idx="15">
                  <c:v>0.12</c:v>
                </c:pt>
                <c:pt idx="16">
                  <c:v>0.18</c:v>
                </c:pt>
                <c:pt idx="17">
                  <c:v>0.17</c:v>
                </c:pt>
                <c:pt idx="18">
                  <c:v>0.14000000000000001</c:v>
                </c:pt>
                <c:pt idx="19">
                  <c:v>0.09</c:v>
                </c:pt>
                <c:pt idx="20">
                  <c:v>0.13</c:v>
                </c:pt>
                <c:pt idx="21">
                  <c:v>0.21</c:v>
                </c:pt>
                <c:pt idx="22">
                  <c:v>0.06</c:v>
                </c:pt>
                <c:pt idx="23">
                  <c:v>-0.02</c:v>
                </c:pt>
                <c:pt idx="24">
                  <c:v>0.23</c:v>
                </c:pt>
                <c:pt idx="25">
                  <c:v>0.28000000000000003</c:v>
                </c:pt>
                <c:pt idx="26">
                  <c:v>0.42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52-48A1-82B0-AFB95DF873CA}"/>
            </c:ext>
          </c:extLst>
        </c:ser>
        <c:ser>
          <c:idx val="1"/>
          <c:order val="1"/>
          <c:tx>
            <c:strRef>
              <c:f>'SF1.2.D'!$L$5</c:f>
              <c:strCache>
                <c:ptCount val="1"/>
                <c:pt idx="0">
                  <c:v>Global supply</c:v>
                </c:pt>
              </c:strCache>
            </c:strRef>
          </c:tx>
          <c:spPr>
            <a:solidFill>
              <a:srgbClr val="F78D1C"/>
            </a:solidFill>
            <a:ln>
              <a:noFill/>
            </a:ln>
            <a:effectLst/>
          </c:spPr>
          <c:invertIfNegative val="0"/>
          <c:cat>
            <c:strRef>
              <c:f>'SF1.2.D'!$M$2:$AM$2</c:f>
              <c:strCache>
                <c:ptCount val="27"/>
                <c:pt idx="0">
                  <c:v>2020</c:v>
                </c:pt>
                <c:pt idx="1">
                  <c:v>2020m2</c:v>
                </c:pt>
                <c:pt idx="2">
                  <c:v>2020m3</c:v>
                </c:pt>
                <c:pt idx="3">
                  <c:v>2020m4</c:v>
                </c:pt>
                <c:pt idx="4">
                  <c:v>2020m5</c:v>
                </c:pt>
                <c:pt idx="5">
                  <c:v>2020m6</c:v>
                </c:pt>
                <c:pt idx="6">
                  <c:v>2020m7</c:v>
                </c:pt>
                <c:pt idx="7">
                  <c:v>2020m8</c:v>
                </c:pt>
                <c:pt idx="8">
                  <c:v>2020m9</c:v>
                </c:pt>
                <c:pt idx="9">
                  <c:v>2020m10</c:v>
                </c:pt>
                <c:pt idx="10">
                  <c:v>2020m11</c:v>
                </c:pt>
                <c:pt idx="11">
                  <c:v>2020m12</c:v>
                </c:pt>
                <c:pt idx="12">
                  <c:v>2021</c:v>
                </c:pt>
                <c:pt idx="13">
                  <c:v>2021m2</c:v>
                </c:pt>
                <c:pt idx="14">
                  <c:v>2021m3</c:v>
                </c:pt>
                <c:pt idx="15">
                  <c:v>2021m4</c:v>
                </c:pt>
                <c:pt idx="16">
                  <c:v>2021m5</c:v>
                </c:pt>
                <c:pt idx="17">
                  <c:v>2021m6</c:v>
                </c:pt>
                <c:pt idx="18">
                  <c:v>2021m7</c:v>
                </c:pt>
                <c:pt idx="19">
                  <c:v>2021m8</c:v>
                </c:pt>
                <c:pt idx="20">
                  <c:v>2021m9</c:v>
                </c:pt>
                <c:pt idx="21">
                  <c:v>2021m10</c:v>
                </c:pt>
                <c:pt idx="22">
                  <c:v>2021m11</c:v>
                </c:pt>
                <c:pt idx="23">
                  <c:v>2021m12</c:v>
                </c:pt>
                <c:pt idx="24">
                  <c:v>2022</c:v>
                </c:pt>
                <c:pt idx="25">
                  <c:v>2022m2</c:v>
                </c:pt>
                <c:pt idx="26">
                  <c:v>2022m3</c:v>
                </c:pt>
              </c:strCache>
            </c:strRef>
          </c:cat>
          <c:val>
            <c:numRef>
              <c:f>'SF1.2.D'!$M$5:$AM$5</c:f>
              <c:numCache>
                <c:formatCode>General</c:formatCode>
                <c:ptCount val="27"/>
                <c:pt idx="0">
                  <c:v>0.22</c:v>
                </c:pt>
                <c:pt idx="1">
                  <c:v>-0.01</c:v>
                </c:pt>
                <c:pt idx="2">
                  <c:v>0.41</c:v>
                </c:pt>
                <c:pt idx="3">
                  <c:v>0.84</c:v>
                </c:pt>
                <c:pt idx="4">
                  <c:v>-0.28000000000000003</c:v>
                </c:pt>
                <c:pt idx="5">
                  <c:v>-0.32</c:v>
                </c:pt>
                <c:pt idx="6">
                  <c:v>-0.22</c:v>
                </c:pt>
                <c:pt idx="7">
                  <c:v>-0.24</c:v>
                </c:pt>
                <c:pt idx="8">
                  <c:v>-0.12</c:v>
                </c:pt>
                <c:pt idx="9">
                  <c:v>0.15</c:v>
                </c:pt>
                <c:pt idx="10">
                  <c:v>0.04</c:v>
                </c:pt>
                <c:pt idx="11">
                  <c:v>0</c:v>
                </c:pt>
                <c:pt idx="12">
                  <c:v>0.14000000000000001</c:v>
                </c:pt>
                <c:pt idx="13">
                  <c:v>-0.08</c:v>
                </c:pt>
                <c:pt idx="14">
                  <c:v>0.02</c:v>
                </c:pt>
                <c:pt idx="15">
                  <c:v>0.12</c:v>
                </c:pt>
                <c:pt idx="16">
                  <c:v>0.09</c:v>
                </c:pt>
                <c:pt idx="17">
                  <c:v>-0.14000000000000001</c:v>
                </c:pt>
                <c:pt idx="18">
                  <c:v>0</c:v>
                </c:pt>
                <c:pt idx="19">
                  <c:v>0.18</c:v>
                </c:pt>
                <c:pt idx="20">
                  <c:v>-0.13</c:v>
                </c:pt>
                <c:pt idx="21">
                  <c:v>-0.02</c:v>
                </c:pt>
                <c:pt idx="22">
                  <c:v>-0.2</c:v>
                </c:pt>
                <c:pt idx="23">
                  <c:v>0.11</c:v>
                </c:pt>
                <c:pt idx="24">
                  <c:v>0.15</c:v>
                </c:pt>
                <c:pt idx="25">
                  <c:v>0.12</c:v>
                </c:pt>
                <c:pt idx="26">
                  <c:v>0.22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52-48A1-82B0-AFB95DF873CA}"/>
            </c:ext>
          </c:extLst>
        </c:ser>
        <c:ser>
          <c:idx val="2"/>
          <c:order val="2"/>
          <c:tx>
            <c:strRef>
              <c:f>'SF1.2.D'!$L$6</c:f>
              <c:strCache>
                <c:ptCount val="1"/>
                <c:pt idx="0">
                  <c:v>Global demand</c:v>
                </c:pt>
              </c:strCache>
            </c:strRef>
          </c:tx>
          <c:spPr>
            <a:solidFill>
              <a:srgbClr val="EB2D1C"/>
            </a:solidFill>
            <a:ln>
              <a:noFill/>
            </a:ln>
            <a:effectLst/>
          </c:spPr>
          <c:invertIfNegative val="0"/>
          <c:cat>
            <c:strRef>
              <c:f>'SF1.2.D'!$M$2:$AM$2</c:f>
              <c:strCache>
                <c:ptCount val="27"/>
                <c:pt idx="0">
                  <c:v>2020</c:v>
                </c:pt>
                <c:pt idx="1">
                  <c:v>2020m2</c:v>
                </c:pt>
                <c:pt idx="2">
                  <c:v>2020m3</c:v>
                </c:pt>
                <c:pt idx="3">
                  <c:v>2020m4</c:v>
                </c:pt>
                <c:pt idx="4">
                  <c:v>2020m5</c:v>
                </c:pt>
                <c:pt idx="5">
                  <c:v>2020m6</c:v>
                </c:pt>
                <c:pt idx="6">
                  <c:v>2020m7</c:v>
                </c:pt>
                <c:pt idx="7">
                  <c:v>2020m8</c:v>
                </c:pt>
                <c:pt idx="8">
                  <c:v>2020m9</c:v>
                </c:pt>
                <c:pt idx="9">
                  <c:v>2020m10</c:v>
                </c:pt>
                <c:pt idx="10">
                  <c:v>2020m11</c:v>
                </c:pt>
                <c:pt idx="11">
                  <c:v>2020m12</c:v>
                </c:pt>
                <c:pt idx="12">
                  <c:v>2021</c:v>
                </c:pt>
                <c:pt idx="13">
                  <c:v>2021m2</c:v>
                </c:pt>
                <c:pt idx="14">
                  <c:v>2021m3</c:v>
                </c:pt>
                <c:pt idx="15">
                  <c:v>2021m4</c:v>
                </c:pt>
                <c:pt idx="16">
                  <c:v>2021m5</c:v>
                </c:pt>
                <c:pt idx="17">
                  <c:v>2021m6</c:v>
                </c:pt>
                <c:pt idx="18">
                  <c:v>2021m7</c:v>
                </c:pt>
                <c:pt idx="19">
                  <c:v>2021m8</c:v>
                </c:pt>
                <c:pt idx="20">
                  <c:v>2021m9</c:v>
                </c:pt>
                <c:pt idx="21">
                  <c:v>2021m10</c:v>
                </c:pt>
                <c:pt idx="22">
                  <c:v>2021m11</c:v>
                </c:pt>
                <c:pt idx="23">
                  <c:v>2021m12</c:v>
                </c:pt>
                <c:pt idx="24">
                  <c:v>2022</c:v>
                </c:pt>
                <c:pt idx="25">
                  <c:v>2022m2</c:v>
                </c:pt>
                <c:pt idx="26">
                  <c:v>2022m3</c:v>
                </c:pt>
              </c:strCache>
            </c:strRef>
          </c:cat>
          <c:val>
            <c:numRef>
              <c:f>'SF1.2.D'!$M$6:$AM$6</c:f>
              <c:numCache>
                <c:formatCode>General</c:formatCode>
                <c:ptCount val="27"/>
                <c:pt idx="0">
                  <c:v>0.39</c:v>
                </c:pt>
                <c:pt idx="1">
                  <c:v>0.09</c:v>
                </c:pt>
                <c:pt idx="2">
                  <c:v>-0.52</c:v>
                </c:pt>
                <c:pt idx="3">
                  <c:v>-1.07</c:v>
                </c:pt>
                <c:pt idx="4">
                  <c:v>0.25</c:v>
                </c:pt>
                <c:pt idx="5">
                  <c:v>0.99</c:v>
                </c:pt>
                <c:pt idx="6">
                  <c:v>0.9</c:v>
                </c:pt>
                <c:pt idx="7">
                  <c:v>0.36</c:v>
                </c:pt>
                <c:pt idx="8">
                  <c:v>0.1</c:v>
                </c:pt>
                <c:pt idx="9">
                  <c:v>0.25</c:v>
                </c:pt>
                <c:pt idx="10">
                  <c:v>0.1</c:v>
                </c:pt>
                <c:pt idx="11">
                  <c:v>0.13</c:v>
                </c:pt>
                <c:pt idx="12">
                  <c:v>0.28000000000000003</c:v>
                </c:pt>
                <c:pt idx="13">
                  <c:v>0.06</c:v>
                </c:pt>
                <c:pt idx="14">
                  <c:v>0.24</c:v>
                </c:pt>
                <c:pt idx="15">
                  <c:v>0.26</c:v>
                </c:pt>
                <c:pt idx="16">
                  <c:v>0.17</c:v>
                </c:pt>
                <c:pt idx="17">
                  <c:v>0.03</c:v>
                </c:pt>
                <c:pt idx="18">
                  <c:v>0.1</c:v>
                </c:pt>
                <c:pt idx="19">
                  <c:v>0.14000000000000001</c:v>
                </c:pt>
                <c:pt idx="20">
                  <c:v>-0.1</c:v>
                </c:pt>
                <c:pt idx="21">
                  <c:v>0.16</c:v>
                </c:pt>
                <c:pt idx="22">
                  <c:v>-0.01</c:v>
                </c:pt>
                <c:pt idx="23">
                  <c:v>0.13</c:v>
                </c:pt>
                <c:pt idx="24">
                  <c:v>0.32</c:v>
                </c:pt>
                <c:pt idx="25">
                  <c:v>0.26</c:v>
                </c:pt>
                <c:pt idx="26">
                  <c:v>0.39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52-48A1-82B0-AFB95DF873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07572928"/>
        <c:axId val="1207607872"/>
      </c:barChart>
      <c:lineChart>
        <c:grouping val="standard"/>
        <c:varyColors val="0"/>
        <c:ser>
          <c:idx val="3"/>
          <c:order val="3"/>
          <c:tx>
            <c:strRef>
              <c:f>'SF1.2.D'!$L$3</c:f>
              <c:strCache>
                <c:ptCount val="1"/>
                <c:pt idx="0">
                  <c:v>EMDE inflation</c:v>
                </c:pt>
              </c:strCache>
            </c:strRef>
          </c:tx>
          <c:spPr>
            <a:ln w="50800" cap="rnd">
              <a:solidFill>
                <a:srgbClr val="FDB714"/>
              </a:solidFill>
              <a:round/>
            </a:ln>
            <a:effectLst/>
          </c:spPr>
          <c:marker>
            <c:symbol val="none"/>
          </c:marker>
          <c:val>
            <c:numRef>
              <c:f>'SF1.2.D'!$M$3:$AM$3</c:f>
              <c:numCache>
                <c:formatCode>General</c:formatCode>
                <c:ptCount val="27"/>
                <c:pt idx="0">
                  <c:v>0.43</c:v>
                </c:pt>
                <c:pt idx="1">
                  <c:v>0.27</c:v>
                </c:pt>
                <c:pt idx="2">
                  <c:v>0.19</c:v>
                </c:pt>
                <c:pt idx="3">
                  <c:v>-0.08</c:v>
                </c:pt>
                <c:pt idx="4">
                  <c:v>-0.03</c:v>
                </c:pt>
                <c:pt idx="5">
                  <c:v>0.47</c:v>
                </c:pt>
                <c:pt idx="6">
                  <c:v>0.48</c:v>
                </c:pt>
                <c:pt idx="7">
                  <c:v>0.28000000000000003</c:v>
                </c:pt>
                <c:pt idx="8">
                  <c:v>0.26</c:v>
                </c:pt>
                <c:pt idx="9">
                  <c:v>0.37</c:v>
                </c:pt>
                <c:pt idx="10">
                  <c:v>0.32</c:v>
                </c:pt>
                <c:pt idx="11">
                  <c:v>0.35</c:v>
                </c:pt>
                <c:pt idx="12">
                  <c:v>0.3</c:v>
                </c:pt>
                <c:pt idx="13">
                  <c:v>0.28999999999999998</c:v>
                </c:pt>
                <c:pt idx="14">
                  <c:v>0.48</c:v>
                </c:pt>
                <c:pt idx="15">
                  <c:v>0.48</c:v>
                </c:pt>
                <c:pt idx="16">
                  <c:v>0.28000000000000003</c:v>
                </c:pt>
                <c:pt idx="17">
                  <c:v>0.24</c:v>
                </c:pt>
                <c:pt idx="18">
                  <c:v>0.37</c:v>
                </c:pt>
                <c:pt idx="19">
                  <c:v>0.33</c:v>
                </c:pt>
                <c:pt idx="20">
                  <c:v>0.41</c:v>
                </c:pt>
                <c:pt idx="21">
                  <c:v>0.44</c:v>
                </c:pt>
                <c:pt idx="22">
                  <c:v>0.42</c:v>
                </c:pt>
                <c:pt idx="23">
                  <c:v>0.38</c:v>
                </c:pt>
                <c:pt idx="24">
                  <c:v>0.59</c:v>
                </c:pt>
                <c:pt idx="25">
                  <c:v>0.34</c:v>
                </c:pt>
                <c:pt idx="26">
                  <c:v>1.18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852-48A1-82B0-AFB95DF873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7572928"/>
        <c:axId val="1207607872"/>
      </c:lineChart>
      <c:catAx>
        <c:axId val="1207572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3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7607872"/>
        <c:crosses val="autoZero"/>
        <c:auto val="1"/>
        <c:lblAlgn val="ctr"/>
        <c:lblOffset val="100"/>
        <c:tickLblSkip val="12"/>
        <c:noMultiLvlLbl val="0"/>
      </c:catAx>
      <c:valAx>
        <c:axId val="1207607872"/>
        <c:scaling>
          <c:orientation val="minMax"/>
          <c:max val="2"/>
        </c:scaling>
        <c:delete val="0"/>
        <c:axPos val="l"/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7572928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9639676290463693"/>
          <c:y val="3.21805086864142E-2"/>
          <c:w val="0.44628368328958884"/>
          <c:h val="0.3462339082614673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3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317499</xdr:rowOff>
    </xdr:from>
    <xdr:to>
      <xdr:col>13</xdr:col>
      <xdr:colOff>417286</xdr:colOff>
      <xdr:row>31</xdr:row>
      <xdr:rowOff>54428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5BAA91B-011F-4B96-A95B-4494F8C22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0.31111</cdr:x>
      <cdr:y>0.10417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37C8666-CD5E-4264-828C-E54DEB016274}"/>
            </a:ext>
          </a:extLst>
        </cdr:cNvPr>
        <cdr:cNvSpPr txBox="1"/>
      </cdr:nvSpPr>
      <cdr:spPr>
        <a:xfrm xmlns:a="http://schemas.openxmlformats.org/drawingml/2006/main">
          <a:off x="0" y="0"/>
          <a:ext cx="142240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3200">
              <a:latin typeface="Arial" panose="020B0604020202020204" pitchFamily="34" charset="0"/>
              <a:cs typeface="Arial" panose="020B0604020202020204" pitchFamily="34" charset="0"/>
            </a:rPr>
            <a:t>Percent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317498</xdr:rowOff>
    </xdr:from>
    <xdr:to>
      <xdr:col>13</xdr:col>
      <xdr:colOff>417286</xdr:colOff>
      <xdr:row>31</xdr:row>
      <xdr:rowOff>54427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F315643-0840-4ABF-9FDE-4715BC4391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0.4388</cdr:x>
      <cdr:y>0.09301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6F5F000-6A6C-4CF4-AEAA-27E322107480}"/>
            </a:ext>
          </a:extLst>
        </cdr:cNvPr>
        <cdr:cNvSpPr txBox="1"/>
      </cdr:nvSpPr>
      <cdr:spPr>
        <a:xfrm xmlns:a="http://schemas.openxmlformats.org/drawingml/2006/main">
          <a:off x="0" y="0"/>
          <a:ext cx="4012407" cy="5953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3200">
              <a:latin typeface="Arial" panose="020B0604020202020204" pitchFamily="34" charset="0"/>
              <a:cs typeface="Arial" panose="020B0604020202020204" pitchFamily="34" charset="0"/>
            </a:rPr>
            <a:t>Percentage points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317498</xdr:rowOff>
    </xdr:from>
    <xdr:to>
      <xdr:col>13</xdr:col>
      <xdr:colOff>417286</xdr:colOff>
      <xdr:row>31</xdr:row>
      <xdr:rowOff>54427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3C65828-28DE-44BA-84CD-F06B93C015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0.4388</cdr:x>
      <cdr:y>0.09301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6F5F000-6A6C-4CF4-AEAA-27E322107480}"/>
            </a:ext>
          </a:extLst>
        </cdr:cNvPr>
        <cdr:cNvSpPr txBox="1"/>
      </cdr:nvSpPr>
      <cdr:spPr>
        <a:xfrm xmlns:a="http://schemas.openxmlformats.org/drawingml/2006/main">
          <a:off x="0" y="0"/>
          <a:ext cx="4012407" cy="5953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3200">
              <a:latin typeface="Arial" panose="020B0604020202020204" pitchFamily="34" charset="0"/>
              <a:cs typeface="Arial" panose="020B0604020202020204" pitchFamily="34" charset="0"/>
            </a:rPr>
            <a:t>Percentage points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18143</xdr:rowOff>
    </xdr:from>
    <xdr:to>
      <xdr:col>9</xdr:col>
      <xdr:colOff>898071</xdr:colOff>
      <xdr:row>31</xdr:row>
      <xdr:rowOff>72572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FBC7B29-EADF-4C76-B1DC-F3610BD939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0.4388</cdr:x>
      <cdr:y>0.09301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6F5F000-6A6C-4CF4-AEAA-27E322107480}"/>
            </a:ext>
          </a:extLst>
        </cdr:cNvPr>
        <cdr:cNvSpPr txBox="1"/>
      </cdr:nvSpPr>
      <cdr:spPr>
        <a:xfrm xmlns:a="http://schemas.openxmlformats.org/drawingml/2006/main">
          <a:off x="0" y="0"/>
          <a:ext cx="4012407" cy="5953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3200">
              <a:latin typeface="Arial" panose="020B0604020202020204" pitchFamily="34" charset="0"/>
              <a:cs typeface="Arial" panose="020B0604020202020204" pitchFamily="34" charset="0"/>
            </a:rPr>
            <a:t>Percentage points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sp\KimR$\My%20Documents\xl%20stuff\PYRAMI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MT/GEP/GEP19a/Working/Chapter%201/Charts/1.10.A-F%20Commodity%20chart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GMT/GEP/GEP19a/Working/Chapter%201/Charts/Commodity%20char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YRAMID"/>
      <sheetName val="GRAPH3"/>
      <sheetName val="GRAPH2"/>
      <sheetName val="GRAPH1"/>
      <sheetName val="manipulation"/>
    </sheetNames>
    <sheetDataSet>
      <sheetData sheetId="0" refreshError="1"/>
      <sheetData sheetId="1"/>
      <sheetData sheetId="2"/>
      <sheetData sheetId="3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(1)"/>
      <sheetName val="1A"/>
      <sheetName val="1B"/>
      <sheetName val="1C"/>
      <sheetName val="1D"/>
      <sheetName val="1E"/>
      <sheetName val="1F"/>
      <sheetName val="XX ag prices"/>
      <sheetName val="XX oil production"/>
      <sheetName val="XX S-U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(1)"/>
      <sheetName val="1A"/>
      <sheetName val="1B"/>
      <sheetName val="1C"/>
      <sheetName val="1D"/>
      <sheetName val="1E"/>
      <sheetName val="1F"/>
      <sheetName val="XX ag prices"/>
      <sheetName val="XX S-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DECPG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002345"/>
      </a:accent1>
      <a:accent2>
        <a:srgbClr val="EB1C2D"/>
      </a:accent2>
      <a:accent3>
        <a:srgbClr val="F78D28"/>
      </a:accent3>
      <a:accent4>
        <a:srgbClr val="FDB714"/>
      </a:accent4>
      <a:accent5>
        <a:srgbClr val="00AB51"/>
      </a:accent5>
      <a:accent6>
        <a:srgbClr val="00ADE4"/>
      </a:accent6>
      <a:hlink>
        <a:srgbClr val="872B90"/>
      </a:hlink>
      <a:folHlink>
        <a:srgbClr val="00A996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55C344-B3F5-4CFD-8720-A926BC2A0316}">
  <sheetPr>
    <tabColor rgb="FFFF0000"/>
  </sheetPr>
  <dimension ref="A1:A51"/>
  <sheetViews>
    <sheetView zoomScale="70" zoomScaleNormal="70" workbookViewId="0">
      <selection activeCell="E8" sqref="E8"/>
    </sheetView>
  </sheetViews>
  <sheetFormatPr defaultRowHeight="18" x14ac:dyDescent="0.25"/>
  <cols>
    <col min="1" max="1" width="69.453125" customWidth="1"/>
  </cols>
  <sheetData>
    <row r="1" spans="1:1" x14ac:dyDescent="0.25">
      <c r="A1" s="1" t="s">
        <v>0</v>
      </c>
    </row>
    <row r="2" spans="1:1" x14ac:dyDescent="0.25">
      <c r="A2" s="2" t="s">
        <v>1</v>
      </c>
    </row>
    <row r="3" spans="1:1" x14ac:dyDescent="0.25">
      <c r="A3" s="2" t="s">
        <v>2</v>
      </c>
    </row>
    <row r="4" spans="1:1" x14ac:dyDescent="0.25">
      <c r="A4" s="2" t="s">
        <v>3</v>
      </c>
    </row>
    <row r="5" spans="1:1" x14ac:dyDescent="0.25">
      <c r="A5" s="2" t="str">
        <f>'SF1.2.D'!A1</f>
        <v>Figure SF1.2.D. Drivers of EMDE CPI inflation in 2020-22</v>
      </c>
    </row>
    <row r="6" spans="1:1" x14ac:dyDescent="0.25">
      <c r="A6" s="2"/>
    </row>
    <row r="51" ht="24" customHeight="1" x14ac:dyDescent="0.25"/>
  </sheetData>
  <hyperlinks>
    <hyperlink ref="A2" location="SF1.2.A!A1" display="Figure SF1.2.A. Share of tradable components" xr:uid="{F3C9E94F-3D9A-49D5-BDC6-6CDF18C3FB80}"/>
    <hyperlink ref="A3" location="SF1.2.B!A1" display="Figure SF1.2.B. Drivers of changes in global headline CPI inflation in 2020-22" xr:uid="{5E273CC1-A81E-4927-9279-59658F4DE9C6}"/>
    <hyperlink ref="A4" location="SF1.2.C!A1" display="Figure SF1.2.C. Drivers of changes in advanced economy CPI inflation in 2020-22" xr:uid="{0334DAD5-99A3-41CE-82EE-718738E11539}"/>
    <hyperlink ref="A5" location="SF1.2.D!A1" display="SF1.2.D!A1" xr:uid="{BF253CB9-375B-48F5-BEA5-DF9691B022E6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7F094-A214-410B-8F8D-8822DC16C889}">
  <dimension ref="A1:W35"/>
  <sheetViews>
    <sheetView zoomScale="70" zoomScaleNormal="70" workbookViewId="0">
      <selection activeCell="P21" sqref="P21"/>
    </sheetView>
  </sheetViews>
  <sheetFormatPr defaultColWidth="6.6328125" defaultRowHeight="18" x14ac:dyDescent="0.25"/>
  <cols>
    <col min="1" max="18" width="6.6328125" style="4"/>
    <col min="19" max="19" width="11" style="4" bestFit="1" customWidth="1"/>
    <col min="20" max="16384" width="6.6328125" style="4"/>
  </cols>
  <sheetData>
    <row r="1" spans="1:23" ht="26.25" x14ac:dyDescent="0.4">
      <c r="A1" s="3" t="s">
        <v>1</v>
      </c>
    </row>
    <row r="2" spans="1:23" x14ac:dyDescent="0.25">
      <c r="S2" s="4" t="s">
        <v>4</v>
      </c>
      <c r="T2" s="4">
        <v>54</v>
      </c>
    </row>
    <row r="3" spans="1:23" x14ac:dyDescent="0.25">
      <c r="S3" s="4" t="s">
        <v>5</v>
      </c>
      <c r="T3" s="4">
        <v>53</v>
      </c>
    </row>
    <row r="4" spans="1:23" x14ac:dyDescent="0.25">
      <c r="S4" s="4" t="s">
        <v>6</v>
      </c>
      <c r="T4" s="4">
        <v>26</v>
      </c>
    </row>
    <row r="5" spans="1:23" x14ac:dyDescent="0.25">
      <c r="S5" s="4" t="s">
        <v>7</v>
      </c>
      <c r="T5" s="4">
        <v>15</v>
      </c>
    </row>
    <row r="13" spans="1:23" x14ac:dyDescent="0.25">
      <c r="V13" s="5"/>
    </row>
    <row r="14" spans="1:23" x14ac:dyDescent="0.25">
      <c r="V14" s="5"/>
      <c r="W14" s="5"/>
    </row>
    <row r="15" spans="1:23" x14ac:dyDescent="0.25">
      <c r="V15" s="5"/>
      <c r="W15" s="5"/>
    </row>
    <row r="16" spans="1:23" x14ac:dyDescent="0.25">
      <c r="V16" s="5"/>
    </row>
    <row r="17" spans="22:23" x14ac:dyDescent="0.25">
      <c r="V17" s="5"/>
      <c r="W17" s="5"/>
    </row>
    <row r="18" spans="22:23" x14ac:dyDescent="0.25">
      <c r="V18" s="5"/>
      <c r="W18" s="5"/>
    </row>
    <row r="19" spans="22:23" x14ac:dyDescent="0.25">
      <c r="V19" s="5"/>
    </row>
    <row r="20" spans="22:23" x14ac:dyDescent="0.25">
      <c r="V20" s="5"/>
      <c r="W20" s="5"/>
    </row>
    <row r="21" spans="22:23" x14ac:dyDescent="0.25">
      <c r="V21" s="5"/>
      <c r="W21" s="5"/>
    </row>
    <row r="33" spans="1:15" x14ac:dyDescent="0.25">
      <c r="A33" s="4" t="s">
        <v>8</v>
      </c>
    </row>
    <row r="34" spans="1:15" ht="45" customHeight="1" x14ac:dyDescent="0.25">
      <c r="A34" s="12" t="s">
        <v>9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spans="1:15" x14ac:dyDescent="0.25">
      <c r="A35" s="6" t="s">
        <v>10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</sheetData>
  <mergeCells count="1">
    <mergeCell ref="A34:O34"/>
  </mergeCells>
  <hyperlinks>
    <hyperlink ref="A35" location="'Read Me'!A1" display="Return to Read Me" xr:uid="{58D10836-5E26-4450-A992-F296ED84DFA0}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37A11-167B-4EB4-8FFC-6F6A1DD5BE38}">
  <dimension ref="A1:AT37"/>
  <sheetViews>
    <sheetView zoomScale="70" zoomScaleNormal="70" workbookViewId="0">
      <selection activeCell="P21" sqref="P21"/>
    </sheetView>
  </sheetViews>
  <sheetFormatPr defaultColWidth="6.6328125" defaultRowHeight="18" x14ac:dyDescent="0.25"/>
  <cols>
    <col min="1" max="18" width="6.6328125" style="4"/>
    <col min="19" max="19" width="12.54296875" style="4" bestFit="1" customWidth="1"/>
    <col min="20" max="16384" width="6.6328125" style="4"/>
  </cols>
  <sheetData>
    <row r="1" spans="1:46" ht="26.25" x14ac:dyDescent="0.4">
      <c r="A1" s="3" t="s">
        <v>2</v>
      </c>
    </row>
    <row r="2" spans="1:46" x14ac:dyDescent="0.25">
      <c r="T2" s="4">
        <v>2020</v>
      </c>
      <c r="U2" s="4" t="s">
        <v>11</v>
      </c>
      <c r="V2" s="4" t="s">
        <v>12</v>
      </c>
      <c r="W2" s="4" t="s">
        <v>13</v>
      </c>
      <c r="X2" s="4" t="s">
        <v>14</v>
      </c>
      <c r="Y2" s="4" t="s">
        <v>15</v>
      </c>
      <c r="Z2" s="4" t="s">
        <v>16</v>
      </c>
      <c r="AA2" s="4" t="s">
        <v>17</v>
      </c>
      <c r="AB2" s="4" t="s">
        <v>18</v>
      </c>
      <c r="AC2" s="4" t="s">
        <v>19</v>
      </c>
      <c r="AD2" s="4" t="s">
        <v>20</v>
      </c>
      <c r="AE2" s="4" t="s">
        <v>21</v>
      </c>
      <c r="AF2" s="4">
        <v>2021</v>
      </c>
      <c r="AG2" s="4" t="s">
        <v>22</v>
      </c>
      <c r="AH2" s="4" t="s">
        <v>23</v>
      </c>
      <c r="AI2" s="4" t="s">
        <v>24</v>
      </c>
      <c r="AJ2" s="4" t="s">
        <v>25</v>
      </c>
      <c r="AK2" s="4" t="s">
        <v>26</v>
      </c>
      <c r="AL2" s="4" t="s">
        <v>27</v>
      </c>
      <c r="AM2" s="4" t="s">
        <v>28</v>
      </c>
      <c r="AN2" s="4" t="s">
        <v>29</v>
      </c>
      <c r="AO2" s="4" t="s">
        <v>30</v>
      </c>
      <c r="AP2" s="4" t="s">
        <v>31</v>
      </c>
      <c r="AQ2" s="4" t="s">
        <v>32</v>
      </c>
      <c r="AR2" s="4">
        <v>2022</v>
      </c>
      <c r="AS2" s="8" t="s">
        <v>33</v>
      </c>
      <c r="AT2" s="8" t="s">
        <v>34</v>
      </c>
    </row>
    <row r="3" spans="1:46" x14ac:dyDescent="0.25">
      <c r="S3" s="4" t="s">
        <v>35</v>
      </c>
      <c r="T3" s="9">
        <v>0.36</v>
      </c>
      <c r="U3" s="9">
        <v>0.12</v>
      </c>
      <c r="V3" s="9">
        <v>-0.17</v>
      </c>
      <c r="W3" s="9">
        <v>-0.35</v>
      </c>
      <c r="X3" s="9">
        <v>-0.08</v>
      </c>
      <c r="Y3" s="9">
        <v>0.5</v>
      </c>
      <c r="Z3" s="9">
        <v>0.35</v>
      </c>
      <c r="AA3" s="9">
        <v>0.04</v>
      </c>
      <c r="AB3" s="9">
        <v>0.03</v>
      </c>
      <c r="AC3" s="9">
        <v>0.08</v>
      </c>
      <c r="AD3" s="9">
        <v>0.12</v>
      </c>
      <c r="AE3" s="9">
        <v>0.24</v>
      </c>
      <c r="AF3" s="9">
        <v>0.41</v>
      </c>
      <c r="AG3" s="9">
        <v>0.04</v>
      </c>
      <c r="AH3" s="9">
        <v>0.27</v>
      </c>
      <c r="AI3" s="9">
        <v>0.28000000000000003</v>
      </c>
      <c r="AJ3" s="9">
        <v>0.14000000000000001</v>
      </c>
      <c r="AK3" s="9">
        <v>0.15</v>
      </c>
      <c r="AL3" s="9">
        <v>0.2</v>
      </c>
      <c r="AM3" s="9">
        <v>0.13</v>
      </c>
      <c r="AN3" s="9">
        <v>0.18</v>
      </c>
      <c r="AO3" s="9">
        <v>0.45</v>
      </c>
      <c r="AP3" s="9">
        <v>0.36</v>
      </c>
      <c r="AQ3" s="9">
        <v>0.19</v>
      </c>
      <c r="AR3" s="9">
        <v>0.6</v>
      </c>
      <c r="AS3" s="9">
        <v>0.45</v>
      </c>
      <c r="AT3" s="9">
        <v>1.07</v>
      </c>
    </row>
    <row r="4" spans="1:46" x14ac:dyDescent="0.25">
      <c r="S4" s="4" t="s">
        <v>36</v>
      </c>
      <c r="T4" s="9">
        <v>0.12</v>
      </c>
      <c r="U4" s="9">
        <v>0.01</v>
      </c>
      <c r="V4" s="9">
        <v>-0.05</v>
      </c>
      <c r="W4" s="9">
        <v>0.1</v>
      </c>
      <c r="X4" s="9">
        <v>0.21</v>
      </c>
      <c r="Y4" s="9">
        <v>0.18</v>
      </c>
      <c r="Z4" s="9">
        <v>0.08</v>
      </c>
      <c r="AA4" s="9">
        <v>0.1</v>
      </c>
      <c r="AB4" s="9">
        <v>0.05</v>
      </c>
      <c r="AC4" s="9">
        <v>0.05</v>
      </c>
      <c r="AD4" s="9">
        <v>0.13</v>
      </c>
      <c r="AE4" s="9">
        <v>0.22</v>
      </c>
      <c r="AF4" s="9">
        <v>0.23</v>
      </c>
      <c r="AG4" s="9">
        <v>0.25</v>
      </c>
      <c r="AH4" s="9">
        <v>0.2</v>
      </c>
      <c r="AI4" s="9">
        <v>0.14000000000000001</v>
      </c>
      <c r="AJ4" s="9">
        <v>0.19</v>
      </c>
      <c r="AK4" s="9">
        <v>0.2</v>
      </c>
      <c r="AL4" s="9">
        <v>0.17</v>
      </c>
      <c r="AM4" s="9">
        <v>0.11</v>
      </c>
      <c r="AN4" s="9">
        <v>0.16</v>
      </c>
      <c r="AO4" s="9">
        <v>0.24</v>
      </c>
      <c r="AP4" s="9">
        <v>0.14000000000000001</v>
      </c>
      <c r="AQ4" s="9">
        <v>0.06</v>
      </c>
      <c r="AR4" s="9">
        <v>0.22</v>
      </c>
      <c r="AS4" s="9">
        <v>0.28000000000000003</v>
      </c>
      <c r="AT4" s="9">
        <v>0.37</v>
      </c>
    </row>
    <row r="5" spans="1:46" x14ac:dyDescent="0.25">
      <c r="S5" s="4" t="s">
        <v>37</v>
      </c>
      <c r="T5" s="9">
        <v>0.06</v>
      </c>
      <c r="U5" s="9">
        <v>0.03</v>
      </c>
      <c r="V5" s="9">
        <v>0.21</v>
      </c>
      <c r="W5" s="9">
        <v>0.36</v>
      </c>
      <c r="X5" s="9">
        <v>-0.23</v>
      </c>
      <c r="Y5" s="9">
        <v>-0.16</v>
      </c>
      <c r="Z5" s="9">
        <v>-0.11</v>
      </c>
      <c r="AA5" s="9">
        <v>-0.11</v>
      </c>
      <c r="AB5" s="9">
        <v>-0.04</v>
      </c>
      <c r="AC5" s="9">
        <v>-0.04</v>
      </c>
      <c r="AD5" s="9">
        <v>-0.04</v>
      </c>
      <c r="AE5" s="9">
        <v>-0.03</v>
      </c>
      <c r="AF5" s="9">
        <v>0.03</v>
      </c>
      <c r="AG5" s="9">
        <v>-0.1</v>
      </c>
      <c r="AH5" s="9">
        <v>0</v>
      </c>
      <c r="AI5" s="9">
        <v>0.03</v>
      </c>
      <c r="AJ5" s="9">
        <v>-0.01</v>
      </c>
      <c r="AK5" s="9">
        <v>-0.03</v>
      </c>
      <c r="AL5" s="9">
        <v>0.01</v>
      </c>
      <c r="AM5" s="9">
        <v>0.04</v>
      </c>
      <c r="AN5" s="9">
        <v>0.02</v>
      </c>
      <c r="AO5" s="9">
        <v>0.05</v>
      </c>
      <c r="AP5" s="9">
        <v>0.04</v>
      </c>
      <c r="AQ5" s="9">
        <v>0.03</v>
      </c>
      <c r="AR5" s="9">
        <v>0.08</v>
      </c>
      <c r="AS5" s="9">
        <v>0.02</v>
      </c>
      <c r="AT5" s="9">
        <v>0.19</v>
      </c>
    </row>
    <row r="6" spans="1:46" x14ac:dyDescent="0.25">
      <c r="S6" s="4" t="s">
        <v>38</v>
      </c>
      <c r="T6" s="9">
        <v>0.17</v>
      </c>
      <c r="U6" s="9">
        <v>0.09</v>
      </c>
      <c r="V6" s="9">
        <v>-0.32</v>
      </c>
      <c r="W6" s="9">
        <v>-0.81</v>
      </c>
      <c r="X6" s="9">
        <v>-0.05</v>
      </c>
      <c r="Y6" s="9">
        <v>0.48</v>
      </c>
      <c r="Z6" s="9">
        <v>0.41</v>
      </c>
      <c r="AA6" s="9">
        <v>0.12</v>
      </c>
      <c r="AB6" s="9">
        <v>0.06</v>
      </c>
      <c r="AC6" s="9">
        <v>0.1</v>
      </c>
      <c r="AD6" s="9">
        <v>0.05</v>
      </c>
      <c r="AE6" s="9">
        <v>7.0000000000000007E-2</v>
      </c>
      <c r="AF6" s="9">
        <v>0.14000000000000001</v>
      </c>
      <c r="AG6" s="9">
        <v>-7.0000000000000007E-2</v>
      </c>
      <c r="AH6" s="9">
        <v>0.09</v>
      </c>
      <c r="AI6" s="9">
        <v>0.11</v>
      </c>
      <c r="AJ6" s="9">
        <v>-0.03</v>
      </c>
      <c r="AK6" s="9">
        <v>-0.01</v>
      </c>
      <c r="AL6" s="9">
        <v>0.03</v>
      </c>
      <c r="AM6" s="9">
        <v>0</v>
      </c>
      <c r="AN6" s="9">
        <v>0</v>
      </c>
      <c r="AO6" s="9">
        <v>0.16</v>
      </c>
      <c r="AP6" s="9">
        <v>0.18</v>
      </c>
      <c r="AQ6" s="9">
        <v>0.1</v>
      </c>
      <c r="AR6" s="9">
        <v>0.26</v>
      </c>
      <c r="AS6" s="9">
        <v>0.16</v>
      </c>
      <c r="AT6" s="9">
        <v>0.44</v>
      </c>
    </row>
    <row r="13" spans="1:46" x14ac:dyDescent="0.25">
      <c r="V13" s="5"/>
    </row>
    <row r="14" spans="1:46" x14ac:dyDescent="0.25">
      <c r="V14" s="5"/>
      <c r="W14" s="5"/>
    </row>
    <row r="15" spans="1:46" x14ac:dyDescent="0.25">
      <c r="V15" s="5"/>
      <c r="W15" s="5"/>
    </row>
    <row r="16" spans="1:46" x14ac:dyDescent="0.25">
      <c r="V16" s="5"/>
    </row>
    <row r="17" spans="22:23" x14ac:dyDescent="0.25">
      <c r="V17" s="5"/>
      <c r="W17" s="5"/>
    </row>
    <row r="18" spans="22:23" x14ac:dyDescent="0.25">
      <c r="V18" s="5"/>
      <c r="W18" s="5"/>
    </row>
    <row r="19" spans="22:23" x14ac:dyDescent="0.25">
      <c r="V19" s="5"/>
    </row>
    <row r="20" spans="22:23" x14ac:dyDescent="0.25">
      <c r="V20" s="5"/>
      <c r="W20" s="5"/>
    </row>
    <row r="21" spans="22:23" x14ac:dyDescent="0.25">
      <c r="V21" s="5"/>
      <c r="W21" s="5"/>
    </row>
    <row r="33" spans="1:15" x14ac:dyDescent="0.25">
      <c r="A33" s="4" t="s">
        <v>39</v>
      </c>
    </row>
    <row r="34" spans="1:15" ht="17.25" customHeight="1" x14ac:dyDescent="0.25">
      <c r="A34" s="12" t="s">
        <v>40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spans="1:15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spans="1:15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7" spans="1:15" x14ac:dyDescent="0.25">
      <c r="A37" s="6" t="s">
        <v>10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</sheetData>
  <mergeCells count="1">
    <mergeCell ref="A34:O36"/>
  </mergeCells>
  <hyperlinks>
    <hyperlink ref="A37" location="'Read Me'!A1" display="Return to Read Me" xr:uid="{4C2AFA5E-8D85-4FB6-BA1A-66D468B4C0EC}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A1A13-3F4D-438B-A67D-BFF28795251B}">
  <dimension ref="A1:AT37"/>
  <sheetViews>
    <sheetView tabSelected="1" zoomScale="70" zoomScaleNormal="70" workbookViewId="0">
      <selection activeCell="Q10" sqref="Q10"/>
    </sheetView>
  </sheetViews>
  <sheetFormatPr defaultColWidth="6.6328125" defaultRowHeight="18" x14ac:dyDescent="0.25"/>
  <cols>
    <col min="1" max="18" width="6.6328125" style="4"/>
    <col min="19" max="19" width="12.54296875" style="4" bestFit="1" customWidth="1"/>
    <col min="20" max="16384" width="6.6328125" style="4"/>
  </cols>
  <sheetData>
    <row r="1" spans="1:46" ht="26.25" x14ac:dyDescent="0.4">
      <c r="A1" s="3" t="s">
        <v>3</v>
      </c>
    </row>
    <row r="2" spans="1:46" x14ac:dyDescent="0.25">
      <c r="T2" s="4">
        <v>2020</v>
      </c>
      <c r="U2" s="4" t="s">
        <v>11</v>
      </c>
      <c r="V2" s="4" t="s">
        <v>12</v>
      </c>
      <c r="W2" s="4" t="s">
        <v>13</v>
      </c>
      <c r="X2" s="4" t="s">
        <v>14</v>
      </c>
      <c r="Y2" s="4" t="s">
        <v>15</v>
      </c>
      <c r="Z2" s="4" t="s">
        <v>16</v>
      </c>
      <c r="AA2" s="4" t="s">
        <v>17</v>
      </c>
      <c r="AB2" s="4" t="s">
        <v>18</v>
      </c>
      <c r="AC2" s="4" t="s">
        <v>19</v>
      </c>
      <c r="AD2" s="4" t="s">
        <v>20</v>
      </c>
      <c r="AE2" s="4" t="s">
        <v>21</v>
      </c>
      <c r="AF2" s="4">
        <v>2021</v>
      </c>
      <c r="AG2" s="4" t="s">
        <v>22</v>
      </c>
      <c r="AH2" s="4" t="s">
        <v>23</v>
      </c>
      <c r="AI2" s="4" t="s">
        <v>24</v>
      </c>
      <c r="AJ2" s="4" t="s">
        <v>25</v>
      </c>
      <c r="AK2" s="4" t="s">
        <v>26</v>
      </c>
      <c r="AL2" s="4" t="s">
        <v>27</v>
      </c>
      <c r="AM2" s="4" t="s">
        <v>28</v>
      </c>
      <c r="AN2" s="4" t="s">
        <v>29</v>
      </c>
      <c r="AO2" s="4" t="s">
        <v>30</v>
      </c>
      <c r="AP2" s="4" t="s">
        <v>31</v>
      </c>
      <c r="AQ2" s="4" t="s">
        <v>32</v>
      </c>
      <c r="AR2" s="4">
        <v>2022</v>
      </c>
      <c r="AS2" s="8" t="s">
        <v>33</v>
      </c>
      <c r="AT2" s="8" t="s">
        <v>34</v>
      </c>
    </row>
    <row r="3" spans="1:46" x14ac:dyDescent="0.25">
      <c r="S3" s="4" t="s">
        <v>46</v>
      </c>
      <c r="T3" s="9">
        <v>0.59</v>
      </c>
      <c r="U3" s="9">
        <v>-0.26</v>
      </c>
      <c r="V3" s="9">
        <v>-0.47</v>
      </c>
      <c r="W3" s="9">
        <v>-0.18</v>
      </c>
      <c r="X3" s="9">
        <v>0.12</v>
      </c>
      <c r="Y3" s="9">
        <v>0.64</v>
      </c>
      <c r="Z3" s="9">
        <v>0.38</v>
      </c>
      <c r="AA3" s="9">
        <v>-0.1</v>
      </c>
      <c r="AB3" s="9">
        <v>-0.36</v>
      </c>
      <c r="AC3" s="9">
        <v>0.22</v>
      </c>
      <c r="AD3" s="9">
        <v>0.05</v>
      </c>
      <c r="AE3" s="9">
        <v>0.15</v>
      </c>
      <c r="AF3" s="9">
        <v>0.53</v>
      </c>
      <c r="AG3" s="9">
        <v>-0.02</v>
      </c>
      <c r="AH3" s="9">
        <v>0.22</v>
      </c>
      <c r="AI3" s="9">
        <v>0.28999999999999998</v>
      </c>
      <c r="AJ3" s="9">
        <v>0.21</v>
      </c>
      <c r="AK3" s="9">
        <v>-0.24</v>
      </c>
      <c r="AL3" s="9">
        <v>-0.04</v>
      </c>
      <c r="AM3" s="9">
        <v>0.18</v>
      </c>
      <c r="AN3" s="9">
        <v>-0.42</v>
      </c>
      <c r="AO3" s="9">
        <v>0.1</v>
      </c>
      <c r="AP3" s="9">
        <v>-0.52</v>
      </c>
      <c r="AQ3" s="9">
        <v>-0.02</v>
      </c>
      <c r="AR3" s="9">
        <v>0.54</v>
      </c>
      <c r="AS3" s="9">
        <v>0.47</v>
      </c>
      <c r="AT3" s="9">
        <v>0.93</v>
      </c>
    </row>
    <row r="4" spans="1:46" x14ac:dyDescent="0.25">
      <c r="S4" s="4" t="s">
        <v>36</v>
      </c>
      <c r="T4" s="9">
        <v>7.0000000000000007E-2</v>
      </c>
      <c r="U4" s="9">
        <v>-0.1</v>
      </c>
      <c r="V4" s="9">
        <v>-0.17</v>
      </c>
      <c r="W4" s="9">
        <v>0.08</v>
      </c>
      <c r="X4" s="9">
        <v>0.31</v>
      </c>
      <c r="Y4" s="9">
        <v>0.14000000000000001</v>
      </c>
      <c r="Z4" s="9">
        <v>-0.05</v>
      </c>
      <c r="AA4" s="9">
        <v>-0.03</v>
      </c>
      <c r="AB4" s="9">
        <v>-0.08</v>
      </c>
      <c r="AC4" s="9">
        <v>-0.01</v>
      </c>
      <c r="AD4" s="9">
        <v>7.0000000000000007E-2</v>
      </c>
      <c r="AE4" s="9">
        <v>0.2</v>
      </c>
      <c r="AF4" s="9">
        <v>0.22</v>
      </c>
      <c r="AG4" s="9">
        <v>0.21</v>
      </c>
      <c r="AH4" s="9">
        <v>0.12</v>
      </c>
      <c r="AI4" s="9">
        <v>0.05</v>
      </c>
      <c r="AJ4" s="9">
        <v>0.12</v>
      </c>
      <c r="AK4" s="9">
        <v>0.1</v>
      </c>
      <c r="AL4" s="9">
        <v>7.0000000000000007E-2</v>
      </c>
      <c r="AM4" s="9">
        <v>0.02</v>
      </c>
      <c r="AN4" s="9">
        <v>0.06</v>
      </c>
      <c r="AO4" s="9">
        <v>0.14000000000000001</v>
      </c>
      <c r="AP4" s="9">
        <v>-0.01</v>
      </c>
      <c r="AQ4" s="9">
        <v>-0.08</v>
      </c>
      <c r="AR4" s="9">
        <v>0.16</v>
      </c>
      <c r="AS4" s="9">
        <v>0.21</v>
      </c>
      <c r="AT4" s="9">
        <v>0.35</v>
      </c>
    </row>
    <row r="5" spans="1:46" x14ac:dyDescent="0.25">
      <c r="S5" s="4" t="s">
        <v>37</v>
      </c>
      <c r="T5" s="9">
        <v>0.18</v>
      </c>
      <c r="U5" s="9">
        <v>-0.05</v>
      </c>
      <c r="V5" s="9">
        <v>0.37</v>
      </c>
      <c r="W5" s="9">
        <v>0.8</v>
      </c>
      <c r="X5" s="9">
        <v>-0.32</v>
      </c>
      <c r="Y5" s="9">
        <v>-0.36</v>
      </c>
      <c r="Z5" s="9">
        <v>-0.26</v>
      </c>
      <c r="AA5" s="9">
        <v>-0.28000000000000003</v>
      </c>
      <c r="AB5" s="9">
        <v>-0.16</v>
      </c>
      <c r="AC5" s="9">
        <v>0.11</v>
      </c>
      <c r="AD5" s="9">
        <v>0</v>
      </c>
      <c r="AE5" s="9">
        <v>-0.04</v>
      </c>
      <c r="AF5" s="9">
        <v>0.1</v>
      </c>
      <c r="AG5" s="9">
        <v>-0.12</v>
      </c>
      <c r="AH5" s="9">
        <v>-0.02</v>
      </c>
      <c r="AI5" s="9">
        <v>0.08</v>
      </c>
      <c r="AJ5" s="9">
        <v>0.05</v>
      </c>
      <c r="AK5" s="9">
        <v>-0.18</v>
      </c>
      <c r="AL5" s="9">
        <v>-0.04</v>
      </c>
      <c r="AM5" s="9">
        <v>0.14000000000000001</v>
      </c>
      <c r="AN5" s="9">
        <v>-0.17</v>
      </c>
      <c r="AO5" s="9">
        <v>-0.06</v>
      </c>
      <c r="AP5" s="9">
        <v>-0.24</v>
      </c>
      <c r="AQ5" s="9">
        <v>7.0000000000000007E-2</v>
      </c>
      <c r="AR5" s="9">
        <v>0.11</v>
      </c>
      <c r="AS5" s="9">
        <v>0.08</v>
      </c>
      <c r="AT5" s="9">
        <v>0.18</v>
      </c>
    </row>
    <row r="6" spans="1:46" x14ac:dyDescent="0.25">
      <c r="S6" s="4" t="s">
        <v>38</v>
      </c>
      <c r="T6" s="9">
        <v>0.27</v>
      </c>
      <c r="U6" s="9">
        <v>-0.03</v>
      </c>
      <c r="V6" s="9">
        <v>-0.65</v>
      </c>
      <c r="W6" s="9">
        <v>-1.19</v>
      </c>
      <c r="X6" s="9">
        <v>0.12</v>
      </c>
      <c r="Y6" s="9">
        <v>0.87</v>
      </c>
      <c r="Z6" s="9">
        <v>0.77</v>
      </c>
      <c r="AA6" s="9">
        <v>0.24</v>
      </c>
      <c r="AB6" s="9">
        <v>-0.03</v>
      </c>
      <c r="AC6" s="9">
        <v>0.12</v>
      </c>
      <c r="AD6" s="9">
        <v>-0.02</v>
      </c>
      <c r="AE6" s="9">
        <v>0.01</v>
      </c>
      <c r="AF6" s="9">
        <v>0.15</v>
      </c>
      <c r="AG6" s="9">
        <v>-7.0000000000000007E-2</v>
      </c>
      <c r="AH6" s="9">
        <v>0.12</v>
      </c>
      <c r="AI6" s="9">
        <v>0.14000000000000001</v>
      </c>
      <c r="AJ6" s="9">
        <v>0.04</v>
      </c>
      <c r="AK6" s="9">
        <v>-0.09</v>
      </c>
      <c r="AL6" s="9">
        <v>-0.03</v>
      </c>
      <c r="AM6" s="9">
        <v>0.02</v>
      </c>
      <c r="AN6" s="9">
        <v>-0.22</v>
      </c>
      <c r="AO6" s="9">
        <v>0.03</v>
      </c>
      <c r="AP6" s="9">
        <v>-0.13</v>
      </c>
      <c r="AQ6" s="9">
        <v>0.01</v>
      </c>
      <c r="AR6" s="9">
        <v>0.2</v>
      </c>
      <c r="AS6" s="9">
        <v>0.14000000000000001</v>
      </c>
      <c r="AT6" s="9">
        <v>0.27</v>
      </c>
    </row>
    <row r="33" spans="1:15" x14ac:dyDescent="0.25">
      <c r="A33" s="4" t="s">
        <v>39</v>
      </c>
    </row>
    <row r="34" spans="1:15" ht="17.25" customHeight="1" x14ac:dyDescent="0.25">
      <c r="A34" s="12" t="s">
        <v>41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spans="1:15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spans="1:15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7" spans="1:15" x14ac:dyDescent="0.25">
      <c r="A37" s="6" t="s">
        <v>10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</sheetData>
  <mergeCells count="1">
    <mergeCell ref="A34:O36"/>
  </mergeCells>
  <hyperlinks>
    <hyperlink ref="A37" location="'Read Me'!A1" display="Return to Read Me" xr:uid="{1E5821EB-3998-4694-B3F3-57A9B23F1D56}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D30E3F-F04E-4152-BF55-2485DC1E9416}">
  <dimension ref="A1:AM38"/>
  <sheetViews>
    <sheetView zoomScale="70" zoomScaleNormal="70" workbookViewId="0">
      <selection activeCell="P21" sqref="P21"/>
    </sheetView>
  </sheetViews>
  <sheetFormatPr defaultRowHeight="18" x14ac:dyDescent="0.25"/>
  <cols>
    <col min="12" max="12" width="12.26953125" customWidth="1"/>
  </cols>
  <sheetData>
    <row r="1" spans="1:39" ht="26.25" x14ac:dyDescent="0.4">
      <c r="A1" s="10" t="s">
        <v>42</v>
      </c>
    </row>
    <row r="2" spans="1:39" x14ac:dyDescent="0.25">
      <c r="M2">
        <v>2020</v>
      </c>
      <c r="N2" t="s">
        <v>11</v>
      </c>
      <c r="O2" t="s">
        <v>12</v>
      </c>
      <c r="P2" t="s">
        <v>13</v>
      </c>
      <c r="Q2" t="s">
        <v>14</v>
      </c>
      <c r="R2" t="s">
        <v>15</v>
      </c>
      <c r="S2" t="s">
        <v>16</v>
      </c>
      <c r="T2" t="s">
        <v>17</v>
      </c>
      <c r="U2" t="s">
        <v>18</v>
      </c>
      <c r="V2" t="s">
        <v>19</v>
      </c>
      <c r="W2" t="s">
        <v>20</v>
      </c>
      <c r="X2" t="s">
        <v>21</v>
      </c>
      <c r="Y2">
        <v>2021</v>
      </c>
      <c r="Z2" t="s">
        <v>22</v>
      </c>
      <c r="AA2" t="s">
        <v>23</v>
      </c>
      <c r="AB2" t="s">
        <v>24</v>
      </c>
      <c r="AC2" t="s">
        <v>25</v>
      </c>
      <c r="AD2" t="s">
        <v>26</v>
      </c>
      <c r="AE2" t="s">
        <v>27</v>
      </c>
      <c r="AF2" t="s">
        <v>28</v>
      </c>
      <c r="AG2" t="s">
        <v>29</v>
      </c>
      <c r="AH2" t="s">
        <v>30</v>
      </c>
      <c r="AI2" t="s">
        <v>31</v>
      </c>
      <c r="AJ2" t="s">
        <v>32</v>
      </c>
      <c r="AK2">
        <v>2022</v>
      </c>
      <c r="AL2" s="8" t="s">
        <v>33</v>
      </c>
      <c r="AM2" s="8" t="s">
        <v>34</v>
      </c>
    </row>
    <row r="3" spans="1:39" x14ac:dyDescent="0.25">
      <c r="L3" t="s">
        <v>43</v>
      </c>
      <c r="M3">
        <v>0.43</v>
      </c>
      <c r="N3">
        <v>0.27</v>
      </c>
      <c r="O3">
        <v>0.19</v>
      </c>
      <c r="P3">
        <v>-0.08</v>
      </c>
      <c r="Q3">
        <v>-0.03</v>
      </c>
      <c r="R3">
        <v>0.47</v>
      </c>
      <c r="S3">
        <v>0.48</v>
      </c>
      <c r="T3">
        <v>0.28000000000000003</v>
      </c>
      <c r="U3">
        <v>0.26</v>
      </c>
      <c r="V3">
        <v>0.37</v>
      </c>
      <c r="W3">
        <v>0.32</v>
      </c>
      <c r="X3">
        <v>0.35</v>
      </c>
      <c r="Y3">
        <v>0.3</v>
      </c>
      <c r="Z3">
        <v>0.28999999999999998</v>
      </c>
      <c r="AA3">
        <v>0.48</v>
      </c>
      <c r="AB3">
        <v>0.48</v>
      </c>
      <c r="AC3">
        <v>0.28000000000000003</v>
      </c>
      <c r="AD3">
        <v>0.24</v>
      </c>
      <c r="AE3">
        <v>0.37</v>
      </c>
      <c r="AF3">
        <v>0.33</v>
      </c>
      <c r="AG3">
        <v>0.41</v>
      </c>
      <c r="AH3">
        <v>0.44</v>
      </c>
      <c r="AI3">
        <v>0.42</v>
      </c>
      <c r="AJ3">
        <v>0.38</v>
      </c>
      <c r="AK3">
        <v>0.59</v>
      </c>
      <c r="AL3">
        <v>0.34</v>
      </c>
      <c r="AM3">
        <v>1.18</v>
      </c>
    </row>
    <row r="4" spans="1:39" x14ac:dyDescent="0.25">
      <c r="L4" t="s">
        <v>36</v>
      </c>
      <c r="M4">
        <v>0.14000000000000001</v>
      </c>
      <c r="N4">
        <v>-0.03</v>
      </c>
      <c r="O4">
        <v>-0.1</v>
      </c>
      <c r="P4">
        <v>0.15</v>
      </c>
      <c r="Q4">
        <v>0.37</v>
      </c>
      <c r="R4">
        <v>0.21</v>
      </c>
      <c r="S4">
        <v>0.02</v>
      </c>
      <c r="T4">
        <v>0.04</v>
      </c>
      <c r="U4">
        <v>-0.01</v>
      </c>
      <c r="V4">
        <v>0.06</v>
      </c>
      <c r="W4">
        <v>0.14000000000000001</v>
      </c>
      <c r="X4">
        <v>0.27</v>
      </c>
      <c r="Y4">
        <v>0.28999999999999998</v>
      </c>
      <c r="Z4">
        <v>0.28000000000000003</v>
      </c>
      <c r="AA4">
        <v>0.19</v>
      </c>
      <c r="AB4">
        <v>0.12</v>
      </c>
      <c r="AC4">
        <v>0.18</v>
      </c>
      <c r="AD4">
        <v>0.17</v>
      </c>
      <c r="AE4">
        <v>0.14000000000000001</v>
      </c>
      <c r="AF4">
        <v>0.09</v>
      </c>
      <c r="AG4">
        <v>0.13</v>
      </c>
      <c r="AH4">
        <v>0.21</v>
      </c>
      <c r="AI4">
        <v>0.06</v>
      </c>
      <c r="AJ4">
        <v>-0.02</v>
      </c>
      <c r="AK4">
        <v>0.23</v>
      </c>
      <c r="AL4">
        <v>0.28000000000000003</v>
      </c>
      <c r="AM4">
        <v>0.42</v>
      </c>
    </row>
    <row r="5" spans="1:39" x14ac:dyDescent="0.25">
      <c r="L5" t="s">
        <v>37</v>
      </c>
      <c r="M5">
        <v>0.22</v>
      </c>
      <c r="N5">
        <v>-0.01</v>
      </c>
      <c r="O5">
        <v>0.41</v>
      </c>
      <c r="P5">
        <v>0.84</v>
      </c>
      <c r="Q5">
        <v>-0.28000000000000003</v>
      </c>
      <c r="R5">
        <v>-0.32</v>
      </c>
      <c r="S5">
        <v>-0.22</v>
      </c>
      <c r="T5">
        <v>-0.24</v>
      </c>
      <c r="U5">
        <v>-0.12</v>
      </c>
      <c r="V5">
        <v>0.15</v>
      </c>
      <c r="W5">
        <v>0.04</v>
      </c>
      <c r="X5">
        <v>0</v>
      </c>
      <c r="Y5">
        <v>0.14000000000000001</v>
      </c>
      <c r="Z5">
        <v>-0.08</v>
      </c>
      <c r="AA5">
        <v>0.02</v>
      </c>
      <c r="AB5">
        <v>0.12</v>
      </c>
      <c r="AC5">
        <v>0.09</v>
      </c>
      <c r="AD5">
        <v>-0.14000000000000001</v>
      </c>
      <c r="AE5">
        <v>0</v>
      </c>
      <c r="AF5">
        <v>0.18</v>
      </c>
      <c r="AG5">
        <v>-0.13</v>
      </c>
      <c r="AH5">
        <v>-0.02</v>
      </c>
      <c r="AI5">
        <v>-0.2</v>
      </c>
      <c r="AJ5">
        <v>0.11</v>
      </c>
      <c r="AK5">
        <v>0.15</v>
      </c>
      <c r="AL5">
        <v>0.12</v>
      </c>
      <c r="AM5">
        <v>0.22</v>
      </c>
    </row>
    <row r="6" spans="1:39" x14ac:dyDescent="0.25">
      <c r="L6" t="s">
        <v>38</v>
      </c>
      <c r="M6">
        <v>0.39</v>
      </c>
      <c r="N6">
        <v>0.09</v>
      </c>
      <c r="O6">
        <v>-0.52</v>
      </c>
      <c r="P6">
        <v>-1.07</v>
      </c>
      <c r="Q6">
        <v>0.25</v>
      </c>
      <c r="R6">
        <v>0.99</v>
      </c>
      <c r="S6">
        <v>0.9</v>
      </c>
      <c r="T6">
        <v>0.36</v>
      </c>
      <c r="U6">
        <v>0.1</v>
      </c>
      <c r="V6">
        <v>0.25</v>
      </c>
      <c r="W6">
        <v>0.1</v>
      </c>
      <c r="X6">
        <v>0.13</v>
      </c>
      <c r="Y6">
        <v>0.28000000000000003</v>
      </c>
      <c r="Z6">
        <v>0.06</v>
      </c>
      <c r="AA6">
        <v>0.24</v>
      </c>
      <c r="AB6">
        <v>0.26</v>
      </c>
      <c r="AC6">
        <v>0.17</v>
      </c>
      <c r="AD6">
        <v>0.03</v>
      </c>
      <c r="AE6">
        <v>0.1</v>
      </c>
      <c r="AF6">
        <v>0.14000000000000001</v>
      </c>
      <c r="AG6">
        <v>-0.1</v>
      </c>
      <c r="AH6">
        <v>0.16</v>
      </c>
      <c r="AI6">
        <v>-0.01</v>
      </c>
      <c r="AJ6">
        <v>0.13</v>
      </c>
      <c r="AK6">
        <v>0.32</v>
      </c>
      <c r="AL6">
        <v>0.26</v>
      </c>
      <c r="AM6">
        <v>0.39</v>
      </c>
    </row>
    <row r="34" spans="1:11" x14ac:dyDescent="0.25">
      <c r="A34" s="4" t="s">
        <v>44</v>
      </c>
    </row>
    <row r="35" spans="1:11" ht="17.45" customHeight="1" x14ac:dyDescent="0.25">
      <c r="A35" s="13" t="s">
        <v>45</v>
      </c>
      <c r="B35" s="13"/>
      <c r="C35" s="13"/>
      <c r="D35" s="13"/>
      <c r="E35" s="13"/>
      <c r="F35" s="13"/>
      <c r="G35" s="13"/>
      <c r="H35" s="13"/>
      <c r="I35" s="13"/>
      <c r="J35" s="13"/>
      <c r="K35" s="11"/>
    </row>
    <row r="36" spans="1:11" x14ac:dyDescent="0.2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1"/>
    </row>
    <row r="37" spans="1:11" x14ac:dyDescent="0.2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spans="1:11" x14ac:dyDescent="0.25">
      <c r="A38" s="6" t="s">
        <v>10</v>
      </c>
      <c r="B38" s="4"/>
      <c r="C38" s="4"/>
      <c r="D38" s="4"/>
    </row>
  </sheetData>
  <mergeCells count="1">
    <mergeCell ref="A35:J36"/>
  </mergeCells>
  <hyperlinks>
    <hyperlink ref="A38" location="'Read Me'!A1" display="Return to Read Me" xr:uid="{4B53608D-A667-41D6-A3A4-34B52F9CDDD9}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Read me</vt:lpstr>
      <vt:lpstr>SF1.2.A</vt:lpstr>
      <vt:lpstr>SF1.2.B</vt:lpstr>
      <vt:lpstr>SF1.2.C</vt:lpstr>
      <vt:lpstr>SF1.2.D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Kaltrina Temaj</dc:creator>
  <cp:lastModifiedBy>Jongrim Ha</cp:lastModifiedBy>
  <dcterms:created xsi:type="dcterms:W3CDTF">2022-06-03T16:52:34Z</dcterms:created>
  <dcterms:modified xsi:type="dcterms:W3CDTF">2022-06-06T16:01:01Z</dcterms:modified>
</cp:coreProperties>
</file>