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1 Stagflationary Risks\"/>
    </mc:Choice>
  </mc:AlternateContent>
  <xr:revisionPtr revIDLastSave="0" documentId="8_{F5F8F910-23C5-4ED8-9F76-8104389D2D4B}" xr6:coauthVersionLast="47" xr6:coauthVersionMax="47" xr10:uidLastSave="{00000000-0000-0000-0000-000000000000}"/>
  <bookViews>
    <workbookView xWindow="-110" yWindow="-110" windowWidth="19420" windowHeight="10420" xr2:uid="{9BCDE4E0-A587-45ED-A9A9-B6BB87E6554B}"/>
  </bookViews>
  <sheets>
    <sheet name="Read me" sheetId="1" r:id="rId1"/>
    <sheet name="SFA1.1.A" sheetId="2" r:id="rId2"/>
    <sheet name="SFA1.1.B" sheetId="3" r:id="rId3"/>
  </sheets>
  <externalReferences>
    <externalReference r:id="rId4"/>
    <externalReference r:id="rId5"/>
    <externalReference r:id="rId6"/>
    <externalReference r:id="rId7"/>
  </externalReferences>
  <definedNames>
    <definedName name="__123Graph_A" hidden="1">[2]PYRAMID!$A$184:$A$263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X" hidden="1">[2]PYRAMID!$D$184:$D$263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dsadrr" hidden="1">#REF!</definedName>
    <definedName name="ADSDADADA" hidden="1">#REF!</definedName>
    <definedName name="asdrae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hidden="1">#REF!</definedName>
    <definedName name="ERY" hidden="1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k" hidden="1">#REF!</definedName>
    <definedName name="old" hidden="1">#REF!</definedName>
    <definedName name="QWE" hidden="1">#REF!</definedName>
    <definedName name="qwq" hidden="1">#REF!</definedName>
    <definedName name="SDF" hidden="1">#REF!</definedName>
    <definedName name="Sheet1_Chart_2_ChartType" hidden="1">64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'[3]XX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TSERT" hidden="1">'[4]XX ag prices'!#REF!</definedName>
    <definedName name="W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<sst xmlns="http://schemas.openxmlformats.org/spreadsheetml/2006/main" count="65" uniqueCount="35">
  <si>
    <t>Annex Figure SF1.1 Drivers of inflation in 2020-22: alternative inflation measure</t>
  </si>
  <si>
    <t>Annex Figure SF1.1.A. Drivers of global PPI inflation in 2020-22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</si>
  <si>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</si>
  <si>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</si>
  <si>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</si>
  <si>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</si>
  <si>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</si>
  <si>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</si>
  <si>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</si>
  <si>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</si>
  <si>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</si>
  <si>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</si>
  <si>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</si>
  <si>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</si>
  <si>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</si>
  <si>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</si>
  <si>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</si>
  <si>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</si>
  <si>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</si>
  <si>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</si>
  <si>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</si>
  <si>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</si>
  <si>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</si>
  <si>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</si>
  <si>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2022m2</t>
  </si>
  <si>
    <t>2022m3</t>
  </si>
  <si>
    <t>Global inflation</t>
  </si>
  <si>
    <t>Oil price</t>
  </si>
  <si>
    <t>Global supply</t>
  </si>
  <si>
    <t>Global demand</t>
  </si>
  <si>
    <t>Sources: Ha, Kose, and Ohnsorge (2021a); World Bank.</t>
  </si>
  <si>
    <t>Note: Contributions to month-on-month producer price index (PPI inflation) for 83 countries, of which 31 are advanced economies and 52 are EMDEs, FAVAR models over the period of 2001M1 - 2022M3. Unexplained residual is omitted from the graph.</t>
  </si>
  <si>
    <t>Return to Read Me</t>
  </si>
  <si>
    <t>Annex Figure SF1.1.B. Drivers of global core CPI inflation in 2020-22</t>
  </si>
  <si>
    <t>Note: CPI = consumer price index. Contributions to month-on-month core CPI inflation for 83 countries, of which 31 are advanced economies and 52 are EMDEs, based on FAVAR models over the period of 2001M1 - 2022M3. Unexplained residual is omitted from the graph.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</si>
</sst>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20"/>
      <color theme="1"/>
      <name val="Arial"/>
      <family val="2"/>
    </font>
    <font>
      <sz val="14"/>
      <name val="Arial"/>
      <family val="2"/>
    </font>
    <font>
      <sz val="14"/>
      <color theme="10"/>
      <name val="Arial"/>
      <family val="2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1"/>
    <xf numFmtId="0" fontId="2" fillId="0" borderId="0" xfId="0" applyFont="1" applyAlignment="1">
      <alignment vertical="center" wrapText="1"/>
    </xf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6" fillId="0" borderId="0" xfId="0" applyFont="1"/>
    <xf numFmtId="0" fontId="7" fillId="0" borderId="0" xfId="0" applyFont="1"/>
    <xf numFmtId="2" fontId="8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009496354379E-2"/>
          <c:y val="0.11877573168107204"/>
          <c:w val="0.9567946014470794"/>
          <c:h val="0.75665037307848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'SFA1.1.A'!$L$4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'SFA1.1.A'!$M$2:$AM$2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'SFA1.1.A'!$M$4:$AM$4</c:f>
              <c:numCache>
                <c:formatCode>General</c:formatCode>
                <c:ptCount val="27"/>
                <c:pt idx="0">
                  <c:v>0.03</c:v>
                </c:pt>
                <c:pt idx="1">
                  <c:v>-0.27</c:v>
                </c:pt>
                <c:pt idx="2">
                  <c:v>-0.37</c:v>
                </c:pt>
                <c:pt idx="3">
                  <c:v>0.12</c:v>
                </c:pt>
                <c:pt idx="4">
                  <c:v>0.4</c:v>
                </c:pt>
                <c:pt idx="5">
                  <c:v>0.18</c:v>
                </c:pt>
                <c:pt idx="6">
                  <c:v>-0.14000000000000001</c:v>
                </c:pt>
                <c:pt idx="7">
                  <c:v>0</c:v>
                </c:pt>
                <c:pt idx="8">
                  <c:v>-0.14000000000000001</c:v>
                </c:pt>
                <c:pt idx="9">
                  <c:v>-0.11</c:v>
                </c:pt>
                <c:pt idx="10">
                  <c:v>0.11</c:v>
                </c:pt>
                <c:pt idx="11">
                  <c:v>0.32</c:v>
                </c:pt>
                <c:pt idx="12">
                  <c:v>0.3</c:v>
                </c:pt>
                <c:pt idx="13">
                  <c:v>0.41</c:v>
                </c:pt>
                <c:pt idx="14">
                  <c:v>0.27</c:v>
                </c:pt>
                <c:pt idx="15">
                  <c:v>0.14000000000000001</c:v>
                </c:pt>
                <c:pt idx="16">
                  <c:v>0.35</c:v>
                </c:pt>
                <c:pt idx="17">
                  <c:v>0.36</c:v>
                </c:pt>
                <c:pt idx="18">
                  <c:v>0.23</c:v>
                </c:pt>
                <c:pt idx="19">
                  <c:v>0.08</c:v>
                </c:pt>
                <c:pt idx="20">
                  <c:v>0.3</c:v>
                </c:pt>
                <c:pt idx="21">
                  <c:v>0.48</c:v>
                </c:pt>
                <c:pt idx="22">
                  <c:v>0.18</c:v>
                </c:pt>
                <c:pt idx="23">
                  <c:v>-0.02</c:v>
                </c:pt>
                <c:pt idx="24">
                  <c:v>0.47</c:v>
                </c:pt>
                <c:pt idx="25">
                  <c:v>0.51</c:v>
                </c:pt>
                <c:pt idx="26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47F-BF5C-632312790748}"/>
            </c:ext>
          </c:extLst>
        </c:ser>
        <c:ser>
          <c:idx val="1"/>
          <c:order val="1"/>
          <c:tx>
            <c:strRef>
              <c:f>'SFA1.1.A'!$L$5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F78D1C"/>
            </a:solidFill>
            <a:ln>
              <a:noFill/>
            </a:ln>
            <a:effectLst/>
          </c:spPr>
          <c:invertIfNegative val="0"/>
          <c:cat>
            <c:strRef>
              <c:f>'SFA1.1.A'!$M$2:$AM$2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'SFA1.1.A'!$M$5:$AM$5</c:f>
              <c:numCache>
                <c:formatCode>General</c:formatCode>
                <c:ptCount val="27"/>
                <c:pt idx="0">
                  <c:v>-0.02</c:v>
                </c:pt>
                <c:pt idx="1">
                  <c:v>0.02</c:v>
                </c:pt>
                <c:pt idx="2">
                  <c:v>0.37</c:v>
                </c:pt>
                <c:pt idx="3">
                  <c:v>0.66</c:v>
                </c:pt>
                <c:pt idx="4">
                  <c:v>-0.48</c:v>
                </c:pt>
                <c:pt idx="5">
                  <c:v>-0.42</c:v>
                </c:pt>
                <c:pt idx="6">
                  <c:v>-0.41</c:v>
                </c:pt>
                <c:pt idx="7">
                  <c:v>-0.26</c:v>
                </c:pt>
                <c:pt idx="8">
                  <c:v>-0.21</c:v>
                </c:pt>
                <c:pt idx="9">
                  <c:v>-0.25</c:v>
                </c:pt>
                <c:pt idx="10">
                  <c:v>-0.2</c:v>
                </c:pt>
                <c:pt idx="11">
                  <c:v>-0.19</c:v>
                </c:pt>
                <c:pt idx="12">
                  <c:v>-0.04</c:v>
                </c:pt>
                <c:pt idx="13">
                  <c:v>-0.11</c:v>
                </c:pt>
                <c:pt idx="14">
                  <c:v>0.01</c:v>
                </c:pt>
                <c:pt idx="15">
                  <c:v>0</c:v>
                </c:pt>
                <c:pt idx="16">
                  <c:v>0.05</c:v>
                </c:pt>
                <c:pt idx="17">
                  <c:v>-0.09</c:v>
                </c:pt>
                <c:pt idx="18">
                  <c:v>-0.05</c:v>
                </c:pt>
                <c:pt idx="19">
                  <c:v>0.06</c:v>
                </c:pt>
                <c:pt idx="20">
                  <c:v>0.08</c:v>
                </c:pt>
                <c:pt idx="21">
                  <c:v>0.26</c:v>
                </c:pt>
                <c:pt idx="22">
                  <c:v>-0.01</c:v>
                </c:pt>
                <c:pt idx="23">
                  <c:v>0.01</c:v>
                </c:pt>
                <c:pt idx="24">
                  <c:v>0.14000000000000001</c:v>
                </c:pt>
                <c:pt idx="25">
                  <c:v>-0.17</c:v>
                </c:pt>
                <c:pt idx="26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5-447F-BF5C-632312790748}"/>
            </c:ext>
          </c:extLst>
        </c:ser>
        <c:ser>
          <c:idx val="2"/>
          <c:order val="2"/>
          <c:tx>
            <c:strRef>
              <c:f>'SFA1.1.A'!$L$6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EB2D1C"/>
            </a:solidFill>
            <a:ln>
              <a:noFill/>
            </a:ln>
            <a:effectLst/>
          </c:spPr>
          <c:invertIfNegative val="0"/>
          <c:cat>
            <c:strRef>
              <c:f>'SFA1.1.A'!$M$2:$AM$2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'SFA1.1.A'!$M$6:$AM$6</c:f>
              <c:numCache>
                <c:formatCode>General</c:formatCode>
                <c:ptCount val="27"/>
                <c:pt idx="0">
                  <c:v>0</c:v>
                </c:pt>
                <c:pt idx="1">
                  <c:v>-0.04</c:v>
                </c:pt>
                <c:pt idx="2">
                  <c:v>-1.03</c:v>
                </c:pt>
                <c:pt idx="3">
                  <c:v>-2.2400000000000002</c:v>
                </c:pt>
                <c:pt idx="4">
                  <c:v>-0.27</c:v>
                </c:pt>
                <c:pt idx="5">
                  <c:v>0.87</c:v>
                </c:pt>
                <c:pt idx="6">
                  <c:v>0.7</c:v>
                </c:pt>
                <c:pt idx="7">
                  <c:v>0.26</c:v>
                </c:pt>
                <c:pt idx="8">
                  <c:v>0.02</c:v>
                </c:pt>
                <c:pt idx="9">
                  <c:v>-7.0000000000000007E-2</c:v>
                </c:pt>
                <c:pt idx="10">
                  <c:v>-0.21</c:v>
                </c:pt>
                <c:pt idx="11">
                  <c:v>-0.19</c:v>
                </c:pt>
                <c:pt idx="12">
                  <c:v>0.04</c:v>
                </c:pt>
                <c:pt idx="13">
                  <c:v>-0.11</c:v>
                </c:pt>
                <c:pt idx="14">
                  <c:v>0.23</c:v>
                </c:pt>
                <c:pt idx="15">
                  <c:v>0.09</c:v>
                </c:pt>
                <c:pt idx="16">
                  <c:v>0.03</c:v>
                </c:pt>
                <c:pt idx="17">
                  <c:v>-0.02</c:v>
                </c:pt>
                <c:pt idx="18">
                  <c:v>-0.06</c:v>
                </c:pt>
                <c:pt idx="19">
                  <c:v>-7.0000000000000007E-2</c:v>
                </c:pt>
                <c:pt idx="20">
                  <c:v>0.03</c:v>
                </c:pt>
                <c:pt idx="21">
                  <c:v>0.64</c:v>
                </c:pt>
                <c:pt idx="22">
                  <c:v>0.31</c:v>
                </c:pt>
                <c:pt idx="23">
                  <c:v>0.11</c:v>
                </c:pt>
                <c:pt idx="24">
                  <c:v>0.54</c:v>
                </c:pt>
                <c:pt idx="25">
                  <c:v>0.04</c:v>
                </c:pt>
                <c:pt idx="2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5-447F-BF5C-632312790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572928"/>
        <c:axId val="1207607872"/>
      </c:barChart>
      <c:lineChart>
        <c:grouping val="standard"/>
        <c:varyColors val="0"/>
        <c:ser>
          <c:idx val="3"/>
          <c:order val="3"/>
          <c:tx>
            <c:strRef>
              <c:f>'SFA1.1.A'!$L$3</c:f>
              <c:strCache>
                <c:ptCount val="1"/>
                <c:pt idx="0">
                  <c:v>Global inflation</c:v>
                </c:pt>
              </c:strCache>
            </c:strRef>
          </c:tx>
          <c:spPr>
            <a:ln w="508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val>
            <c:numRef>
              <c:f>'SFA1.1.A'!$M$3:$AM$3</c:f>
              <c:numCache>
                <c:formatCode>General</c:formatCode>
                <c:ptCount val="27"/>
                <c:pt idx="0">
                  <c:v>-0.04</c:v>
                </c:pt>
                <c:pt idx="1">
                  <c:v>-0.33</c:v>
                </c:pt>
                <c:pt idx="2">
                  <c:v>-1.07</c:v>
                </c:pt>
                <c:pt idx="3">
                  <c:v>-1.46</c:v>
                </c:pt>
                <c:pt idx="4">
                  <c:v>-0.36</c:v>
                </c:pt>
                <c:pt idx="5">
                  <c:v>0.64</c:v>
                </c:pt>
                <c:pt idx="6">
                  <c:v>0.06</c:v>
                </c:pt>
                <c:pt idx="7">
                  <c:v>-0.11</c:v>
                </c:pt>
                <c:pt idx="8">
                  <c:v>-0.5</c:v>
                </c:pt>
                <c:pt idx="9">
                  <c:v>-0.63</c:v>
                </c:pt>
                <c:pt idx="10">
                  <c:v>-0.48</c:v>
                </c:pt>
                <c:pt idx="11">
                  <c:v>-0.15</c:v>
                </c:pt>
                <c:pt idx="12">
                  <c:v>0.27</c:v>
                </c:pt>
                <c:pt idx="13">
                  <c:v>0.15</c:v>
                </c:pt>
                <c:pt idx="14">
                  <c:v>0.52</c:v>
                </c:pt>
                <c:pt idx="15">
                  <c:v>0.21</c:v>
                </c:pt>
                <c:pt idx="16">
                  <c:v>0.42</c:v>
                </c:pt>
                <c:pt idx="17">
                  <c:v>0.21</c:v>
                </c:pt>
                <c:pt idx="18">
                  <c:v>0.08</c:v>
                </c:pt>
                <c:pt idx="19">
                  <c:v>0.06</c:v>
                </c:pt>
                <c:pt idx="20">
                  <c:v>0.43</c:v>
                </c:pt>
                <c:pt idx="21">
                  <c:v>1.55</c:v>
                </c:pt>
                <c:pt idx="22">
                  <c:v>0.49</c:v>
                </c:pt>
                <c:pt idx="23">
                  <c:v>0.09</c:v>
                </c:pt>
                <c:pt idx="24">
                  <c:v>1.29</c:v>
                </c:pt>
                <c:pt idx="25">
                  <c:v>0.32</c:v>
                </c:pt>
                <c:pt idx="26">
                  <c:v>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5-447F-BF5C-632312790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72928"/>
        <c:axId val="1207607872"/>
      </c:lineChart>
      <c:catAx>
        <c:axId val="12075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607872"/>
        <c:crosses val="autoZero"/>
        <c:auto val="1"/>
        <c:lblAlgn val="ctr"/>
        <c:lblOffset val="100"/>
        <c:tickLblSkip val="12"/>
        <c:noMultiLvlLbl val="0"/>
      </c:catAx>
      <c:valAx>
        <c:axId val="1207607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572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973009623797028"/>
          <c:y val="2.8212254718160228E-2"/>
          <c:w val="0.44628368328958884"/>
          <c:h val="0.34623390826146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009496354379E-2"/>
          <c:y val="0.11887224562143313"/>
          <c:w val="0.9567946014470794"/>
          <c:h val="0.7566737704557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'SFA1.1.B'!$L$4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'SFA1.1.B'!$M$2:$AM$2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'SFA1.1.B'!$M$4:$AM$4</c:f>
              <c:numCache>
                <c:formatCode>General</c:formatCode>
                <c:ptCount val="27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0.03</c:v>
                </c:pt>
                <c:pt idx="4">
                  <c:v>0.04</c:v>
                </c:pt>
                <c:pt idx="5">
                  <c:v>0.03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  <c:pt idx="11">
                  <c:v>0.04</c:v>
                </c:pt>
                <c:pt idx="12">
                  <c:v>0.06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0.05</c:v>
                </c:pt>
                <c:pt idx="18">
                  <c:v>0.04</c:v>
                </c:pt>
                <c:pt idx="19">
                  <c:v>0.04</c:v>
                </c:pt>
                <c:pt idx="20">
                  <c:v>0.05</c:v>
                </c:pt>
                <c:pt idx="21">
                  <c:v>0.06</c:v>
                </c:pt>
                <c:pt idx="22">
                  <c:v>0.04</c:v>
                </c:pt>
                <c:pt idx="23">
                  <c:v>0.04</c:v>
                </c:pt>
                <c:pt idx="24">
                  <c:v>0.08</c:v>
                </c:pt>
                <c:pt idx="25">
                  <c:v>0.08</c:v>
                </c:pt>
                <c:pt idx="2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A-468F-99F0-4DB3FABB8064}"/>
            </c:ext>
          </c:extLst>
        </c:ser>
        <c:ser>
          <c:idx val="1"/>
          <c:order val="1"/>
          <c:tx>
            <c:strRef>
              <c:f>'SFA1.1.B'!$L$5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F78D1C"/>
            </a:solidFill>
            <a:ln>
              <a:noFill/>
            </a:ln>
            <a:effectLst/>
          </c:spPr>
          <c:invertIfNegative val="0"/>
          <c:cat>
            <c:strRef>
              <c:f>'SFA1.1.B'!$M$2:$AM$2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'SFA1.1.B'!$M$5:$AM$5</c:f>
              <c:numCache>
                <c:formatCode>General</c:formatCode>
                <c:ptCount val="27"/>
                <c:pt idx="0">
                  <c:v>0.05</c:v>
                </c:pt>
                <c:pt idx="1">
                  <c:v>7.0000000000000007E-2</c:v>
                </c:pt>
                <c:pt idx="2">
                  <c:v>0.2</c:v>
                </c:pt>
                <c:pt idx="3">
                  <c:v>0.28999999999999998</c:v>
                </c:pt>
                <c:pt idx="4">
                  <c:v>-0.02</c:v>
                </c:pt>
                <c:pt idx="5">
                  <c:v>0.01</c:v>
                </c:pt>
                <c:pt idx="6">
                  <c:v>-0.05</c:v>
                </c:pt>
                <c:pt idx="7">
                  <c:v>-0.06</c:v>
                </c:pt>
                <c:pt idx="8">
                  <c:v>0</c:v>
                </c:pt>
                <c:pt idx="9">
                  <c:v>-0.03</c:v>
                </c:pt>
                <c:pt idx="10">
                  <c:v>0</c:v>
                </c:pt>
                <c:pt idx="11">
                  <c:v>-0.05</c:v>
                </c:pt>
                <c:pt idx="12">
                  <c:v>0.11</c:v>
                </c:pt>
                <c:pt idx="13">
                  <c:v>-0.16</c:v>
                </c:pt>
                <c:pt idx="14">
                  <c:v>-0.01</c:v>
                </c:pt>
                <c:pt idx="15">
                  <c:v>0</c:v>
                </c:pt>
                <c:pt idx="16">
                  <c:v>0.04</c:v>
                </c:pt>
                <c:pt idx="17">
                  <c:v>0.01</c:v>
                </c:pt>
                <c:pt idx="18">
                  <c:v>0.03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0.06</c:v>
                </c:pt>
                <c:pt idx="22">
                  <c:v>0.11</c:v>
                </c:pt>
                <c:pt idx="23">
                  <c:v>0.11</c:v>
                </c:pt>
                <c:pt idx="24">
                  <c:v>0.22</c:v>
                </c:pt>
                <c:pt idx="25">
                  <c:v>0.15</c:v>
                </c:pt>
                <c:pt idx="2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A-468F-99F0-4DB3FABB8064}"/>
            </c:ext>
          </c:extLst>
        </c:ser>
        <c:ser>
          <c:idx val="2"/>
          <c:order val="2"/>
          <c:tx>
            <c:strRef>
              <c:f>'SFA1.1.B'!$L$6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EB2D1C"/>
            </a:solidFill>
            <a:ln>
              <a:noFill/>
            </a:ln>
            <a:effectLst/>
          </c:spPr>
          <c:invertIfNegative val="0"/>
          <c:cat>
            <c:strRef>
              <c:f>'SFA1.1.B'!$M$2:$AM$2</c:f>
              <c:strCache>
                <c:ptCount val="27"/>
                <c:pt idx="0">
                  <c:v>2020</c:v>
                </c:pt>
                <c:pt idx="1">
                  <c:v>2020m2</c:v>
                </c:pt>
                <c:pt idx="2">
                  <c:v>2020m3</c:v>
                </c:pt>
                <c:pt idx="3">
                  <c:v>2020m4</c:v>
                </c:pt>
                <c:pt idx="4">
                  <c:v>2020m5</c:v>
                </c:pt>
                <c:pt idx="5">
                  <c:v>2020m6</c:v>
                </c:pt>
                <c:pt idx="6">
                  <c:v>2020m7</c:v>
                </c:pt>
                <c:pt idx="7">
                  <c:v>2020m8</c:v>
                </c:pt>
                <c:pt idx="8">
                  <c:v>2020m9</c:v>
                </c:pt>
                <c:pt idx="9">
                  <c:v>2020m10</c:v>
                </c:pt>
                <c:pt idx="10">
                  <c:v>2020m11</c:v>
                </c:pt>
                <c:pt idx="11">
                  <c:v>2020m12</c:v>
                </c:pt>
                <c:pt idx="12">
                  <c:v>2021</c:v>
                </c:pt>
                <c:pt idx="13">
                  <c:v>2021m2</c:v>
                </c:pt>
                <c:pt idx="14">
                  <c:v>2021m3</c:v>
                </c:pt>
                <c:pt idx="15">
                  <c:v>2021m4</c:v>
                </c:pt>
                <c:pt idx="16">
                  <c:v>2021m5</c:v>
                </c:pt>
                <c:pt idx="17">
                  <c:v>2021m6</c:v>
                </c:pt>
                <c:pt idx="18">
                  <c:v>2021m7</c:v>
                </c:pt>
                <c:pt idx="19">
                  <c:v>2021m8</c:v>
                </c:pt>
                <c:pt idx="20">
                  <c:v>2021m9</c:v>
                </c:pt>
                <c:pt idx="21">
                  <c:v>2021m10</c:v>
                </c:pt>
                <c:pt idx="22">
                  <c:v>2021m11</c:v>
                </c:pt>
                <c:pt idx="23">
                  <c:v>2021m12</c:v>
                </c:pt>
                <c:pt idx="24">
                  <c:v>2022</c:v>
                </c:pt>
                <c:pt idx="25">
                  <c:v>2022m2</c:v>
                </c:pt>
                <c:pt idx="26">
                  <c:v>2022m3</c:v>
                </c:pt>
              </c:strCache>
            </c:strRef>
          </c:cat>
          <c:val>
            <c:numRef>
              <c:f>'SFA1.1.B'!$M$6:$AM$6</c:f>
              <c:numCache>
                <c:formatCode>General</c:formatCode>
                <c:ptCount val="27"/>
                <c:pt idx="0">
                  <c:v>0.05</c:v>
                </c:pt>
                <c:pt idx="1">
                  <c:v>0.04</c:v>
                </c:pt>
                <c:pt idx="2">
                  <c:v>-0.12</c:v>
                </c:pt>
                <c:pt idx="3">
                  <c:v>-0.32</c:v>
                </c:pt>
                <c:pt idx="4">
                  <c:v>0.04</c:v>
                </c:pt>
                <c:pt idx="5">
                  <c:v>0.13</c:v>
                </c:pt>
                <c:pt idx="6">
                  <c:v>0.12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7.0000000000000007E-2</c:v>
                </c:pt>
                <c:pt idx="11">
                  <c:v>0.05</c:v>
                </c:pt>
                <c:pt idx="12">
                  <c:v>0.12</c:v>
                </c:pt>
                <c:pt idx="13">
                  <c:v>-0.02</c:v>
                </c:pt>
                <c:pt idx="14">
                  <c:v>0.06</c:v>
                </c:pt>
                <c:pt idx="15">
                  <c:v>0.03</c:v>
                </c:pt>
                <c:pt idx="16">
                  <c:v>0.04</c:v>
                </c:pt>
                <c:pt idx="17">
                  <c:v>0.04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0.06</c:v>
                </c:pt>
                <c:pt idx="22">
                  <c:v>0.08</c:v>
                </c:pt>
                <c:pt idx="23">
                  <c:v>7.0000000000000007E-2</c:v>
                </c:pt>
                <c:pt idx="24">
                  <c:v>0.16</c:v>
                </c:pt>
                <c:pt idx="25">
                  <c:v>0.12</c:v>
                </c:pt>
                <c:pt idx="2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A-468F-99F0-4DB3FABB8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572928"/>
        <c:axId val="1207607872"/>
      </c:barChart>
      <c:lineChart>
        <c:grouping val="standard"/>
        <c:varyColors val="0"/>
        <c:ser>
          <c:idx val="3"/>
          <c:order val="3"/>
          <c:tx>
            <c:strRef>
              <c:f>'SFA1.1.B'!$L$3</c:f>
              <c:strCache>
                <c:ptCount val="1"/>
                <c:pt idx="0">
                  <c:v>Global inflation</c:v>
                </c:pt>
              </c:strCache>
            </c:strRef>
          </c:tx>
          <c:spPr>
            <a:ln w="508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val>
            <c:numRef>
              <c:f>'SFA1.1.B'!$M$3:$AM$3</c:f>
              <c:numCache>
                <c:formatCode>General</c:formatCode>
                <c:ptCount val="27"/>
                <c:pt idx="0">
                  <c:v>0.12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0.06</c:v>
                </c:pt>
                <c:pt idx="5">
                  <c:v>0.16</c:v>
                </c:pt>
                <c:pt idx="6">
                  <c:v>0.06</c:v>
                </c:pt>
                <c:pt idx="7">
                  <c:v>0.02</c:v>
                </c:pt>
                <c:pt idx="8">
                  <c:v>7.0000000000000007E-2</c:v>
                </c:pt>
                <c:pt idx="9">
                  <c:v>0.04</c:v>
                </c:pt>
                <c:pt idx="10">
                  <c:v>0.09</c:v>
                </c:pt>
                <c:pt idx="11">
                  <c:v>0.02</c:v>
                </c:pt>
                <c:pt idx="12">
                  <c:v>0.31</c:v>
                </c:pt>
                <c:pt idx="13">
                  <c:v>-0.18</c:v>
                </c:pt>
                <c:pt idx="14">
                  <c:v>7.0000000000000007E-2</c:v>
                </c:pt>
                <c:pt idx="15">
                  <c:v>0.05</c:v>
                </c:pt>
                <c:pt idx="16">
                  <c:v>0.13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0.15</c:v>
                </c:pt>
                <c:pt idx="21">
                  <c:v>0.18</c:v>
                </c:pt>
                <c:pt idx="22">
                  <c:v>0.24</c:v>
                </c:pt>
                <c:pt idx="23">
                  <c:v>0.22</c:v>
                </c:pt>
                <c:pt idx="24">
                  <c:v>0.52</c:v>
                </c:pt>
                <c:pt idx="25">
                  <c:v>0.38</c:v>
                </c:pt>
                <c:pt idx="26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A-468F-99F0-4DB3FABB8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572928"/>
        <c:axId val="1207607872"/>
      </c:lineChart>
      <c:catAx>
        <c:axId val="12075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607872"/>
        <c:crosses val="autoZero"/>
        <c:auto val="1"/>
        <c:lblAlgn val="ctr"/>
        <c:lblOffset val="100"/>
        <c:tickLblSkip val="12"/>
        <c:noMultiLvlLbl val="0"/>
      </c:catAx>
      <c:valAx>
        <c:axId val="1207607872"/>
        <c:scaling>
          <c:orientation val="minMax"/>
          <c:max val="1"/>
          <c:min val="-1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75729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39676290463693"/>
          <c:y val="3.21805086864142E-2"/>
          <c:w val="0.44628368328958884"/>
          <c:h val="0.34623390826146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9</xdr:col>
      <xdr:colOff>898071</xdr:colOff>
      <xdr:row>31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5CF725-E938-4C5B-BA2F-820D632D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0.4388</cdr:x>
      <cdr:y>0.09301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F5F000-6A6C-4CF4-AEAA-27E322107480}"/>
            </a:ext>
          </a:extLst>
        </cdr:cNvPr>
        <cdr:cNvSpPr txBox="1"/>
      </cdr:nvSpPr>
      <cdr:spPr>
        <a:xfrm xmlns:a="http://schemas.openxmlformats.org/drawingml/2006/main">
          <a:off x="0" y="0"/>
          <a:ext cx="4012407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9</xdr:col>
      <xdr:colOff>898071</xdr:colOff>
      <xdr:row>31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ADBC54-CC5D-4E03-92F0-DD706B258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0.4388</cdr:x>
      <cdr:y>0.09301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F5F000-6A6C-4CF4-AEAA-27E322107480}"/>
            </a:ext>
          </a:extLst>
        </cdr:cNvPr>
        <cdr:cNvSpPr txBox="1"/>
      </cdr:nvSpPr>
      <cdr:spPr>
        <a:xfrm xmlns:a="http://schemas.openxmlformats.org/drawingml/2006/main">
          <a:off x="0" y="0"/>
          <a:ext cx="4012407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Percentage point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P-June-2022-SF1-Fig1-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9a/Working/Chapter%201/Charts/Commodity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F1.1.A"/>
      <sheetName val="SF1.1.B"/>
      <sheetName val="SF1.1.C"/>
      <sheetName val="SF1.1.D"/>
      <sheetName val="SF1.1.E"/>
      <sheetName val="SF1.1.F"/>
      <sheetName val="SF1.2.A"/>
      <sheetName val="SF1.2.B"/>
      <sheetName val="SF1.2.C"/>
      <sheetName val="SF1.2.D"/>
      <sheetName val="SF1.3.A"/>
      <sheetName val="SF1.3.B"/>
      <sheetName val="SF1.3.C"/>
      <sheetName val="SF1.3.D"/>
      <sheetName val="SF1.4.A"/>
      <sheetName val="SF1.4.B"/>
      <sheetName val="SF.1.4.C"/>
      <sheetName val="SF.1.4.D"/>
      <sheetName val="SF.1.4.E"/>
      <sheetName val="SF.1.4.F"/>
      <sheetName val="SF.1.5.A"/>
      <sheetName val="SF.1.5.B"/>
      <sheetName val="SF.1.5.C"/>
      <sheetName val="SF.1.5.D"/>
      <sheetName val="SF.1.6.A"/>
      <sheetName val="SF.1.6.B"/>
      <sheetName val="SF.1.6.C"/>
      <sheetName val="SF.1.6.D"/>
      <sheetName val="SF.1.7.A"/>
      <sheetName val="SF.1.7.B"/>
      <sheetName val="SF.1.7.C"/>
      <sheetName val="SF.1.7.D"/>
      <sheetName val="SF.1.8.A"/>
      <sheetName val="SF.1.8.B"/>
      <sheetName val="SF.1.8.C"/>
      <sheetName val="SF.1.8.D"/>
      <sheetName val="SF.1.9.A"/>
      <sheetName val="SF.1.9.B"/>
      <sheetName val="SF.1.9.C"/>
      <sheetName val="SF.1.9.D"/>
      <sheetName val="SFA1.1.A"/>
      <sheetName val="SFA1.1.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M2">
            <v>2020</v>
          </cell>
          <cell r="N2" t="str">
            <v>2020m2</v>
          </cell>
          <cell r="O2" t="str">
            <v>2020m3</v>
          </cell>
          <cell r="P2" t="str">
            <v>2020m4</v>
          </cell>
          <cell r="Q2" t="str">
            <v>2020m5</v>
          </cell>
          <cell r="R2" t="str">
            <v>2020m6</v>
          </cell>
          <cell r="S2" t="str">
            <v>2020m7</v>
          </cell>
          <cell r="T2" t="str">
            <v>2020m8</v>
          </cell>
          <cell r="U2" t="str">
            <v>2020m9</v>
          </cell>
          <cell r="V2" t="str">
            <v>2020m10</v>
          </cell>
          <cell r="W2" t="str">
            <v>2020m11</v>
          </cell>
          <cell r="X2" t="str">
            <v>2020m12</v>
          </cell>
          <cell r="Y2">
            <v>2021</v>
          </cell>
          <cell r="Z2" t="str">
            <v>2021m2</v>
          </cell>
          <cell r="AA2" t="str">
            <v>2021m3</v>
          </cell>
          <cell r="AB2" t="str">
            <v>2021m4</v>
          </cell>
          <cell r="AC2" t="str">
            <v>2021m5</v>
          </cell>
          <cell r="AD2" t="str">
            <v>2021m6</v>
          </cell>
          <cell r="AE2" t="str">
            <v>2021m7</v>
          </cell>
          <cell r="AF2" t="str">
            <v>2021m8</v>
          </cell>
          <cell r="AG2" t="str">
            <v>2021m9</v>
          </cell>
          <cell r="AH2" t="str">
            <v>2021m10</v>
          </cell>
          <cell r="AI2" t="str">
            <v>2021m11</v>
          </cell>
          <cell r="AJ2" t="str">
            <v>2021m12</v>
          </cell>
          <cell r="AK2">
            <v>2022</v>
          </cell>
          <cell r="AL2" t="str">
            <v>2022m2</v>
          </cell>
          <cell r="AM2" t="str">
            <v>2022m3</v>
          </cell>
        </row>
        <row r="3">
          <cell r="L3" t="str">
            <v>Global inflation</v>
          </cell>
          <cell r="M3">
            <v>-0.04</v>
          </cell>
          <cell r="N3">
            <v>-0.33</v>
          </cell>
          <cell r="O3">
            <v>-1.07</v>
          </cell>
          <cell r="P3">
            <v>-1.46</v>
          </cell>
          <cell r="Q3">
            <v>-0.36</v>
          </cell>
          <cell r="R3">
            <v>0.64</v>
          </cell>
          <cell r="S3">
            <v>0.06</v>
          </cell>
          <cell r="T3">
            <v>-0.11</v>
          </cell>
          <cell r="U3">
            <v>-0.5</v>
          </cell>
          <cell r="V3">
            <v>-0.63</v>
          </cell>
          <cell r="W3">
            <v>-0.48</v>
          </cell>
          <cell r="X3">
            <v>-0.15</v>
          </cell>
          <cell r="Y3">
            <v>0.27</v>
          </cell>
          <cell r="Z3">
            <v>0.15</v>
          </cell>
          <cell r="AA3">
            <v>0.52</v>
          </cell>
          <cell r="AB3">
            <v>0.21</v>
          </cell>
          <cell r="AC3">
            <v>0.42</v>
          </cell>
          <cell r="AD3">
            <v>0.21</v>
          </cell>
          <cell r="AE3">
            <v>0.08</v>
          </cell>
          <cell r="AF3">
            <v>0.06</v>
          </cell>
          <cell r="AG3">
            <v>0.43</v>
          </cell>
          <cell r="AH3">
            <v>1.55</v>
          </cell>
          <cell r="AI3">
            <v>0.49</v>
          </cell>
          <cell r="AJ3">
            <v>0.09</v>
          </cell>
          <cell r="AK3">
            <v>1.29</v>
          </cell>
          <cell r="AL3">
            <v>0.32</v>
          </cell>
          <cell r="AM3">
            <v>2.19</v>
          </cell>
        </row>
        <row r="4">
          <cell r="L4" t="str">
            <v>Oil price</v>
          </cell>
          <cell r="M4">
            <v>0.03</v>
          </cell>
          <cell r="N4">
            <v>-0.27</v>
          </cell>
          <cell r="O4">
            <v>-0.37</v>
          </cell>
          <cell r="P4">
            <v>0.12</v>
          </cell>
          <cell r="Q4">
            <v>0.4</v>
          </cell>
          <cell r="R4">
            <v>0.18</v>
          </cell>
          <cell r="S4">
            <v>-0.14000000000000001</v>
          </cell>
          <cell r="T4">
            <v>0</v>
          </cell>
          <cell r="U4">
            <v>-0.14000000000000001</v>
          </cell>
          <cell r="V4">
            <v>-0.11</v>
          </cell>
          <cell r="W4">
            <v>0.11</v>
          </cell>
          <cell r="X4">
            <v>0.32</v>
          </cell>
          <cell r="Y4">
            <v>0.3</v>
          </cell>
          <cell r="Z4">
            <v>0.41</v>
          </cell>
          <cell r="AA4">
            <v>0.27</v>
          </cell>
          <cell r="AB4">
            <v>0.14000000000000001</v>
          </cell>
          <cell r="AC4">
            <v>0.35</v>
          </cell>
          <cell r="AD4">
            <v>0.36</v>
          </cell>
          <cell r="AE4">
            <v>0.23</v>
          </cell>
          <cell r="AF4">
            <v>0.08</v>
          </cell>
          <cell r="AG4">
            <v>0.3</v>
          </cell>
          <cell r="AH4">
            <v>0.48</v>
          </cell>
          <cell r="AI4">
            <v>0.18</v>
          </cell>
          <cell r="AJ4">
            <v>-0.02</v>
          </cell>
          <cell r="AK4">
            <v>0.47</v>
          </cell>
          <cell r="AL4">
            <v>0.51</v>
          </cell>
          <cell r="AM4">
            <v>0.81</v>
          </cell>
        </row>
        <row r="5">
          <cell r="L5" t="str">
            <v>Global supply</v>
          </cell>
          <cell r="M5">
            <v>-0.02</v>
          </cell>
          <cell r="N5">
            <v>0.02</v>
          </cell>
          <cell r="O5">
            <v>0.37</v>
          </cell>
          <cell r="P5">
            <v>0.66</v>
          </cell>
          <cell r="Q5">
            <v>-0.48</v>
          </cell>
          <cell r="R5">
            <v>-0.42</v>
          </cell>
          <cell r="S5">
            <v>-0.41</v>
          </cell>
          <cell r="T5">
            <v>-0.26</v>
          </cell>
          <cell r="U5">
            <v>-0.21</v>
          </cell>
          <cell r="V5">
            <v>-0.25</v>
          </cell>
          <cell r="W5">
            <v>-0.2</v>
          </cell>
          <cell r="X5">
            <v>-0.19</v>
          </cell>
          <cell r="Y5">
            <v>-0.04</v>
          </cell>
          <cell r="Z5">
            <v>-0.11</v>
          </cell>
          <cell r="AA5">
            <v>0.01</v>
          </cell>
          <cell r="AB5">
            <v>0</v>
          </cell>
          <cell r="AC5">
            <v>0.05</v>
          </cell>
          <cell r="AD5">
            <v>-0.09</v>
          </cell>
          <cell r="AE5">
            <v>-0.05</v>
          </cell>
          <cell r="AF5">
            <v>0.06</v>
          </cell>
          <cell r="AG5">
            <v>0.08</v>
          </cell>
          <cell r="AH5">
            <v>0.26</v>
          </cell>
          <cell r="AI5">
            <v>-0.01</v>
          </cell>
          <cell r="AJ5">
            <v>0.01</v>
          </cell>
          <cell r="AK5">
            <v>0.14000000000000001</v>
          </cell>
          <cell r="AL5">
            <v>-0.17</v>
          </cell>
          <cell r="AM5">
            <v>0.34</v>
          </cell>
        </row>
        <row r="6">
          <cell r="L6" t="str">
            <v>Global demand</v>
          </cell>
          <cell r="M6">
            <v>0</v>
          </cell>
          <cell r="N6">
            <v>-0.04</v>
          </cell>
          <cell r="O6">
            <v>-1.03</v>
          </cell>
          <cell r="P6">
            <v>-2.2400000000000002</v>
          </cell>
          <cell r="Q6">
            <v>-0.27</v>
          </cell>
          <cell r="R6">
            <v>0.87</v>
          </cell>
          <cell r="S6">
            <v>0.7</v>
          </cell>
          <cell r="T6">
            <v>0.26</v>
          </cell>
          <cell r="U6">
            <v>0.02</v>
          </cell>
          <cell r="V6">
            <v>-7.0000000000000007E-2</v>
          </cell>
          <cell r="W6">
            <v>-0.21</v>
          </cell>
          <cell r="X6">
            <v>-0.19</v>
          </cell>
          <cell r="Y6">
            <v>0.04</v>
          </cell>
          <cell r="Z6">
            <v>-0.11</v>
          </cell>
          <cell r="AA6">
            <v>0.23</v>
          </cell>
          <cell r="AB6">
            <v>0.09</v>
          </cell>
          <cell r="AC6">
            <v>0.03</v>
          </cell>
          <cell r="AD6">
            <v>-0.02</v>
          </cell>
          <cell r="AE6">
            <v>-0.06</v>
          </cell>
          <cell r="AF6">
            <v>-7.0000000000000007E-2</v>
          </cell>
          <cell r="AG6">
            <v>0.03</v>
          </cell>
          <cell r="AH6">
            <v>0.64</v>
          </cell>
          <cell r="AI6">
            <v>0.31</v>
          </cell>
          <cell r="AJ6">
            <v>0.11</v>
          </cell>
          <cell r="AK6">
            <v>0.54</v>
          </cell>
          <cell r="AL6">
            <v>0.04</v>
          </cell>
          <cell r="AM6">
            <v>0.8</v>
          </cell>
        </row>
      </sheetData>
      <sheetData sheetId="42">
        <row r="2">
          <cell r="M2">
            <v>2020</v>
          </cell>
          <cell r="N2" t="str">
            <v>2020m2</v>
          </cell>
          <cell r="O2" t="str">
            <v>2020m3</v>
          </cell>
          <cell r="P2" t="str">
            <v>2020m4</v>
          </cell>
          <cell r="Q2" t="str">
            <v>2020m5</v>
          </cell>
          <cell r="R2" t="str">
            <v>2020m6</v>
          </cell>
          <cell r="S2" t="str">
            <v>2020m7</v>
          </cell>
          <cell r="T2" t="str">
            <v>2020m8</v>
          </cell>
          <cell r="U2" t="str">
            <v>2020m9</v>
          </cell>
          <cell r="V2" t="str">
            <v>2020m10</v>
          </cell>
          <cell r="W2" t="str">
            <v>2020m11</v>
          </cell>
          <cell r="X2" t="str">
            <v>2020m12</v>
          </cell>
          <cell r="Y2">
            <v>2021</v>
          </cell>
          <cell r="Z2" t="str">
            <v>2021m2</v>
          </cell>
          <cell r="AA2" t="str">
            <v>2021m3</v>
          </cell>
          <cell r="AB2" t="str">
            <v>2021m4</v>
          </cell>
          <cell r="AC2" t="str">
            <v>2021m5</v>
          </cell>
          <cell r="AD2" t="str">
            <v>2021m6</v>
          </cell>
          <cell r="AE2" t="str">
            <v>2021m7</v>
          </cell>
          <cell r="AF2" t="str">
            <v>2021m8</v>
          </cell>
          <cell r="AG2" t="str">
            <v>2021m9</v>
          </cell>
          <cell r="AH2" t="str">
            <v>2021m10</v>
          </cell>
          <cell r="AI2" t="str">
            <v>2021m11</v>
          </cell>
          <cell r="AJ2" t="str">
            <v>2021m12</v>
          </cell>
          <cell r="AK2">
            <v>2022</v>
          </cell>
          <cell r="AL2" t="str">
            <v>2022m2</v>
          </cell>
          <cell r="AM2" t="str">
            <v>2022m3</v>
          </cell>
        </row>
        <row r="3">
          <cell r="L3" t="str">
            <v>Global inflation</v>
          </cell>
          <cell r="M3">
            <v>0.12</v>
          </cell>
          <cell r="N3">
            <v>0.11</v>
          </cell>
          <cell r="O3">
            <v>7.0000000000000007E-2</v>
          </cell>
          <cell r="P3">
            <v>0.02</v>
          </cell>
          <cell r="Q3">
            <v>0.06</v>
          </cell>
          <cell r="R3">
            <v>0.16</v>
          </cell>
          <cell r="S3">
            <v>0.06</v>
          </cell>
          <cell r="T3">
            <v>0.02</v>
          </cell>
          <cell r="U3">
            <v>7.0000000000000007E-2</v>
          </cell>
          <cell r="V3">
            <v>0.04</v>
          </cell>
          <cell r="W3">
            <v>0.09</v>
          </cell>
          <cell r="X3">
            <v>0.02</v>
          </cell>
          <cell r="Y3">
            <v>0.31</v>
          </cell>
          <cell r="Z3">
            <v>-0.18</v>
          </cell>
          <cell r="AA3">
            <v>7.0000000000000007E-2</v>
          </cell>
          <cell r="AB3">
            <v>0.05</v>
          </cell>
          <cell r="AC3">
            <v>0.13</v>
          </cell>
          <cell r="AD3">
            <v>0.09</v>
          </cell>
          <cell r="AE3">
            <v>0.1</v>
          </cell>
          <cell r="AF3">
            <v>0.15</v>
          </cell>
          <cell r="AG3">
            <v>0.15</v>
          </cell>
          <cell r="AH3">
            <v>0.18</v>
          </cell>
          <cell r="AI3">
            <v>0.24</v>
          </cell>
          <cell r="AJ3">
            <v>0.22</v>
          </cell>
          <cell r="AK3">
            <v>0.52</v>
          </cell>
          <cell r="AL3">
            <v>0.38</v>
          </cell>
          <cell r="AM3">
            <v>0.46</v>
          </cell>
        </row>
        <row r="4">
          <cell r="L4" t="str">
            <v>Oil price</v>
          </cell>
          <cell r="M4">
            <v>0.03</v>
          </cell>
          <cell r="N4">
            <v>0.01</v>
          </cell>
          <cell r="O4">
            <v>0.01</v>
          </cell>
          <cell r="P4">
            <v>0.03</v>
          </cell>
          <cell r="Q4">
            <v>0.04</v>
          </cell>
          <cell r="R4">
            <v>0.03</v>
          </cell>
          <cell r="S4">
            <v>0.01</v>
          </cell>
          <cell r="T4">
            <v>0.02</v>
          </cell>
          <cell r="U4">
            <v>0.01</v>
          </cell>
          <cell r="V4">
            <v>0.01</v>
          </cell>
          <cell r="W4">
            <v>0.03</v>
          </cell>
          <cell r="X4">
            <v>0.04</v>
          </cell>
          <cell r="Y4">
            <v>0.06</v>
          </cell>
          <cell r="Z4">
            <v>0.04</v>
          </cell>
          <cell r="AA4">
            <v>0.04</v>
          </cell>
          <cell r="AB4">
            <v>0.04</v>
          </cell>
          <cell r="AC4">
            <v>0.05</v>
          </cell>
          <cell r="AD4">
            <v>0.05</v>
          </cell>
          <cell r="AE4">
            <v>0.04</v>
          </cell>
          <cell r="AF4">
            <v>0.04</v>
          </cell>
          <cell r="AG4">
            <v>0.05</v>
          </cell>
          <cell r="AH4">
            <v>0.06</v>
          </cell>
          <cell r="AI4">
            <v>0.04</v>
          </cell>
          <cell r="AJ4">
            <v>0.04</v>
          </cell>
          <cell r="AK4">
            <v>0.08</v>
          </cell>
          <cell r="AL4">
            <v>0.08</v>
          </cell>
          <cell r="AM4">
            <v>0.11</v>
          </cell>
        </row>
        <row r="5">
          <cell r="L5" t="str">
            <v>Global supply</v>
          </cell>
          <cell r="M5">
            <v>0.05</v>
          </cell>
          <cell r="N5">
            <v>7.0000000000000007E-2</v>
          </cell>
          <cell r="O5">
            <v>0.2</v>
          </cell>
          <cell r="P5">
            <v>0.28999999999999998</v>
          </cell>
          <cell r="Q5">
            <v>-0.02</v>
          </cell>
          <cell r="R5">
            <v>0.01</v>
          </cell>
          <cell r="S5">
            <v>-0.05</v>
          </cell>
          <cell r="T5">
            <v>-0.06</v>
          </cell>
          <cell r="U5">
            <v>0</v>
          </cell>
          <cell r="V5">
            <v>-0.03</v>
          </cell>
          <cell r="W5">
            <v>0</v>
          </cell>
          <cell r="X5">
            <v>-0.05</v>
          </cell>
          <cell r="Y5">
            <v>0.11</v>
          </cell>
          <cell r="Z5">
            <v>-0.16</v>
          </cell>
          <cell r="AA5">
            <v>-0.01</v>
          </cell>
          <cell r="AB5">
            <v>0</v>
          </cell>
          <cell r="AC5">
            <v>0.04</v>
          </cell>
          <cell r="AD5">
            <v>0.01</v>
          </cell>
          <cell r="AE5">
            <v>0.03</v>
          </cell>
          <cell r="AF5">
            <v>0.08</v>
          </cell>
          <cell r="AG5">
            <v>7.0000000000000007E-2</v>
          </cell>
          <cell r="AH5">
            <v>0.06</v>
          </cell>
          <cell r="AI5">
            <v>0.11</v>
          </cell>
          <cell r="AJ5">
            <v>0.11</v>
          </cell>
          <cell r="AK5">
            <v>0.22</v>
          </cell>
          <cell r="AL5">
            <v>0.15</v>
          </cell>
          <cell r="AM5">
            <v>0.16</v>
          </cell>
        </row>
        <row r="6">
          <cell r="L6" t="str">
            <v>Global demand</v>
          </cell>
          <cell r="M6">
            <v>0.05</v>
          </cell>
          <cell r="N6">
            <v>0.04</v>
          </cell>
          <cell r="O6">
            <v>-0.12</v>
          </cell>
          <cell r="P6">
            <v>-0.32</v>
          </cell>
          <cell r="Q6">
            <v>0.04</v>
          </cell>
          <cell r="R6">
            <v>0.13</v>
          </cell>
          <cell r="S6">
            <v>0.12</v>
          </cell>
          <cell r="T6">
            <v>7.0000000000000007E-2</v>
          </cell>
          <cell r="U6">
            <v>0.08</v>
          </cell>
          <cell r="V6">
            <v>0.08</v>
          </cell>
          <cell r="W6">
            <v>7.0000000000000007E-2</v>
          </cell>
          <cell r="X6">
            <v>0.05</v>
          </cell>
          <cell r="Y6">
            <v>0.12</v>
          </cell>
          <cell r="Z6">
            <v>-0.02</v>
          </cell>
          <cell r="AA6">
            <v>0.06</v>
          </cell>
          <cell r="AB6">
            <v>0.03</v>
          </cell>
          <cell r="AC6">
            <v>0.04</v>
          </cell>
          <cell r="AD6">
            <v>0.04</v>
          </cell>
          <cell r="AE6">
            <v>0.03</v>
          </cell>
          <cell r="AF6">
            <v>0.03</v>
          </cell>
          <cell r="AG6">
            <v>0.03</v>
          </cell>
          <cell r="AH6">
            <v>0.06</v>
          </cell>
          <cell r="AI6">
            <v>0.08</v>
          </cell>
          <cell r="AJ6">
            <v>7.0000000000000007E-2</v>
          </cell>
          <cell r="AK6">
            <v>0.16</v>
          </cell>
          <cell r="AL6">
            <v>0.12</v>
          </cell>
          <cell r="AM6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89C2-8A95-4695-85B1-BF68251E4733}">
  <sheetPr>
    <tabColor rgb="FFFF0000"/>
  </sheetPr>
  <dimension ref="A1:A3"/>
  <sheetViews>
    <sheetView tabSelected="1" zoomScale="70" zoomScaleNormal="70" workbookViewId="0">
      <selection activeCell="B14" sqref="B14"/>
    </sheetView>
  </sheetViews>
  <sheetFormatPr defaultRowHeight="17.5" x14ac:dyDescent="0.35"/>
  <cols>
    <col min="1" max="1" width="69.4375" customWidth="1"/>
  </cols>
  <sheetData>
    <row r="1" spans="1:1" ht="24" customHeight="1" x14ac:dyDescent="0.35">
      <c r="A1" s="2" t="s">
        <v>0</v>
      </c>
    </row>
    <row r="2" spans="1:1" x14ac:dyDescent="0.35">
      <c r="A2" s="1" t="str">
        <f>'SFA1.1.A'!A1</f>
        <v>Annex Figure SF1.1.A. Drivers of global PPI inflation in 2020-22</v>
      </c>
    </row>
    <row r="3" spans="1:1" x14ac:dyDescent="0.35">
      <c r="A3" s="1" t="str">
        <f>'SFA1.1.B'!A1</f>
        <v>Annex Figure SF1.1.B. Drivers of global core CPI inflation in 2020-22</v>
      </c>
    </row>
  </sheetData>
  <hyperlinks>
    <hyperlink ref="A2" location="SFA1.1.A!A1" display="SFA1.1.A!A1" xr:uid="{0BA738C7-0160-4943-928E-F47C94D92061}"/>
    <hyperlink ref="A3" location="SFA1.1.B!A1" display="SFA1.1.B!A1" xr:uid="{026B8643-20A4-4949-888A-DEF43BB2F1E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5874-FC5A-43F2-B882-1C29A4A74634}">
  <dimension ref="A1:AM39"/>
  <sheetViews>
    <sheetView zoomScale="70" zoomScaleNormal="70" workbookViewId="0">
      <selection activeCell="A69" sqref="A69"/>
    </sheetView>
  </sheetViews>
  <sheetFormatPr defaultColWidth="9" defaultRowHeight="17.5" x14ac:dyDescent="0.35"/>
  <sheetData>
    <row r="1" spans="1:39" ht="25" x14ac:dyDescent="0.5">
      <c r="A1" s="3" t="s">
        <v>1</v>
      </c>
    </row>
    <row r="2" spans="1:39" x14ac:dyDescent="0.35">
      <c r="M2">
        <v>2020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10</v>
      </c>
      <c r="W2" t="s">
        <v>11</v>
      </c>
      <c r="X2" t="s">
        <v>12</v>
      </c>
      <c r="Y2">
        <v>2021</v>
      </c>
      <c r="Z2" t="s">
        <v>13</v>
      </c>
      <c r="AA2" t="s">
        <v>14</v>
      </c>
      <c r="AB2" t="s">
        <v>15</v>
      </c>
      <c r="AC2" t="s">
        <v>16</v>
      </c>
      <c r="AD2" t="s">
        <v>17</v>
      </c>
      <c r="AE2" t="s">
        <v>18</v>
      </c>
      <c r="AF2" t="s">
        <v>19</v>
      </c>
      <c r="AG2" t="s">
        <v>20</v>
      </c>
      <c r="AH2" t="s">
        <v>21</v>
      </c>
      <c r="AI2" t="s">
        <v>22</v>
      </c>
      <c r="AJ2" t="s">
        <v>23</v>
      </c>
      <c r="AK2">
        <v>2022</v>
      </c>
      <c r="AL2" s="4" t="s">
        <v>24</v>
      </c>
      <c r="AM2" s="4" t="s">
        <v>25</v>
      </c>
    </row>
    <row r="3" spans="1:39" x14ac:dyDescent="0.35">
      <c r="L3" t="s">
        <v>26</v>
      </c>
      <c r="M3">
        <v>-0.04</v>
      </c>
      <c r="N3">
        <v>-0.33</v>
      </c>
      <c r="O3">
        <v>-1.07</v>
      </c>
      <c r="P3">
        <v>-1.46</v>
      </c>
      <c r="Q3">
        <v>-0.36</v>
      </c>
      <c r="R3">
        <v>0.64</v>
      </c>
      <c r="S3">
        <v>0.06</v>
      </c>
      <c r="T3">
        <v>-0.11</v>
      </c>
      <c r="U3">
        <v>-0.5</v>
      </c>
      <c r="V3">
        <v>-0.63</v>
      </c>
      <c r="W3">
        <v>-0.48</v>
      </c>
      <c r="X3">
        <v>-0.15</v>
      </c>
      <c r="Y3">
        <v>0.27</v>
      </c>
      <c r="Z3">
        <v>0.15</v>
      </c>
      <c r="AA3">
        <v>0.52</v>
      </c>
      <c r="AB3">
        <v>0.21</v>
      </c>
      <c r="AC3">
        <v>0.42</v>
      </c>
      <c r="AD3">
        <v>0.21</v>
      </c>
      <c r="AE3">
        <v>0.08</v>
      </c>
      <c r="AF3">
        <v>0.06</v>
      </c>
      <c r="AG3">
        <v>0.43</v>
      </c>
      <c r="AH3">
        <v>1.55</v>
      </c>
      <c r="AI3">
        <v>0.49</v>
      </c>
      <c r="AJ3">
        <v>0.09</v>
      </c>
      <c r="AK3">
        <v>1.29</v>
      </c>
      <c r="AL3">
        <v>0.32</v>
      </c>
      <c r="AM3">
        <v>2.19</v>
      </c>
    </row>
    <row r="4" spans="1:39" x14ac:dyDescent="0.35">
      <c r="L4" t="s">
        <v>27</v>
      </c>
      <c r="M4">
        <v>0.03</v>
      </c>
      <c r="N4">
        <v>-0.27</v>
      </c>
      <c r="O4">
        <v>-0.37</v>
      </c>
      <c r="P4">
        <v>0.12</v>
      </c>
      <c r="Q4">
        <v>0.4</v>
      </c>
      <c r="R4">
        <v>0.18</v>
      </c>
      <c r="S4">
        <v>-0.14000000000000001</v>
      </c>
      <c r="T4">
        <v>0</v>
      </c>
      <c r="U4">
        <v>-0.14000000000000001</v>
      </c>
      <c r="V4">
        <v>-0.11</v>
      </c>
      <c r="W4">
        <v>0.11</v>
      </c>
      <c r="X4">
        <v>0.32</v>
      </c>
      <c r="Y4">
        <v>0.3</v>
      </c>
      <c r="Z4">
        <v>0.41</v>
      </c>
      <c r="AA4">
        <v>0.27</v>
      </c>
      <c r="AB4">
        <v>0.14000000000000001</v>
      </c>
      <c r="AC4">
        <v>0.35</v>
      </c>
      <c r="AD4">
        <v>0.36</v>
      </c>
      <c r="AE4">
        <v>0.23</v>
      </c>
      <c r="AF4">
        <v>0.08</v>
      </c>
      <c r="AG4">
        <v>0.3</v>
      </c>
      <c r="AH4">
        <v>0.48</v>
      </c>
      <c r="AI4">
        <v>0.18</v>
      </c>
      <c r="AJ4">
        <v>-0.02</v>
      </c>
      <c r="AK4">
        <v>0.47</v>
      </c>
      <c r="AL4">
        <v>0.51</v>
      </c>
      <c r="AM4">
        <v>0.81</v>
      </c>
    </row>
    <row r="5" spans="1:39" x14ac:dyDescent="0.35">
      <c r="L5" t="s">
        <v>28</v>
      </c>
      <c r="M5">
        <v>-0.02</v>
      </c>
      <c r="N5">
        <v>0.02</v>
      </c>
      <c r="O5">
        <v>0.37</v>
      </c>
      <c r="P5">
        <v>0.66</v>
      </c>
      <c r="Q5">
        <v>-0.48</v>
      </c>
      <c r="R5">
        <v>-0.42</v>
      </c>
      <c r="S5">
        <v>-0.41</v>
      </c>
      <c r="T5">
        <v>-0.26</v>
      </c>
      <c r="U5">
        <v>-0.21</v>
      </c>
      <c r="V5">
        <v>-0.25</v>
      </c>
      <c r="W5">
        <v>-0.2</v>
      </c>
      <c r="X5">
        <v>-0.19</v>
      </c>
      <c r="Y5">
        <v>-0.04</v>
      </c>
      <c r="Z5">
        <v>-0.11</v>
      </c>
      <c r="AA5">
        <v>0.01</v>
      </c>
      <c r="AB5">
        <v>0</v>
      </c>
      <c r="AC5">
        <v>0.05</v>
      </c>
      <c r="AD5">
        <v>-0.09</v>
      </c>
      <c r="AE5">
        <v>-0.05</v>
      </c>
      <c r="AF5">
        <v>0.06</v>
      </c>
      <c r="AG5">
        <v>0.08</v>
      </c>
      <c r="AH5">
        <v>0.26</v>
      </c>
      <c r="AI5">
        <v>-0.01</v>
      </c>
      <c r="AJ5">
        <v>0.01</v>
      </c>
      <c r="AK5">
        <v>0.14000000000000001</v>
      </c>
      <c r="AL5">
        <v>-0.17</v>
      </c>
      <c r="AM5">
        <v>0.34</v>
      </c>
    </row>
    <row r="6" spans="1:39" x14ac:dyDescent="0.35">
      <c r="L6" t="s">
        <v>29</v>
      </c>
      <c r="M6">
        <v>0</v>
      </c>
      <c r="N6">
        <v>-0.04</v>
      </c>
      <c r="O6">
        <v>-1.03</v>
      </c>
      <c r="P6">
        <v>-2.2400000000000002</v>
      </c>
      <c r="Q6">
        <v>-0.27</v>
      </c>
      <c r="R6">
        <v>0.87</v>
      </c>
      <c r="S6">
        <v>0.7</v>
      </c>
      <c r="T6">
        <v>0.26</v>
      </c>
      <c r="U6">
        <v>0.02</v>
      </c>
      <c r="V6">
        <v>-7.0000000000000007E-2</v>
      </c>
      <c r="W6">
        <v>-0.21</v>
      </c>
      <c r="X6">
        <v>-0.19</v>
      </c>
      <c r="Y6">
        <v>0.04</v>
      </c>
      <c r="Z6">
        <v>-0.11</v>
      </c>
      <c r="AA6">
        <v>0.23</v>
      </c>
      <c r="AB6">
        <v>0.09</v>
      </c>
      <c r="AC6">
        <v>0.03</v>
      </c>
      <c r="AD6">
        <v>-0.02</v>
      </c>
      <c r="AE6">
        <v>-0.06</v>
      </c>
      <c r="AF6">
        <v>-7.0000000000000007E-2</v>
      </c>
      <c r="AG6">
        <v>0.03</v>
      </c>
      <c r="AH6">
        <v>0.64</v>
      </c>
      <c r="AI6">
        <v>0.31</v>
      </c>
      <c r="AJ6">
        <v>0.11</v>
      </c>
      <c r="AK6">
        <v>0.54</v>
      </c>
      <c r="AL6">
        <v>0.04</v>
      </c>
      <c r="AM6">
        <v>0.8</v>
      </c>
    </row>
    <row r="34" spans="1:11" x14ac:dyDescent="0.35">
      <c r="A34" s="5" t="s">
        <v>30</v>
      </c>
    </row>
    <row r="35" spans="1:11" x14ac:dyDescent="0.35">
      <c r="A35" s="6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35">
      <c r="A39" s="7" t="s">
        <v>32</v>
      </c>
      <c r="B39" s="5"/>
      <c r="C39" s="5"/>
      <c r="D39" s="5"/>
    </row>
  </sheetData>
  <mergeCells count="1">
    <mergeCell ref="A35:K38"/>
  </mergeCells>
  <hyperlinks>
    <hyperlink ref="A39" location="'Read Me'!A1" display="Return to Read Me" xr:uid="{18BBB675-5464-45D8-8D9A-492EB37BBE3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F052-64D5-4707-B172-D500C8EA7D1A}">
  <dimension ref="A1:AM38"/>
  <sheetViews>
    <sheetView zoomScale="70" zoomScaleNormal="70" workbookViewId="0">
      <selection activeCell="A69" sqref="A69"/>
    </sheetView>
  </sheetViews>
  <sheetFormatPr defaultColWidth="9" defaultRowHeight="17.5" x14ac:dyDescent="0.35"/>
  <sheetData>
    <row r="1" spans="1:39" ht="25" x14ac:dyDescent="0.5">
      <c r="A1" s="3" t="s">
        <v>33</v>
      </c>
    </row>
    <row r="2" spans="1:39" ht="18.5" x14ac:dyDescent="0.45">
      <c r="K2" s="8"/>
      <c r="L2" s="8"/>
      <c r="M2" s="8">
        <v>2020</v>
      </c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12</v>
      </c>
      <c r="Y2" s="8">
        <v>2021</v>
      </c>
      <c r="Z2" s="8" t="s">
        <v>13</v>
      </c>
      <c r="AA2" s="8" t="s">
        <v>14</v>
      </c>
      <c r="AB2" s="8" t="s">
        <v>15</v>
      </c>
      <c r="AC2" s="8" t="s">
        <v>16</v>
      </c>
      <c r="AD2" s="8" t="s">
        <v>17</v>
      </c>
      <c r="AE2" s="8" t="s">
        <v>18</v>
      </c>
      <c r="AF2" s="8" t="s">
        <v>19</v>
      </c>
      <c r="AG2" s="8" t="s">
        <v>20</v>
      </c>
      <c r="AH2" s="8" t="s">
        <v>21</v>
      </c>
      <c r="AI2" s="8" t="s">
        <v>22</v>
      </c>
      <c r="AJ2" s="8" t="s">
        <v>23</v>
      </c>
      <c r="AK2" s="8">
        <v>2022</v>
      </c>
      <c r="AL2" s="9" t="s">
        <v>24</v>
      </c>
      <c r="AM2" s="9" t="s">
        <v>25</v>
      </c>
    </row>
    <row r="3" spans="1:39" ht="18.5" x14ac:dyDescent="0.45">
      <c r="K3" s="8"/>
      <c r="L3" s="8" t="s">
        <v>26</v>
      </c>
      <c r="M3" s="8">
        <v>0.12</v>
      </c>
      <c r="N3" s="8">
        <v>0.11</v>
      </c>
      <c r="O3" s="8">
        <v>7.0000000000000007E-2</v>
      </c>
      <c r="P3" s="8">
        <v>0.02</v>
      </c>
      <c r="Q3" s="8">
        <v>0.06</v>
      </c>
      <c r="R3" s="8">
        <v>0.16</v>
      </c>
      <c r="S3" s="8">
        <v>0.06</v>
      </c>
      <c r="T3" s="8">
        <v>0.02</v>
      </c>
      <c r="U3" s="8">
        <v>7.0000000000000007E-2</v>
      </c>
      <c r="V3" s="8">
        <v>0.04</v>
      </c>
      <c r="W3" s="8">
        <v>0.09</v>
      </c>
      <c r="X3" s="8">
        <v>0.02</v>
      </c>
      <c r="Y3" s="8">
        <v>0.31</v>
      </c>
      <c r="Z3" s="8">
        <v>-0.18</v>
      </c>
      <c r="AA3" s="8">
        <v>7.0000000000000007E-2</v>
      </c>
      <c r="AB3" s="8">
        <v>0.05</v>
      </c>
      <c r="AC3" s="8">
        <v>0.13</v>
      </c>
      <c r="AD3" s="8">
        <v>0.09</v>
      </c>
      <c r="AE3" s="8">
        <v>0.1</v>
      </c>
      <c r="AF3" s="8">
        <v>0.15</v>
      </c>
      <c r="AG3" s="8">
        <v>0.15</v>
      </c>
      <c r="AH3" s="8">
        <v>0.18</v>
      </c>
      <c r="AI3" s="8">
        <v>0.24</v>
      </c>
      <c r="AJ3" s="8">
        <v>0.22</v>
      </c>
      <c r="AK3" s="8">
        <v>0.52</v>
      </c>
      <c r="AL3" s="8">
        <v>0.38</v>
      </c>
      <c r="AM3" s="8">
        <v>0.46</v>
      </c>
    </row>
    <row r="4" spans="1:39" ht="18.5" x14ac:dyDescent="0.45">
      <c r="K4" s="8"/>
      <c r="L4" s="8" t="s">
        <v>27</v>
      </c>
      <c r="M4" s="8">
        <v>0.03</v>
      </c>
      <c r="N4" s="8">
        <v>0.01</v>
      </c>
      <c r="O4" s="8">
        <v>0.01</v>
      </c>
      <c r="P4" s="8">
        <v>0.03</v>
      </c>
      <c r="Q4" s="8">
        <v>0.04</v>
      </c>
      <c r="R4" s="8">
        <v>0.03</v>
      </c>
      <c r="S4" s="8">
        <v>0.01</v>
      </c>
      <c r="T4" s="8">
        <v>0.02</v>
      </c>
      <c r="U4" s="8">
        <v>0.01</v>
      </c>
      <c r="V4" s="8">
        <v>0.01</v>
      </c>
      <c r="W4" s="8">
        <v>0.03</v>
      </c>
      <c r="X4" s="8">
        <v>0.04</v>
      </c>
      <c r="Y4" s="8">
        <v>0.06</v>
      </c>
      <c r="Z4" s="8">
        <v>0.04</v>
      </c>
      <c r="AA4" s="8">
        <v>0.04</v>
      </c>
      <c r="AB4" s="8">
        <v>0.04</v>
      </c>
      <c r="AC4" s="8">
        <v>0.05</v>
      </c>
      <c r="AD4" s="8">
        <v>0.05</v>
      </c>
      <c r="AE4" s="8">
        <v>0.04</v>
      </c>
      <c r="AF4" s="8">
        <v>0.04</v>
      </c>
      <c r="AG4" s="8">
        <v>0.05</v>
      </c>
      <c r="AH4" s="8">
        <v>0.06</v>
      </c>
      <c r="AI4" s="8">
        <v>0.04</v>
      </c>
      <c r="AJ4" s="8">
        <v>0.04</v>
      </c>
      <c r="AK4" s="8">
        <v>0.08</v>
      </c>
      <c r="AL4" s="8">
        <v>0.08</v>
      </c>
      <c r="AM4" s="8">
        <v>0.11</v>
      </c>
    </row>
    <row r="5" spans="1:39" ht="18.5" x14ac:dyDescent="0.45">
      <c r="K5" s="8"/>
      <c r="L5" s="8" t="s">
        <v>28</v>
      </c>
      <c r="M5" s="8">
        <v>0.05</v>
      </c>
      <c r="N5" s="8">
        <v>7.0000000000000007E-2</v>
      </c>
      <c r="O5" s="8">
        <v>0.2</v>
      </c>
      <c r="P5" s="8">
        <v>0.28999999999999998</v>
      </c>
      <c r="Q5" s="8">
        <v>-0.02</v>
      </c>
      <c r="R5" s="8">
        <v>0.01</v>
      </c>
      <c r="S5" s="8">
        <v>-0.05</v>
      </c>
      <c r="T5" s="8">
        <v>-0.06</v>
      </c>
      <c r="U5" s="8">
        <v>0</v>
      </c>
      <c r="V5" s="8">
        <v>-0.03</v>
      </c>
      <c r="W5" s="8">
        <v>0</v>
      </c>
      <c r="X5" s="8">
        <v>-0.05</v>
      </c>
      <c r="Y5" s="8">
        <v>0.11</v>
      </c>
      <c r="Z5" s="8">
        <v>-0.16</v>
      </c>
      <c r="AA5" s="8">
        <v>-0.01</v>
      </c>
      <c r="AB5" s="8">
        <v>0</v>
      </c>
      <c r="AC5" s="8">
        <v>0.04</v>
      </c>
      <c r="AD5" s="8">
        <v>0.01</v>
      </c>
      <c r="AE5" s="8">
        <v>0.03</v>
      </c>
      <c r="AF5" s="8">
        <v>0.08</v>
      </c>
      <c r="AG5" s="8">
        <v>7.0000000000000007E-2</v>
      </c>
      <c r="AH5" s="8">
        <v>0.06</v>
      </c>
      <c r="AI5" s="8">
        <v>0.11</v>
      </c>
      <c r="AJ5" s="8">
        <v>0.11</v>
      </c>
      <c r="AK5" s="8">
        <v>0.22</v>
      </c>
      <c r="AL5" s="8">
        <v>0.15</v>
      </c>
      <c r="AM5" s="8">
        <v>0.16</v>
      </c>
    </row>
    <row r="6" spans="1:39" ht="18.5" x14ac:dyDescent="0.45">
      <c r="K6" s="8"/>
      <c r="L6" s="8" t="s">
        <v>29</v>
      </c>
      <c r="M6" s="8">
        <v>0.05</v>
      </c>
      <c r="N6" s="8">
        <v>0.04</v>
      </c>
      <c r="O6" s="8">
        <v>-0.12</v>
      </c>
      <c r="P6" s="8">
        <v>-0.32</v>
      </c>
      <c r="Q6" s="8">
        <v>0.04</v>
      </c>
      <c r="R6" s="8">
        <v>0.13</v>
      </c>
      <c r="S6" s="8">
        <v>0.12</v>
      </c>
      <c r="T6" s="8">
        <v>7.0000000000000007E-2</v>
      </c>
      <c r="U6" s="8">
        <v>0.08</v>
      </c>
      <c r="V6" s="8">
        <v>0.08</v>
      </c>
      <c r="W6" s="8">
        <v>7.0000000000000007E-2</v>
      </c>
      <c r="X6" s="8">
        <v>0.05</v>
      </c>
      <c r="Y6" s="8">
        <v>0.12</v>
      </c>
      <c r="Z6" s="8">
        <v>-0.02</v>
      </c>
      <c r="AA6" s="8">
        <v>0.06</v>
      </c>
      <c r="AB6" s="8">
        <v>0.03</v>
      </c>
      <c r="AC6" s="8">
        <v>0.04</v>
      </c>
      <c r="AD6" s="8">
        <v>0.04</v>
      </c>
      <c r="AE6" s="8">
        <v>0.03</v>
      </c>
      <c r="AF6" s="8">
        <v>0.03</v>
      </c>
      <c r="AG6" s="8">
        <v>0.03</v>
      </c>
      <c r="AH6" s="8">
        <v>0.06</v>
      </c>
      <c r="AI6" s="8">
        <v>0.08</v>
      </c>
      <c r="AJ6" s="8">
        <v>7.0000000000000007E-2</v>
      </c>
      <c r="AK6" s="8">
        <v>0.16</v>
      </c>
      <c r="AL6" s="8">
        <v>0.12</v>
      </c>
      <c r="AM6" s="8">
        <v>0.15</v>
      </c>
    </row>
    <row r="7" spans="1:39" ht="18.5" x14ac:dyDescent="0.45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8.5" x14ac:dyDescent="0.45"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8.5" x14ac:dyDescent="0.45"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8.5" x14ac:dyDescent="0.45"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8.5" x14ac:dyDescent="0.45"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8.5" x14ac:dyDescent="0.45"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8.5" x14ac:dyDescent="0.45"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8.5" x14ac:dyDescent="0.45"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8.5" x14ac:dyDescent="0.45"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8.5" x14ac:dyDescent="0.45"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1:39" ht="18.5" x14ac:dyDescent="0.4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1:39" ht="18.5" x14ac:dyDescent="0.45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1:39" ht="18.5" x14ac:dyDescent="0.4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1:39" ht="18.5" x14ac:dyDescent="0.4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1:39" ht="18.5" x14ac:dyDescent="0.4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33" spans="1:11" x14ac:dyDescent="0.35">
      <c r="A33" s="5" t="s">
        <v>30</v>
      </c>
    </row>
    <row r="34" spans="1:11" x14ac:dyDescent="0.35">
      <c r="A34" s="6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35">
      <c r="A38" s="7" t="s">
        <v>32</v>
      </c>
      <c r="B38" s="5"/>
      <c r="C38" s="5"/>
      <c r="D38" s="5"/>
    </row>
  </sheetData>
  <mergeCells count="1">
    <mergeCell ref="A34:K37"/>
  </mergeCells>
  <hyperlinks>
    <hyperlink ref="A38" location="'Read Me'!A1" display="Return to Read Me" xr:uid="{E70DD378-2B46-4DED-AD39-ED05D693806C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SFA1.1.A</vt:lpstr>
      <vt:lpstr>SFA1.1.B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Temaj</dc:creator>
  <cp:lastModifiedBy>Kaltrina Temaj</cp:lastModifiedBy>
  <dcterms:created xsi:type="dcterms:W3CDTF">2022-06-03T17:09:42Z</dcterms:created>
  <dcterms:modified xsi:type="dcterms:W3CDTF">2022-06-03T17:10:29Z</dcterms:modified>
</cp:coreProperties>
</file>