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dmare_worldbank_org/Documents/World Bank/2021 - WDR/Data &amp; Figures/Complete Excels/Final web team/01--CHAPTER 1/"/>
    </mc:Choice>
  </mc:AlternateContent>
  <xr:revisionPtr revIDLastSave="855" documentId="8_{2A900023-6AAA-49AD-971F-D68E1C701A97}" xr6:coauthVersionLast="46" xr6:coauthVersionMax="47" xr10:uidLastSave="{835EFDE9-6680-494D-8BAA-28B5315F8629}"/>
  <bookViews>
    <workbookView xWindow="-110" yWindow="-110" windowWidth="19420" windowHeight="10420" firstSheet="6" activeTab="14" xr2:uid="{00000000-000D-0000-FFFF-FFFF00000000}"/>
  </bookViews>
  <sheets>
    <sheet name="Fig 1.1" sheetId="97" r:id="rId1"/>
    <sheet name="Fig 1.2" sheetId="111" r:id="rId2"/>
    <sheet name="Fig 1.3" sheetId="98" r:id="rId3"/>
    <sheet name="Fig B1.1.1a" sheetId="90" r:id="rId4"/>
    <sheet name="Fig B1.1.1b" sheetId="99" r:id="rId5"/>
    <sheet name="Fig B1.1.2" sheetId="91" r:id="rId6"/>
    <sheet name="Fig1.4" sheetId="101" r:id="rId7"/>
    <sheet name="Fig 1.5" sheetId="104" r:id="rId8"/>
    <sheet name="Fig 1.6" sheetId="102" r:id="rId9"/>
    <sheet name="Fig B1.2.1" sheetId="105" r:id="rId10"/>
    <sheet name="Fig 1.7" sheetId="110" r:id="rId11"/>
    <sheet name="Table 1.1" sheetId="42" r:id="rId12"/>
    <sheet name="Fig 1.8" sheetId="109" r:id="rId13"/>
    <sheet name="Fig 1.9" sheetId="108" r:id="rId14"/>
    <sheet name="Fig B1.3.1" sheetId="106" r:id="rId15"/>
  </sheets>
  <externalReferences>
    <externalReference r:id="rId16"/>
  </externalReferences>
  <definedNames>
    <definedName name="_ccVersion">1.72</definedName>
    <definedName name="_Key1" localSheetId="3" hidden="1">#REF!</definedName>
    <definedName name="_Key1" localSheetId="5" hidden="1">#REF!</definedName>
    <definedName name="_Key1" hidden="1">#REF!</definedName>
    <definedName name="_Order1" hidden="1">255</definedName>
    <definedName name="_Sort" localSheetId="3" hidden="1">#REF!</definedName>
    <definedName name="_Sort" localSheetId="5" hidden="1">#REF!</definedName>
    <definedName name="_Sort" hidden="1">#REF!</definedName>
    <definedName name="_top1">'[1]INR_US$'!$C$3</definedName>
    <definedName name="_top2">'[1]INR_US$'!$J$3</definedName>
    <definedName name="cc_12mthRecom" localSheetId="3">#REF!</definedName>
    <definedName name="cc_12mthRecom" localSheetId="5">#REF!</definedName>
    <definedName name="cc_12mthRecom">#REF!</definedName>
    <definedName name="cc_3mthRecom" localSheetId="3">#REF!</definedName>
    <definedName name="cc_3mthRecom" localSheetId="5">#REF!</definedName>
    <definedName name="cc_3mthRecom">#REF!</definedName>
    <definedName name="cc_AdjInvestCapital" localSheetId="3">#REF!</definedName>
    <definedName name="cc_AdjInvestCapital" localSheetId="5">#REF!</definedName>
    <definedName name="cc_AdjInvestCapital">#REF!</definedName>
    <definedName name="cc_AdjNOPAT" localSheetId="3">#REF!</definedName>
    <definedName name="cc_AdjNOPAT" localSheetId="5">#REF!</definedName>
    <definedName name="cc_AdjNOPAT">#REF!</definedName>
    <definedName name="cc_AdjWeightShares" localSheetId="3">#REF!</definedName>
    <definedName name="cc_AdjWeightShares" localSheetId="5">#REF!</definedName>
    <definedName name="cc_AdjWeightShares">#REF!</definedName>
    <definedName name="cc_AmortGoodwill" localSheetId="3">#REF!</definedName>
    <definedName name="cc_AmortGoodwill" localSheetId="5">#REF!</definedName>
    <definedName name="cc_AmortGoodwill">#REF!</definedName>
    <definedName name="cc_AnalystUpdated" localSheetId="3">#REF!</definedName>
    <definedName name="cc_AnalystUpdated" localSheetId="5">#REF!</definedName>
    <definedName name="cc_AnalystUpdated">#REF!</definedName>
    <definedName name="cc_AorF" localSheetId="3">#REF!</definedName>
    <definedName name="cc_AorF" localSheetId="5">#REF!</definedName>
    <definedName name="cc_AorF">#REF!</definedName>
    <definedName name="cc_AssocDiv" localSheetId="3">#REF!</definedName>
    <definedName name="cc_AssocDiv" localSheetId="5">#REF!</definedName>
    <definedName name="cc_AssocDiv">#REF!</definedName>
    <definedName name="cc_AssocProfit" localSheetId="3">#REF!</definedName>
    <definedName name="cc_AssocProfit" localSheetId="5">#REF!</definedName>
    <definedName name="cc_AssocProfit">#REF!</definedName>
    <definedName name="cc_AttEarnings" localSheetId="3">#REF!</definedName>
    <definedName name="cc_AttEarnings" localSheetId="5">#REF!</definedName>
    <definedName name="cc_AttEarnings">#REF!</definedName>
    <definedName name="cc_AvgAdjInvestCapital" localSheetId="3">#REF!</definedName>
    <definedName name="cc_AvgAdjInvestCapital" localSheetId="5">#REF!</definedName>
    <definedName name="cc_AvgAdjInvestCapital">#REF!</definedName>
    <definedName name="cc_bkABVPS" localSheetId="3">#REF!</definedName>
    <definedName name="cc_bkABVPS" localSheetId="5">#REF!</definedName>
    <definedName name="cc_bkABVPS">#REF!</definedName>
    <definedName name="cc_bkAdjBV" localSheetId="3">#REF!</definedName>
    <definedName name="cc_bkAdjBV" localSheetId="5">#REF!</definedName>
    <definedName name="cc_bkAdjBV">#REF!</definedName>
    <definedName name="cc_bkBills" localSheetId="3">#REF!</definedName>
    <definedName name="cc_bkBills" localSheetId="5">#REF!</definedName>
    <definedName name="cc_bkBills">#REF!</definedName>
    <definedName name="cc_bkCalAdjBV" localSheetId="3">#REF!</definedName>
    <definedName name="cc_bkCalAdjBV" localSheetId="5">#REF!</definedName>
    <definedName name="cc_bkCalAdjBV">#REF!</definedName>
    <definedName name="cc_bkCAR" localSheetId="3">#REF!</definedName>
    <definedName name="cc_bkCAR" localSheetId="5">#REF!</definedName>
    <definedName name="cc_bkCAR">#REF!</definedName>
    <definedName name="cc_bkCash" localSheetId="3">#REF!</definedName>
    <definedName name="cc_bkCash" localSheetId="5">#REF!</definedName>
    <definedName name="cc_bkCash">#REF!</definedName>
    <definedName name="cc_bkCheckPreAssoProfit" localSheetId="3">#REF!</definedName>
    <definedName name="cc_bkCheckPreAssoProfit" localSheetId="5">#REF!</definedName>
    <definedName name="cc_bkCheckPreAssoProfit">#REF!</definedName>
    <definedName name="cc_bkCheckSum" localSheetId="3">#REF!</definedName>
    <definedName name="cc_bkCheckSum" localSheetId="5">#REF!</definedName>
    <definedName name="cc_bkCheckSum">#REF!</definedName>
    <definedName name="cc_bkCommitConti" localSheetId="3">#REF!</definedName>
    <definedName name="cc_bkCommitConti" localSheetId="5">#REF!</definedName>
    <definedName name="cc_bkCommitConti">#REF!</definedName>
    <definedName name="cc_bkCumGenProvision" localSheetId="3">#REF!</definedName>
    <definedName name="cc_bkCumGenProvision" localSheetId="5">#REF!</definedName>
    <definedName name="cc_bkCumGenProvision">#REF!</definedName>
    <definedName name="cc_bkCumProvision" localSheetId="3">#REF!</definedName>
    <definedName name="cc_bkCumProvision" localSheetId="5">#REF!</definedName>
    <definedName name="cc_bkCumProvision">#REF!</definedName>
    <definedName name="cc_bkCumSpeProvision" localSheetId="3">#REF!</definedName>
    <definedName name="cc_bkCumSpeProvision" localSheetId="5">#REF!</definedName>
    <definedName name="cc_bkCumSpeProvision">#REF!</definedName>
    <definedName name="cc_bkCustDeposits" localSheetId="3">#REF!</definedName>
    <definedName name="cc_bkCustDeposits" localSheetId="5">#REF!</definedName>
    <definedName name="cc_bkCustDeposits">#REF!</definedName>
    <definedName name="cc_bkDeferTaxation" localSheetId="3">#REF!</definedName>
    <definedName name="cc_bkDeferTaxation" localSheetId="5">#REF!</definedName>
    <definedName name="cc_bkDeferTaxation">#REF!</definedName>
    <definedName name="cc_bkDividendsNII" localSheetId="3">#REF!</definedName>
    <definedName name="cc_bkDividendsNII" localSheetId="5">#REF!</definedName>
    <definedName name="cc_bkDividendsNII">#REF!</definedName>
    <definedName name="cc_bkFeeCommission" localSheetId="3">#REF!</definedName>
    <definedName name="cc_bkFeeCommission" localSheetId="5">#REF!</definedName>
    <definedName name="cc_bkFeeCommission">#REF!</definedName>
    <definedName name="cc_bkFinalModelAdjBV" localSheetId="3">#REF!</definedName>
    <definedName name="cc_bkFinalModelAdjBV" localSheetId="5">#REF!</definedName>
    <definedName name="cc_bkFinalModelAdjBV">#REF!</definedName>
    <definedName name="cc_bkFixedAsset" localSheetId="3">#REF!</definedName>
    <definedName name="cc_bkFixedAsset" localSheetId="5">#REF!</definedName>
    <definedName name="cc_bkFixedAsset">#REF!</definedName>
    <definedName name="cc_bkForexIncome" localSheetId="3">#REF!</definedName>
    <definedName name="cc_bkForexIncome" localSheetId="5">#REF!</definedName>
    <definedName name="cc_bkForexIncome">#REF!</definedName>
    <definedName name="cc_bkGPRatio" localSheetId="3">#REF!</definedName>
    <definedName name="cc_bkGPRatio" localSheetId="5">#REF!</definedName>
    <definedName name="cc_bkGPRatio">#REF!</definedName>
    <definedName name="cc_bkGrossLoans" localSheetId="3">#REF!</definedName>
    <definedName name="cc_bkGrossLoans" localSheetId="5">#REF!</definedName>
    <definedName name="cc_bkGrossLoans">#REF!</definedName>
    <definedName name="cc_bkGrossNPL" localSheetId="3">#REF!</definedName>
    <definedName name="cc_bkGrossNPL" localSheetId="5">#REF!</definedName>
    <definedName name="cc_bkGrossNPL">#REF!</definedName>
    <definedName name="cc_bkIntangibleAssets" localSheetId="3">#REF!</definedName>
    <definedName name="cc_bkIntangibleAssets" localSheetId="5">#REF!</definedName>
    <definedName name="cc_bkIntangibleAssets">#REF!</definedName>
    <definedName name="cc_bkInterbankDeposits" localSheetId="3">#REF!</definedName>
    <definedName name="cc_bkInterbankDeposits" localSheetId="5">#REF!</definedName>
    <definedName name="cc_bkInterbankDeposits">#REF!</definedName>
    <definedName name="cc_bkInterBankLoans" localSheetId="3">#REF!</definedName>
    <definedName name="cc_bkInterBankLoans" localSheetId="5">#REF!</definedName>
    <definedName name="cc_bkInterBankLoans">#REF!</definedName>
    <definedName name="cc_bkIntExpense" localSheetId="3">#REF!</definedName>
    <definedName name="cc_bkIntExpense" localSheetId="5">#REF!</definedName>
    <definedName name="cc_bkIntExpense">#REF!</definedName>
    <definedName name="cc_bkIntIncome" localSheetId="3">#REF!</definedName>
    <definedName name="cc_bkIntIncome" localSheetId="5">#REF!</definedName>
    <definedName name="cc_bkIntIncome">#REF!</definedName>
    <definedName name="cc_bkIntInSusp" localSheetId="3">#REF!</definedName>
    <definedName name="cc_bkIntInSusp" localSheetId="5">#REF!</definedName>
    <definedName name="cc_bkIntInSusp">#REF!</definedName>
    <definedName name="cc_bkInvestments" localSheetId="3">#REF!</definedName>
    <definedName name="cc_bkInvestments" localSheetId="5">#REF!</definedName>
    <definedName name="cc_bkInvestments">#REF!</definedName>
    <definedName name="cc_bkInvtAssoc" localSheetId="3">#REF!</definedName>
    <definedName name="cc_bkInvtAssoc" localSheetId="5">#REF!</definedName>
    <definedName name="cc_bkInvtAssoc">#REF!</definedName>
    <definedName name="cc_bkLiabSHFundsMI" localSheetId="3">#REF!</definedName>
    <definedName name="cc_bkLiabSHFundsMI" localSheetId="5">#REF!</definedName>
    <definedName name="cc_bkLiabSHFundsMI">#REF!</definedName>
    <definedName name="cc_bkLoanLossProvision" localSheetId="3">#REF!</definedName>
    <definedName name="cc_bkLoanLossProvision" localSheetId="5">#REF!</definedName>
    <definedName name="cc_bkLoanLossProvision">#REF!</definedName>
    <definedName name="cc_bkLoans" localSheetId="3">#REF!</definedName>
    <definedName name="cc_bkLoans" localSheetId="5">#REF!</definedName>
    <definedName name="cc_bkLoans">#REF!</definedName>
    <definedName name="cc_bkLTBorrowings" localSheetId="3">#REF!</definedName>
    <definedName name="cc_bkLTBorrowings" localSheetId="5">#REF!</definedName>
    <definedName name="cc_bkLTBorrowings">#REF!</definedName>
    <definedName name="cc_bkMinoritiesBS" localSheetId="3">#REF!</definedName>
    <definedName name="cc_bkMinoritiesBS" localSheetId="5">#REF!</definedName>
    <definedName name="cc_bkMinoritiesBS">#REF!</definedName>
    <definedName name="cc_bkMinoritiesPL" localSheetId="3">#REF!</definedName>
    <definedName name="cc_bkMinoritiesPL" localSheetId="5">#REF!</definedName>
    <definedName name="cc_bkMinoritiesPL">#REF!</definedName>
    <definedName name="cc_bkModelAdjBV" localSheetId="3">#REF!</definedName>
    <definedName name="cc_bkModelAdjBV" localSheetId="5">#REF!</definedName>
    <definedName name="cc_bkModelAdjBV">#REF!</definedName>
    <definedName name="cc_bkNBV" localSheetId="3">#REF!</definedName>
    <definedName name="cc_bkNBV" localSheetId="5">#REF!</definedName>
    <definedName name="cc_bkNBV">#REF!</definedName>
    <definedName name="cc_bkNetIncome" localSheetId="3">#REF!</definedName>
    <definedName name="cc_bkNetIncome" localSheetId="5">#REF!</definedName>
    <definedName name="cc_bkNetIncome">#REF!</definedName>
    <definedName name="cc_bkNetInterest" localSheetId="3">#REF!</definedName>
    <definedName name="cc_bkNetInterest" localSheetId="5">#REF!</definedName>
    <definedName name="cc_bkNetInterest">#REF!</definedName>
    <definedName name="cc_bkNetIntMargin" localSheetId="3">#REF!</definedName>
    <definedName name="cc_bkNetIntMargin" localSheetId="5">#REF!</definedName>
    <definedName name="cc_bkNetIntMargin">#REF!</definedName>
    <definedName name="cc_bkNetIntSpread" localSheetId="3">#REF!</definedName>
    <definedName name="cc_bkNetIntSpread" localSheetId="5">#REF!</definedName>
    <definedName name="cc_bkNetIntSpread">#REF!</definedName>
    <definedName name="cc_bkNetProfit" localSheetId="3">#REF!</definedName>
    <definedName name="cc_bkNetProfit" localSheetId="5">#REF!</definedName>
    <definedName name="cc_bkNetProfit">#REF!</definedName>
    <definedName name="cc_bkNonIntIncome" localSheetId="3">#REF!</definedName>
    <definedName name="cc_bkNonIntIncome" localSheetId="5">#REF!</definedName>
    <definedName name="cc_bkNonIntIncome">#REF!</definedName>
    <definedName name="cc_bkNPL" localSheetId="3">#REF!</definedName>
    <definedName name="cc_bkNPL" localSheetId="5">#REF!</definedName>
    <definedName name="cc_bkNPL">#REF!</definedName>
    <definedName name="cc_bkObligRepo" localSheetId="3">#REF!</definedName>
    <definedName name="cc_bkObligRepo" localSheetId="5">#REF!</definedName>
    <definedName name="cc_bkObligRepo">#REF!</definedName>
    <definedName name="cc_bkOffBalSht" localSheetId="3">#REF!</definedName>
    <definedName name="cc_bkOffBalSht" localSheetId="5">#REF!</definedName>
    <definedName name="cc_bkOffBalSht">#REF!</definedName>
    <definedName name="cc_bkOp_Exp" localSheetId="3">#REF!</definedName>
    <definedName name="cc_bkOp_Exp" localSheetId="5">#REF!</definedName>
    <definedName name="cc_bkOp_Exp">#REF!</definedName>
    <definedName name="cc_bkOtherAssets" localSheetId="3">#REF!</definedName>
    <definedName name="cc_bkOtherAssets" localSheetId="5">#REF!</definedName>
    <definedName name="cc_bkOtherAssets">#REF!</definedName>
    <definedName name="cc_bkOtherLiab" localSheetId="3">#REF!</definedName>
    <definedName name="cc_bkOtherLiab" localSheetId="5">#REF!</definedName>
    <definedName name="cc_bkOtherLiab">#REF!</definedName>
    <definedName name="cc_bkOthersNII" localSheetId="3">#REF!</definedName>
    <definedName name="cc_bkOthersNII" localSheetId="5">#REF!</definedName>
    <definedName name="cc_bkOthersNII">#REF!</definedName>
    <definedName name="cc_bkPeakNPL" localSheetId="3">#REF!</definedName>
    <definedName name="cc_bkPeakNPL" localSheetId="5">#REF!</definedName>
    <definedName name="cc_bkPeakNPL">#REF!</definedName>
    <definedName name="cc_bkPreAssoProfit" localSheetId="3">#REF!</definedName>
    <definedName name="cc_bkPreAssoProfit" localSheetId="5">#REF!</definedName>
    <definedName name="cc_bkPreAssoProfit">#REF!</definedName>
    <definedName name="cc_bkReserves" localSheetId="3">#REF!</definedName>
    <definedName name="cc_bkReserves" localSheetId="5">#REF!</definedName>
    <definedName name="cc_bkReserves">#REF!</definedName>
    <definedName name="cc_bkSecPurchased" localSheetId="3">#REF!</definedName>
    <definedName name="cc_bkSecPurchased" localSheetId="5">#REF!</definedName>
    <definedName name="cc_bkSecPurchased">#REF!</definedName>
    <definedName name="cc_bkShareCap" localSheetId="3">#REF!</definedName>
    <definedName name="cc_bkShareCap" localSheetId="5">#REF!</definedName>
    <definedName name="cc_bkShareCap">#REF!</definedName>
    <definedName name="cc_bkSHFunds" localSheetId="3">#REF!</definedName>
    <definedName name="cc_bkSHFunds" localSheetId="5">#REF!</definedName>
    <definedName name="cc_bkSHFunds">#REF!</definedName>
    <definedName name="cc_bkStatRes" localSheetId="3">#REF!</definedName>
    <definedName name="cc_bkStatRes" localSheetId="5">#REF!</definedName>
    <definedName name="cc_bkStatRes">#REF!</definedName>
    <definedName name="cc_bkStatReserves" localSheetId="3">#REF!</definedName>
    <definedName name="cc_bkStatReserves" localSheetId="5">#REF!</definedName>
    <definedName name="cc_bkStatReserves">#REF!</definedName>
    <definedName name="cc_bkSTBorrowings" localSheetId="3">#REF!</definedName>
    <definedName name="cc_bkSTBorrowings" localSheetId="5">#REF!</definedName>
    <definedName name="cc_bkSTBorrowings">#REF!</definedName>
    <definedName name="cc_bkSubObligation" localSheetId="3">#REF!</definedName>
    <definedName name="cc_bkSubObligation" localSheetId="5">#REF!</definedName>
    <definedName name="cc_bkSubObligation">#REF!</definedName>
    <definedName name="cc_bkTax" localSheetId="3">#REF!</definedName>
    <definedName name="cc_bkTax" localSheetId="5">#REF!</definedName>
    <definedName name="cc_bkTax">#REF!</definedName>
    <definedName name="cc_bkTotalAsset" localSheetId="3">#REF!</definedName>
    <definedName name="cc_bkTotalAsset" localSheetId="5">#REF!</definedName>
    <definedName name="cc_bkTotalAsset">#REF!</definedName>
    <definedName name="cc_bkTotalIncome" localSheetId="3">#REF!</definedName>
    <definedName name="cc_bkTotalIncome" localSheetId="5">#REF!</definedName>
    <definedName name="cc_bkTotalIncome">#REF!</definedName>
    <definedName name="cc_bkTotalLiab" localSheetId="3">#REF!</definedName>
    <definedName name="cc_bkTotalLiab" localSheetId="5">#REF!</definedName>
    <definedName name="cc_bkTotalLiab">#REF!</definedName>
    <definedName name="cc_BuyAtPrice" localSheetId="3">#REF!</definedName>
    <definedName name="cc_BuyAtPrice" localSheetId="5">#REF!</definedName>
    <definedName name="cc_BuyAtPrice">#REF!</definedName>
    <definedName name="cc_BuyAtTargetPriceDate" localSheetId="3">#REF!</definedName>
    <definedName name="cc_BuyAtTargetPriceDate" localSheetId="5">#REF!</definedName>
    <definedName name="cc_BuyAtTargetPriceDate">#REF!</definedName>
    <definedName name="cc_CapEmp" localSheetId="3">#REF!</definedName>
    <definedName name="cc_CapEmp" localSheetId="5">#REF!</definedName>
    <definedName name="cc_CapEmp">#REF!</definedName>
    <definedName name="cc_CapEx" localSheetId="3">#REF!</definedName>
    <definedName name="cc_CapEx" localSheetId="5">#REF!</definedName>
    <definedName name="cc_CapEx">#REF!</definedName>
    <definedName name="cc_CapitalYield" localSheetId="3">#REF!</definedName>
    <definedName name="cc_CapitalYield" localSheetId="5">#REF!</definedName>
    <definedName name="cc_CapitalYield">#REF!</definedName>
    <definedName name="cc_Cash" localSheetId="3">#REF!</definedName>
    <definedName name="cc_Cash" localSheetId="5">#REF!</definedName>
    <definedName name="cc_Cash">#REF!</definedName>
    <definedName name="cc_CashFlowPS" localSheetId="3">#REF!</definedName>
    <definedName name="cc_CashFlowPS" localSheetId="5">#REF!</definedName>
    <definedName name="cc_CashFlowPS">#REF!</definedName>
    <definedName name="cc_CFCheckSum" localSheetId="3">#REF!</definedName>
    <definedName name="cc_CFCheckSum" localSheetId="5">#REF!</definedName>
    <definedName name="cc_CFCheckSum">#REF!</definedName>
    <definedName name="cc_CFDividends" localSheetId="3">#REF!</definedName>
    <definedName name="cc_CFDividends" localSheetId="5">#REF!</definedName>
    <definedName name="cc_CFDividends">#REF!</definedName>
    <definedName name="cc_CFFxValuationAdj" localSheetId="3">#REF!</definedName>
    <definedName name="cc_CFFxValuationAdj" localSheetId="5">#REF!</definedName>
    <definedName name="cc_CFFxValuationAdj">#REF!</definedName>
    <definedName name="cc_CFInvestments" localSheetId="3">#REF!</definedName>
    <definedName name="cc_CFInvestments" localSheetId="5">#REF!</definedName>
    <definedName name="cc_CFInvestments">#REF!</definedName>
    <definedName name="cc_CFOthers" localSheetId="3">#REF!</definedName>
    <definedName name="cc_CFOthers" localSheetId="5">#REF!</definedName>
    <definedName name="cc_CFOthers">#REF!</definedName>
    <definedName name="cc_CFProceedsFromDisposal" localSheetId="3">#REF!</definedName>
    <definedName name="cc_CFProceedsFromDisposal" localSheetId="5">#REF!</definedName>
    <definedName name="cc_CFProceedsFromDisposal">#REF!</definedName>
    <definedName name="cc_CFSharesIssues" localSheetId="3">#REF!</definedName>
    <definedName name="cc_CFSharesIssues" localSheetId="5">#REF!</definedName>
    <definedName name="cc_CFSharesIssues">#REF!</definedName>
    <definedName name="cc_ChangeWorkCap" localSheetId="3">#REF!</definedName>
    <definedName name="cc_ChangeWorkCap" localSheetId="5">#REF!</definedName>
    <definedName name="cc_ChangeWorkCap">#REF!</definedName>
    <definedName name="cc_CheckSum" localSheetId="3">#REF!</definedName>
    <definedName name="cc_CheckSum" localSheetId="5">#REF!</definedName>
    <definedName name="cc_CheckSum">#REF!</definedName>
    <definedName name="cc_ChginDeferredtax" localSheetId="3">#REF!</definedName>
    <definedName name="cc_ChginDeferredtax" localSheetId="5">#REF!</definedName>
    <definedName name="cc_ChginDeferredtax">#REF!</definedName>
    <definedName name="cc_CostofBorrowings" localSheetId="3">#REF!</definedName>
    <definedName name="cc_CostofBorrowings" localSheetId="5">#REF!</definedName>
    <definedName name="cc_CostofBorrowings">#REF!</definedName>
    <definedName name="cc_CumAmortGoodwill" localSheetId="3">#REF!</definedName>
    <definedName name="cc_CumAmortGoodwill" localSheetId="5">#REF!</definedName>
    <definedName name="cc_CumAmortGoodwill">#REF!</definedName>
    <definedName name="cc_DateLastModified" localSheetId="3">#REF!</definedName>
    <definedName name="cc_DateLastModified" localSheetId="5">#REF!</definedName>
    <definedName name="cc_DateLastModified">#REF!</definedName>
    <definedName name="cc_DeferTaxation" localSheetId="3">#REF!</definedName>
    <definedName name="cc_DeferTaxation" localSheetId="5">#REF!</definedName>
    <definedName name="cc_DeferTaxation">#REF!</definedName>
    <definedName name="cc_Depreciation" localSheetId="3">#REF!</definedName>
    <definedName name="cc_Depreciation" localSheetId="5">#REF!</definedName>
    <definedName name="cc_Depreciation">#REF!</definedName>
    <definedName name="cc_DPSTaxRate" localSheetId="3">#REF!</definedName>
    <definedName name="cc_DPSTaxRate" localSheetId="5">#REF!</definedName>
    <definedName name="cc_DPSTaxRate">#REF!</definedName>
    <definedName name="cc_EBIT" localSheetId="3">#REF!</definedName>
    <definedName name="cc_EBIT" localSheetId="5">#REF!</definedName>
    <definedName name="cc_EBIT">#REF!</definedName>
    <definedName name="cc_EBITDA" localSheetId="3">#REF!</definedName>
    <definedName name="cc_EBITDA" localSheetId="5">#REF!</definedName>
    <definedName name="cc_EBITDA">#REF!</definedName>
    <definedName name="cc_EBITDAwithoutAssoc" localSheetId="3">#REF!</definedName>
    <definedName name="cc_EBITDAwithoutAssoc" localSheetId="5">#REF!</definedName>
    <definedName name="cc_EBITDAwithoutAssoc">#REF!</definedName>
    <definedName name="cc_EBITwithoutAssoc" localSheetId="3">#REF!</definedName>
    <definedName name="cc_EBITwithoutAssoc" localSheetId="5">#REF!</definedName>
    <definedName name="cc_EBITwithoutAssoc">#REF!</definedName>
    <definedName name="cc_EffectiveTaxRate" localSheetId="3">#REF!</definedName>
    <definedName name="cc_EffectiveTaxRate" localSheetId="5">#REF!</definedName>
    <definedName name="cc_EffectiveTaxRate">#REF!</definedName>
    <definedName name="cc_EnlgdGrossCashFlow" localSheetId="3">#REF!</definedName>
    <definedName name="cc_EnlgdGrossCashFlow" localSheetId="5">#REF!</definedName>
    <definedName name="cc_EnlgdGrossCashFlow">#REF!</definedName>
    <definedName name="cc_EnlgdNetProfit" localSheetId="3">#REF!</definedName>
    <definedName name="cc_EnlgdNetProfit" localSheetId="5">#REF!</definedName>
    <definedName name="cc_EnlgdNetProfit">#REF!</definedName>
    <definedName name="cc_EPSAdj" localSheetId="3">#REF!</definedName>
    <definedName name="cc_EPSAdj" localSheetId="5">#REF!</definedName>
    <definedName name="cc_EPSAdj">#REF!</definedName>
    <definedName name="cc_EPSDiluted" localSheetId="3">#REF!</definedName>
    <definedName name="cc_EPSDiluted" localSheetId="5">#REF!</definedName>
    <definedName name="cc_EPSDiluted">#REF!</definedName>
    <definedName name="cc_EVA" localSheetId="3">#REF!</definedName>
    <definedName name="cc_EVA" localSheetId="5">#REF!</definedName>
    <definedName name="cc_EVA">#REF!</definedName>
    <definedName name="cc_ExcepItems" localSheetId="3">#REF!</definedName>
    <definedName name="cc_ExcepItems" localSheetId="5">#REF!</definedName>
    <definedName name="cc_ExcepItems">#REF!</definedName>
    <definedName name="cc_ExtraItems" localSheetId="3">#REF!</definedName>
    <definedName name="cc_ExtraItems" localSheetId="5">#REF!</definedName>
    <definedName name="cc_ExtraItems">#REF!</definedName>
    <definedName name="cc_FDCFPS" localSheetId="3">#REF!</definedName>
    <definedName name="cc_FDCFPS" localSheetId="5">#REF!</definedName>
    <definedName name="cc_FDCFPS">#REF!</definedName>
    <definedName name="cc_FixedAssets" localSheetId="3">#REF!</definedName>
    <definedName name="cc_FixedAssets" localSheetId="5">#REF!</definedName>
    <definedName name="cc_FixedAssets">#REF!</definedName>
    <definedName name="cc_FutureLeasePayments" localSheetId="3">#REF!</definedName>
    <definedName name="cc_FutureLeasePayments" localSheetId="5">#REF!</definedName>
    <definedName name="cc_FutureLeasePayments">#REF!</definedName>
    <definedName name="cc_FYEnd" localSheetId="3">#REF!</definedName>
    <definedName name="cc_FYEnd" localSheetId="5">#REF!</definedName>
    <definedName name="cc_FYEnd">#REF!</definedName>
    <definedName name="cc_GEMRecommendation" localSheetId="3">#REF!</definedName>
    <definedName name="cc_GEMRecommendation" localSheetId="5">#REF!</definedName>
    <definedName name="cc_GEMRecommendation">#REF!</definedName>
    <definedName name="cc_GEMTargetPrice" localSheetId="3">#REF!</definedName>
    <definedName name="cc_GEMTargetPrice" localSheetId="5">#REF!</definedName>
    <definedName name="cc_GEMTargetPrice">#REF!</definedName>
    <definedName name="cc_GrossCashFlow" localSheetId="3">#REF!</definedName>
    <definedName name="cc_GrossCashFlow" localSheetId="5">#REF!</definedName>
    <definedName name="cc_GrossCashFlow">#REF!</definedName>
    <definedName name="cc_GrossDebt" localSheetId="3">#REF!</definedName>
    <definedName name="cc_GrossDebt" localSheetId="5">#REF!</definedName>
    <definedName name="cc_GrossDebt">#REF!</definedName>
    <definedName name="cc_GrossDPSUnadj" localSheetId="3">#REF!</definedName>
    <definedName name="cc_GrossDPSUnadj" localSheetId="5">#REF!</definedName>
    <definedName name="cc_GrossDPSUnadj">#REF!</definedName>
    <definedName name="cc_gsCoreEarnings" localSheetId="3">#REF!</definedName>
    <definedName name="cc_gsCoreEarnings" localSheetId="5">#REF!</definedName>
    <definedName name="cc_gsCoreEarnings">#REF!</definedName>
    <definedName name="cc_gsCoreEPS" localSheetId="3">#REF!</definedName>
    <definedName name="cc_gsCoreEPS" localSheetId="5">#REF!</definedName>
    <definedName name="cc_gsCoreEPS">#REF!</definedName>
    <definedName name="cc_gsEmployees" localSheetId="3">#REF!</definedName>
    <definedName name="cc_gsEmployees" localSheetId="5">#REF!</definedName>
    <definedName name="cc_gsEmployees">#REF!</definedName>
    <definedName name="cc_gsFXgainloss" localSheetId="3">#REF!</definedName>
    <definedName name="cc_gsFXgainloss" localSheetId="5">#REF!</definedName>
    <definedName name="cc_gsFXgainloss">#REF!</definedName>
    <definedName name="cc_IntangibleAssets" localSheetId="3">#REF!</definedName>
    <definedName name="cc_IntangibleAssets" localSheetId="5">#REF!</definedName>
    <definedName name="cc_IntangibleAssets">#REF!</definedName>
    <definedName name="cc_InterestPaid" localSheetId="3">#REF!</definedName>
    <definedName name="cc_InterestPaid" localSheetId="5">#REF!</definedName>
    <definedName name="cc_InterestPaid">#REF!</definedName>
    <definedName name="cc_IntExpense" localSheetId="3">#REF!</definedName>
    <definedName name="cc_IntExpense" localSheetId="5">#REF!</definedName>
    <definedName name="cc_IntExpense">#REF!</definedName>
    <definedName name="cc_IntIncome" localSheetId="3">#REF!</definedName>
    <definedName name="cc_IntIncome" localSheetId="5">#REF!</definedName>
    <definedName name="cc_IntIncome">#REF!</definedName>
    <definedName name="cc_IntPVOperatingLease" localSheetId="3">#REF!</definedName>
    <definedName name="cc_IntPVOperatingLease" localSheetId="5">#REF!</definedName>
    <definedName name="cc_IntPVOperatingLease">#REF!</definedName>
    <definedName name="cc_InvestCapital" localSheetId="3">#REF!</definedName>
    <definedName name="cc_InvestCapital" localSheetId="5">#REF!</definedName>
    <definedName name="cc_InvestCapital">#REF!</definedName>
    <definedName name="cc_InvestInc" localSheetId="3">#REF!</definedName>
    <definedName name="cc_InvestInc" localSheetId="5">#REF!</definedName>
    <definedName name="cc_InvestInc">#REF!</definedName>
    <definedName name="cc_LTDebt" localSheetId="3">#REF!</definedName>
    <definedName name="cc_LTDebt" localSheetId="5">#REF!</definedName>
    <definedName name="cc_LTDebt">#REF!</definedName>
    <definedName name="cc_LTDebtRepay" localSheetId="3">#REF!</definedName>
    <definedName name="cc_LTDebtRepay" localSheetId="5">#REF!</definedName>
    <definedName name="cc_LTDebtRepay">#REF!</definedName>
    <definedName name="cc_MinoritiesBS" localSheetId="3">#REF!</definedName>
    <definedName name="cc_MinoritiesBS" localSheetId="5">#REF!</definedName>
    <definedName name="cc_MinoritiesBS">#REF!</definedName>
    <definedName name="cc_MinoritiesPL" localSheetId="3">#REF!</definedName>
    <definedName name="cc_MinoritiesPL" localSheetId="5">#REF!</definedName>
    <definedName name="cc_MinoritiesPL">#REF!</definedName>
    <definedName name="cc_ModifiedDate" localSheetId="3">#REF!</definedName>
    <definedName name="cc_ModifiedDate" localSheetId="5">#REF!</definedName>
    <definedName name="cc_ModifiedDate">#REF!</definedName>
    <definedName name="cc_NetCashDebtYE" localSheetId="3">#REF!</definedName>
    <definedName name="cc_NetCashDebtYE" localSheetId="5">#REF!</definedName>
    <definedName name="cc_NetCashDebtYE">#REF!</definedName>
    <definedName name="cc_NetCashFlow" localSheetId="3">#REF!</definedName>
    <definedName name="cc_NetCashFlow" localSheetId="5">#REF!</definedName>
    <definedName name="cc_NetCashFlow">#REF!</definedName>
    <definedName name="cc_NetDebt" localSheetId="3">#REF!</definedName>
    <definedName name="cc_NetDebt" localSheetId="5">#REF!</definedName>
    <definedName name="cc_NetDebt">#REF!</definedName>
    <definedName name="cc_NetDPS" localSheetId="3">#REF!</definedName>
    <definedName name="cc_NetDPS" localSheetId="5">#REF!</definedName>
    <definedName name="cc_NetDPS">#REF!</definedName>
    <definedName name="cc_NetInterest" localSheetId="3">#REF!</definedName>
    <definedName name="cc_NetInterest" localSheetId="5">#REF!</definedName>
    <definedName name="cc_NetInterest">#REF!</definedName>
    <definedName name="cc_NetProfit" localSheetId="3">#REF!</definedName>
    <definedName name="cc_NetProfit" localSheetId="5">#REF!</definedName>
    <definedName name="cc_NetProfit">#REF!</definedName>
    <definedName name="cc_NetProfit1H" localSheetId="3">#REF!</definedName>
    <definedName name="cc_NetProfit1H" localSheetId="5">#REF!</definedName>
    <definedName name="cc_NetProfit1H">#REF!</definedName>
    <definedName name="cc_NetProfit2H" localSheetId="3">#REF!</definedName>
    <definedName name="cc_NetProfit2H" localSheetId="5">#REF!</definedName>
    <definedName name="cc_NetProfit2H">#REF!</definedName>
    <definedName name="cc_NOPAT" localSheetId="3">#REF!</definedName>
    <definedName name="cc_NOPAT" localSheetId="5">#REF!</definedName>
    <definedName name="cc_NOPAT">#REF!</definedName>
    <definedName name="cc_OtherAdj" localSheetId="3">#REF!</definedName>
    <definedName name="cc_OtherAdj" localSheetId="5">#REF!</definedName>
    <definedName name="cc_OtherAdj">#REF!</definedName>
    <definedName name="cc_OtherCreditors" localSheetId="3">#REF!</definedName>
    <definedName name="cc_OtherCreditors" localSheetId="5">#REF!</definedName>
    <definedName name="cc_OtherCreditors">#REF!</definedName>
    <definedName name="cc_OtherCurAssets" localSheetId="3">#REF!</definedName>
    <definedName name="cc_OtherCurAssets" localSheetId="5">#REF!</definedName>
    <definedName name="cc_OtherCurAssets">#REF!</definedName>
    <definedName name="cc_OtherCurLiabilities" localSheetId="3">#REF!</definedName>
    <definedName name="cc_OtherCurLiabilities" localSheetId="5">#REF!</definedName>
    <definedName name="cc_OtherCurLiabilities">#REF!</definedName>
    <definedName name="cc_OtherDebtors" localSheetId="3">#REF!</definedName>
    <definedName name="cc_OtherDebtors" localSheetId="5">#REF!</definedName>
    <definedName name="cc_OtherDebtors">#REF!</definedName>
    <definedName name="cc_OtherLTAssets" localSheetId="3">#REF!</definedName>
    <definedName name="cc_OtherLTAssets" localSheetId="5">#REF!</definedName>
    <definedName name="cc_OtherLTAssets">#REF!</definedName>
    <definedName name="cc_OtherLTLiabilities" localSheetId="3">#REF!</definedName>
    <definedName name="cc_OtherLTLiabilities" localSheetId="5">#REF!</definedName>
    <definedName name="cc_OtherLTLiabilities">#REF!</definedName>
    <definedName name="cc_Others" localSheetId="3">#REF!</definedName>
    <definedName name="cc_Others" localSheetId="5">#REF!</definedName>
    <definedName name="cc_Others">#REF!</definedName>
    <definedName name="cc_PostedDate" localSheetId="3">#REF!</definedName>
    <definedName name="cc_PostedDate" localSheetId="5">#REF!</definedName>
    <definedName name="cc_PostedDate">#REF!</definedName>
    <definedName name="cc_PrefDiv" localSheetId="3">#REF!</definedName>
    <definedName name="cc_PrefDiv" localSheetId="5">#REF!</definedName>
    <definedName name="cc_PrefDiv">#REF!</definedName>
    <definedName name="cc_PrefShares" localSheetId="3">#REF!</definedName>
    <definedName name="cc_PrefShares" localSheetId="5">#REF!</definedName>
    <definedName name="cc_PrefShares">#REF!</definedName>
    <definedName name="cc_PTProfit" localSheetId="3">#REF!</definedName>
    <definedName name="cc_PTProfit" localSheetId="5">#REF!</definedName>
    <definedName name="cc_PTProfit">#REF!</definedName>
    <definedName name="cc_RDcosts" localSheetId="3">#REF!</definedName>
    <definedName name="cc_RDcosts" localSheetId="5">#REF!</definedName>
    <definedName name="cc_RDcosts">#REF!</definedName>
    <definedName name="cc_RDexp" localSheetId="3">#REF!</definedName>
    <definedName name="cc_RDexp" localSheetId="5">#REF!</definedName>
    <definedName name="cc_RDexp">#REF!</definedName>
    <definedName name="cc_RecommendDate" localSheetId="3">#REF!</definedName>
    <definedName name="cc_RecommendDate" localSheetId="5">#REF!</definedName>
    <definedName name="cc_RecommendDate">#REF!</definedName>
    <definedName name="cc_ReportCurrency">"INDR"</definedName>
    <definedName name="cc_ReportCurrencyUnit">"Rs"</definedName>
    <definedName name="cc_ReportCurrencyUnitFactor">1</definedName>
    <definedName name="cc_Reserves">#REF!</definedName>
    <definedName name="cc_RetainEarn" localSheetId="3">#REF!</definedName>
    <definedName name="cc_RetainEarn" localSheetId="5">#REF!</definedName>
    <definedName name="cc_RetainEarn">#REF!</definedName>
    <definedName name="cc_RetainedFreeCashFlow" localSheetId="3">#REF!</definedName>
    <definedName name="cc_RetainedFreeCashFlow" localSheetId="5">#REF!</definedName>
    <definedName name="cc_RetainedFreeCashFlow">#REF!</definedName>
    <definedName name="cc_RevalueReserve" localSheetId="3">#REF!</definedName>
    <definedName name="cc_RevalueReserve" localSheetId="5">#REF!</definedName>
    <definedName name="cc_RevalueReserve">#REF!</definedName>
    <definedName name="cc_RevNAV" localSheetId="3">#REF!</definedName>
    <definedName name="cc_RevNAV" localSheetId="5">#REF!</definedName>
    <definedName name="cc_RevNAV">#REF!</definedName>
    <definedName name="cc_RNBVPS" localSheetId="3">#REF!</definedName>
    <definedName name="cc_RNBVPS" localSheetId="5">#REF!</definedName>
    <definedName name="cc_RNBVPS">#REF!</definedName>
    <definedName name="cc_ROIC" localSheetId="3">#REF!</definedName>
    <definedName name="cc_ROIC" localSheetId="5">#REF!</definedName>
    <definedName name="cc_ROIC">#REF!</definedName>
    <definedName name="cc_ShareCap" localSheetId="3">#REF!</definedName>
    <definedName name="cc_ShareCap" localSheetId="5">#REF!</definedName>
    <definedName name="cc_ShareCap">#REF!</definedName>
    <definedName name="cc_SharesAtYE" localSheetId="3">#REF!</definedName>
    <definedName name="cc_SharesAtYE" localSheetId="5">#REF!</definedName>
    <definedName name="cc_SharesAtYE">#REF!</definedName>
    <definedName name="cc_SHFunds" localSheetId="3">#REF!</definedName>
    <definedName name="cc_SHFunds" localSheetId="5">#REF!</definedName>
    <definedName name="cc_SHFunds">#REF!</definedName>
    <definedName name="cc_STDebt" localSheetId="3">#REF!</definedName>
    <definedName name="cc_STDebt" localSheetId="5">#REF!</definedName>
    <definedName name="cc_STDebt">#REF!</definedName>
    <definedName name="cc_STDebtRepay" localSheetId="3">#REF!</definedName>
    <definedName name="cc_STDebtRepay" localSheetId="5">#REF!</definedName>
    <definedName name="cc_STDebtRepay">#REF!</definedName>
    <definedName name="cc_STMktSecurities" localSheetId="3">#REF!</definedName>
    <definedName name="cc_STMktSecurities" localSheetId="5">#REF!</definedName>
    <definedName name="cc_STMktSecurities">#REF!</definedName>
    <definedName name="cc_Stock" localSheetId="3">#REF!</definedName>
    <definedName name="cc_Stock" localSheetId="5">#REF!</definedName>
    <definedName name="cc_Stock">#REF!</definedName>
    <definedName name="cc_TargetPrice" localSheetId="3">#REF!</definedName>
    <definedName name="cc_TargetPrice" localSheetId="5">#REF!</definedName>
    <definedName name="cc_TargetPrice">#REF!</definedName>
    <definedName name="cc_Tax" localSheetId="3">#REF!</definedName>
    <definedName name="cc_Tax" localSheetId="5">#REF!</definedName>
    <definedName name="cc_Tax">#REF!</definedName>
    <definedName name="cc_TaxPaid" localSheetId="3">#REF!</definedName>
    <definedName name="cc_TaxPaid" localSheetId="5">#REF!</definedName>
    <definedName name="cc_TaxPaid">#REF!</definedName>
    <definedName name="cc_tlAllincost" localSheetId="3">#REF!</definedName>
    <definedName name="cc_tlAllincost" localSheetId="5">#REF!</definedName>
    <definedName name="cc_tlAllincost">#REF!</definedName>
    <definedName name="cc_tlARPU" localSheetId="3">#REF!</definedName>
    <definedName name="cc_tlARPU" localSheetId="5">#REF!</definedName>
    <definedName name="cc_tlARPU">#REF!</definedName>
    <definedName name="cc_tlBasicfee_bus" localSheetId="3">#REF!</definedName>
    <definedName name="cc_tlBasicfee_bus" localSheetId="5">#REF!</definedName>
    <definedName name="cc_tlBasicfee_bus">#REF!</definedName>
    <definedName name="cc_tlBasicfee_res" localSheetId="3">#REF!</definedName>
    <definedName name="cc_tlBasicfee_res" localSheetId="5">#REF!</definedName>
    <definedName name="cc_tlBasicfee_res">#REF!</definedName>
    <definedName name="cc_tlCablefee" localSheetId="3">#REF!</definedName>
    <definedName name="cc_tlCablefee" localSheetId="5">#REF!</definedName>
    <definedName name="cc_tlCablefee">#REF!</definedName>
    <definedName name="cc_tlCapexpersubscriber" localSheetId="3">#REF!</definedName>
    <definedName name="cc_tlCapexpersubscriber" localSheetId="5">#REF!</definedName>
    <definedName name="cc_tlCapexpersubscriber">#REF!</definedName>
    <definedName name="cc_tlCellfee" localSheetId="3">#REF!</definedName>
    <definedName name="cc_tlCellfee" localSheetId="5">#REF!</definedName>
    <definedName name="cc_tlCellfee">#REF!</definedName>
    <definedName name="cc_tlCellMktShare" localSheetId="3">#REF!</definedName>
    <definedName name="cc_tlCellMktShare" localSheetId="5">#REF!</definedName>
    <definedName name="cc_tlCellMktShare">#REF!</definedName>
    <definedName name="cc_tlCellpenetration" localSheetId="3">#REF!</definedName>
    <definedName name="cc_tlCellpenetration" localSheetId="5">#REF!</definedName>
    <definedName name="cc_tlCellpenetration">#REF!</definedName>
    <definedName name="cc_tlCellrate_MOU" localSheetId="3">#REF!</definedName>
    <definedName name="cc_tlCellrate_MOU" localSheetId="5">#REF!</definedName>
    <definedName name="cc_tlCellrate_MOU">#REF!</definedName>
    <definedName name="cc_tlCellsubscribers" localSheetId="3">#REF!</definedName>
    <definedName name="cc_tlCellsubscribers" localSheetId="5">#REF!</definedName>
    <definedName name="cc_tlCellsubscribers">#REF!</definedName>
    <definedName name="cc_tlDigital" localSheetId="3">#REF!</definedName>
    <definedName name="cc_tlDigital" localSheetId="5">#REF!</definedName>
    <definedName name="cc_tlDigital">#REF!</definedName>
    <definedName name="cc_tlDLD" localSheetId="3">#REF!</definedName>
    <definedName name="cc_tlDLD" localSheetId="5">#REF!</definedName>
    <definedName name="cc_tlDLD">#REF!</definedName>
    <definedName name="cc_tlDLD_MOU" localSheetId="3">#REF!</definedName>
    <definedName name="cc_tlDLD_MOU" localSheetId="5">#REF!</definedName>
    <definedName name="cc_tlDLD_MOU">#REF!</definedName>
    <definedName name="cc_tlExchCap" localSheetId="3">#REF!</definedName>
    <definedName name="cc_tlExchCap" localSheetId="5">#REF!</definedName>
    <definedName name="cc_tlExchCap">#REF!</definedName>
    <definedName name="cc_tlFixedMktShare" localSheetId="3">#REF!</definedName>
    <definedName name="cc_tlFixedMktShare" localSheetId="5">#REF!</definedName>
    <definedName name="cc_tlFixedMktShare">#REF!</definedName>
    <definedName name="cc_tlFLpenetration" localSheetId="3">#REF!</definedName>
    <definedName name="cc_tlFLpenetration" localSheetId="5">#REF!</definedName>
    <definedName name="cc_tlFLpenetration">#REF!</definedName>
    <definedName name="cc_tlIDD" localSheetId="3">#REF!</definedName>
    <definedName name="cc_tlIDD" localSheetId="5">#REF!</definedName>
    <definedName name="cc_tlIDD">#REF!</definedName>
    <definedName name="cc_tlIDD_MOU" localSheetId="3">#REF!</definedName>
    <definedName name="cc_tlIDD_MOU" localSheetId="5">#REF!</definedName>
    <definedName name="cc_tlIDD_MOU">#REF!</definedName>
    <definedName name="cc_tlInstalBus" localSheetId="3">#REF!</definedName>
    <definedName name="cc_tlInstalBus" localSheetId="5">#REF!</definedName>
    <definedName name="cc_tlInstalBus">#REF!</definedName>
    <definedName name="cc_tlInstalRes" localSheetId="3">#REF!</definedName>
    <definedName name="cc_tlInstalRes" localSheetId="5">#REF!</definedName>
    <definedName name="cc_tlInstalRes">#REF!</definedName>
    <definedName name="cc_tlLinesconnect" localSheetId="3">#REF!</definedName>
    <definedName name="cc_tlLinesconnect" localSheetId="5">#REF!</definedName>
    <definedName name="cc_tlLinesconnect">#REF!</definedName>
    <definedName name="cc_tlLinesinstall" localSheetId="3">#REF!</definedName>
    <definedName name="cc_tlLinesinstall" localSheetId="5">#REF!</definedName>
    <definedName name="cc_tlLinesinstall">#REF!</definedName>
    <definedName name="cc_tlLocal" localSheetId="3">#REF!</definedName>
    <definedName name="cc_tlLocal" localSheetId="5">#REF!</definedName>
    <definedName name="cc_tlLocal">#REF!</definedName>
    <definedName name="cc_tlLocal_MOU" localSheetId="3">#REF!</definedName>
    <definedName name="cc_tlLocal_MOU" localSheetId="5">#REF!</definedName>
    <definedName name="cc_tlLocal_MOU">#REF!</definedName>
    <definedName name="cc_tlMOU" localSheetId="3">#REF!</definedName>
    <definedName name="cc_tlMOU" localSheetId="5">#REF!</definedName>
    <definedName name="cc_tlMOU">#REF!</definedName>
    <definedName name="cc_tlRevIDD" localSheetId="3">#REF!</definedName>
    <definedName name="cc_tlRevIDD" localSheetId="5">#REF!</definedName>
    <definedName name="cc_tlRevIDD">#REF!</definedName>
    <definedName name="cc_tlSettle" localSheetId="3">#REF!</definedName>
    <definedName name="cc_tlSettle" localSheetId="5">#REF!</definedName>
    <definedName name="cc_tlSettle">#REF!</definedName>
    <definedName name="cc_TO" localSheetId="3">#REF!</definedName>
    <definedName name="cc_TO" localSheetId="5">#REF!</definedName>
    <definedName name="cc_TO">#REF!</definedName>
    <definedName name="cc_ToReserve" localSheetId="3">#REF!</definedName>
    <definedName name="cc_ToReserve" localSheetId="5">#REF!</definedName>
    <definedName name="cc_ToReserve">#REF!</definedName>
    <definedName name="cc_TotalAssets" localSheetId="3">#REF!</definedName>
    <definedName name="cc_TotalAssets" localSheetId="5">#REF!</definedName>
    <definedName name="cc_TotalAssets">#REF!</definedName>
    <definedName name="cc_TotalCurAssets" localSheetId="3">#REF!</definedName>
    <definedName name="cc_TotalCurAssets" localSheetId="5">#REF!</definedName>
    <definedName name="cc_TotalCurAssets">#REF!</definedName>
    <definedName name="cc_TotalCurLiabilities" localSheetId="3">#REF!</definedName>
    <definedName name="cc_TotalCurLiabilities" localSheetId="5">#REF!</definedName>
    <definedName name="cc_TotalCurLiabilities">#REF!</definedName>
    <definedName name="cc_TotalDebtRepay" localSheetId="3">#REF!</definedName>
    <definedName name="cc_TotalDebtRepay" localSheetId="5">#REF!</definedName>
    <definedName name="cc_TotalDebtRepay">#REF!</definedName>
    <definedName name="cc_TotalDivPL" localSheetId="3">#REF!</definedName>
    <definedName name="cc_TotalDivPL" localSheetId="5">#REF!</definedName>
    <definedName name="cc_TotalDivPL">#REF!</definedName>
    <definedName name="cc_TotalLiabSHFundsMI" localSheetId="3">#REF!</definedName>
    <definedName name="cc_TotalLiabSHFundsMI" localSheetId="5">#REF!</definedName>
    <definedName name="cc_TotalLiabSHFundsMI">#REF!</definedName>
    <definedName name="cc_TotalLTAssets" localSheetId="3">#REF!</definedName>
    <definedName name="cc_TotalLTAssets" localSheetId="5">#REF!</definedName>
    <definedName name="cc_TotalLTAssets">#REF!</definedName>
    <definedName name="cc_TotalLTLiabilities" localSheetId="3">#REF!</definedName>
    <definedName name="cc_TotalLTLiabilities" localSheetId="5">#REF!</definedName>
    <definedName name="cc_TotalLTLiabilities">#REF!</definedName>
    <definedName name="cc_TotalNotionalInterestSavings" localSheetId="3">#REF!</definedName>
    <definedName name="cc_TotalNotionalInterestSavings" localSheetId="5">#REF!</definedName>
    <definedName name="cc_TotalNotionalInterestSavings">#REF!</definedName>
    <definedName name="cc_TotalOutstandingShares" localSheetId="3">#REF!</definedName>
    <definedName name="cc_TotalOutstandingShares" localSheetId="5">#REF!</definedName>
    <definedName name="cc_TotalOutstandingShares">#REF!</definedName>
    <definedName name="cc_TradeCreditors" localSheetId="3">#REF!</definedName>
    <definedName name="cc_TradeCreditors" localSheetId="5">#REF!</definedName>
    <definedName name="cc_TradeCreditors">#REF!</definedName>
    <definedName name="cc_TradeDebtors" localSheetId="3">#REF!</definedName>
    <definedName name="cc_TradeDebtors" localSheetId="5">#REF!</definedName>
    <definedName name="cc_TradeDebtors">#REF!</definedName>
    <definedName name="cc_utAttCap" localSheetId="3">#REF!</definedName>
    <definedName name="cc_utAttCap" localSheetId="5">#REF!</definedName>
    <definedName name="cc_utAttCap">#REF!</definedName>
    <definedName name="cc_utFuelcost" localSheetId="3">#REF!</definedName>
    <definedName name="cc_utFuelcost" localSheetId="5">#REF!</definedName>
    <definedName name="cc_utFuelcost">#REF!</definedName>
    <definedName name="cc_utInstalCap" localSheetId="3">#REF!</definedName>
    <definedName name="cc_utInstalCap" localSheetId="5">#REF!</definedName>
    <definedName name="cc_utInstalCap">#REF!</definedName>
    <definedName name="cc_utKWh" localSheetId="3">#REF!</definedName>
    <definedName name="cc_utKWh" localSheetId="5">#REF!</definedName>
    <definedName name="cc_utKWh">#REF!</definedName>
    <definedName name="cc_utNewCap" localSheetId="3">#REF!</definedName>
    <definedName name="cc_utNewCap" localSheetId="5">#REF!</definedName>
    <definedName name="cc_utNewCap">#REF!</definedName>
    <definedName name="cc_utPowerpurchased" localSheetId="3">#REF!</definedName>
    <definedName name="cc_utPowerpurchased" localSheetId="5">#REF!</definedName>
    <definedName name="cc_utPowerpurchased">#REF!</definedName>
    <definedName name="cc_utTariff" localSheetId="3">#REF!</definedName>
    <definedName name="cc_utTariff" localSheetId="5">#REF!</definedName>
    <definedName name="cc_utTariff">#REF!</definedName>
    <definedName name="cc_WACC" localSheetId="3">#REF!</definedName>
    <definedName name="cc_WACC" localSheetId="5">#REF!</definedName>
    <definedName name="cc_WACC">#REF!</definedName>
    <definedName name="cc_WeightEnlgdShCap" localSheetId="3">#REF!</definedName>
    <definedName name="cc_WeightEnlgdShCap" localSheetId="5">#REF!</definedName>
    <definedName name="cc_WeightEnlgdShCap">#REF!</definedName>
    <definedName name="cc_WorkingCapital" localSheetId="3">#REF!</definedName>
    <definedName name="cc_WorkingCapital" localSheetId="5">#REF!</definedName>
    <definedName name="cc_WorkingCapital">#REF!</definedName>
    <definedName name="CC_Yr1" localSheetId="3">#REF!</definedName>
    <definedName name="CC_Yr1" localSheetId="5">#REF!</definedName>
    <definedName name="CC_Yr1">#REF!</definedName>
    <definedName name="CC_Yr10" localSheetId="3">#REF!</definedName>
    <definedName name="CC_Yr10" localSheetId="5">#REF!</definedName>
    <definedName name="CC_Yr10">#REF!</definedName>
    <definedName name="CC_Yr11" localSheetId="3">#REF!</definedName>
    <definedName name="CC_Yr11" localSheetId="5">#REF!</definedName>
    <definedName name="CC_Yr11">#REF!</definedName>
    <definedName name="CC_Yr12" localSheetId="3">#REF!</definedName>
    <definedName name="CC_Yr12" localSheetId="5">#REF!</definedName>
    <definedName name="CC_Yr12">#REF!</definedName>
    <definedName name="CC_Yr13" localSheetId="3">#REF!</definedName>
    <definedName name="CC_Yr13" localSheetId="5">#REF!</definedName>
    <definedName name="CC_Yr13">#REF!</definedName>
    <definedName name="CC_Yr14" localSheetId="3">#REF!</definedName>
    <definedName name="CC_Yr14" localSheetId="5">#REF!</definedName>
    <definedName name="CC_Yr14">#REF!</definedName>
    <definedName name="CC_Yr15" localSheetId="3">#REF!</definedName>
    <definedName name="CC_Yr15" localSheetId="5">#REF!</definedName>
    <definedName name="CC_Yr15">#REF!</definedName>
    <definedName name="CC_Yr16" localSheetId="3">#REF!</definedName>
    <definedName name="CC_Yr16" localSheetId="5">#REF!</definedName>
    <definedName name="CC_Yr16">#REF!</definedName>
    <definedName name="CC_Yr17" localSheetId="3">#REF!</definedName>
    <definedName name="CC_Yr17" localSheetId="5">#REF!</definedName>
    <definedName name="CC_Yr17">#REF!</definedName>
    <definedName name="CC_Yr18" localSheetId="3">#REF!</definedName>
    <definedName name="CC_Yr18" localSheetId="5">#REF!</definedName>
    <definedName name="CC_Yr18">#REF!</definedName>
    <definedName name="CC_Yr2" localSheetId="3">#REF!</definedName>
    <definedName name="CC_Yr2" localSheetId="5">#REF!</definedName>
    <definedName name="CC_Yr2">#REF!</definedName>
    <definedName name="CC_Yr3" localSheetId="3">#REF!</definedName>
    <definedName name="CC_Yr3" localSheetId="5">#REF!</definedName>
    <definedName name="CC_Yr3">#REF!</definedName>
    <definedName name="CC_Yr4" localSheetId="3">#REF!</definedName>
    <definedName name="CC_Yr4" localSheetId="5">#REF!</definedName>
    <definedName name="CC_Yr4">#REF!</definedName>
    <definedName name="CC_Yr5" localSheetId="3">#REF!</definedName>
    <definedName name="CC_Yr5" localSheetId="5">#REF!</definedName>
    <definedName name="CC_Yr5">#REF!</definedName>
    <definedName name="CC_Yr6" localSheetId="3">#REF!</definedName>
    <definedName name="CC_Yr6" localSheetId="5">#REF!</definedName>
    <definedName name="CC_Yr6">#REF!</definedName>
    <definedName name="CC_Yr7" localSheetId="3">#REF!</definedName>
    <definedName name="CC_Yr7" localSheetId="5">#REF!</definedName>
    <definedName name="CC_Yr7">#REF!</definedName>
    <definedName name="CC_Yr8" localSheetId="3">#REF!</definedName>
    <definedName name="CC_Yr8" localSheetId="5">#REF!</definedName>
    <definedName name="CC_Yr8">#REF!</definedName>
    <definedName name="CC_Yr9" localSheetId="3">#REF!</definedName>
    <definedName name="CC_Yr9" localSheetId="5">#REF!</definedName>
    <definedName name="CC_Yr9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" i="104" l="1"/>
  <c r="R37" i="104"/>
  <c r="R36" i="104"/>
  <c r="R35" i="104"/>
  <c r="R34" i="104"/>
  <c r="R33" i="104"/>
  <c r="R32" i="104"/>
  <c r="R31" i="104"/>
  <c r="R30" i="104"/>
  <c r="R29" i="104"/>
  <c r="R28" i="104"/>
  <c r="R27" i="104"/>
  <c r="R26" i="104"/>
  <c r="R25" i="104"/>
  <c r="R24" i="104"/>
  <c r="R23" i="104"/>
  <c r="R22" i="104"/>
  <c r="R21" i="104"/>
  <c r="R20" i="104"/>
  <c r="R19" i="104"/>
  <c r="R18" i="104"/>
  <c r="R17" i="104"/>
  <c r="R16" i="104"/>
  <c r="R15" i="104"/>
  <c r="R14" i="104"/>
  <c r="R13" i="104"/>
  <c r="R12" i="104"/>
  <c r="R11" i="104"/>
  <c r="R10" i="104"/>
  <c r="R9" i="104"/>
  <c r="R8" i="104"/>
  <c r="R7" i="104"/>
  <c r="R6" i="104"/>
  <c r="R5" i="104"/>
  <c r="R4" i="104"/>
  <c r="R3" i="104"/>
  <c r="O2006" i="90"/>
  <c r="O2007" i="90" s="1"/>
  <c r="O1999" i="90"/>
  <c r="O2000" i="90" s="1"/>
  <c r="O1992" i="90"/>
  <c r="O1993" i="90" s="1"/>
  <c r="O1985" i="90"/>
  <c r="O1986" i="90" s="1"/>
  <c r="O1978" i="90"/>
  <c r="O1979" i="90" s="1"/>
  <c r="O1975" i="90"/>
  <c r="O1971" i="90"/>
  <c r="O1972" i="90" s="1"/>
  <c r="O1964" i="90"/>
  <c r="O1965" i="90" s="1"/>
  <c r="O1962" i="90"/>
  <c r="O1957" i="90"/>
  <c r="O1958" i="90" s="1"/>
  <c r="O1950" i="90"/>
  <c r="O1951" i="90" s="1"/>
  <c r="O1943" i="90"/>
  <c r="O1944" i="90" s="1"/>
  <c r="O1940" i="90"/>
  <c r="O1936" i="90"/>
  <c r="O1937" i="90" s="1"/>
  <c r="O1932" i="90"/>
  <c r="O1933" i="90" s="1"/>
  <c r="O1929" i="90"/>
  <c r="O1930" i="90" s="1"/>
  <c r="O1921" i="90"/>
  <c r="O1922" i="90" s="1"/>
  <c r="O1923" i="90" s="1"/>
  <c r="O1915" i="90"/>
  <c r="O1916" i="90" s="1"/>
  <c r="O1917" i="90" s="1"/>
  <c r="O1908" i="90"/>
  <c r="O1909" i="90" s="1"/>
  <c r="O1901" i="90"/>
  <c r="O1902" i="90" s="1"/>
  <c r="O1899" i="90"/>
  <c r="O1894" i="90"/>
  <c r="O1895" i="90" s="1"/>
  <c r="O1887" i="90"/>
  <c r="O1888" i="90" s="1"/>
  <c r="O1879" i="90"/>
  <c r="O1880" i="90" s="1"/>
  <c r="O1881" i="90" s="1"/>
  <c r="O1873" i="90"/>
  <c r="O1874" i="90" s="1"/>
  <c r="O1866" i="90"/>
  <c r="O1867" i="90" s="1"/>
  <c r="O1859" i="90"/>
  <c r="O1860" i="90" s="1"/>
  <c r="O1855" i="90"/>
  <c r="O1852" i="90"/>
  <c r="O1853" i="90" s="1"/>
  <c r="O1845" i="90"/>
  <c r="O1846" i="90" s="1"/>
  <c r="O1838" i="90"/>
  <c r="O1839" i="90" s="1"/>
  <c r="O1831" i="90"/>
  <c r="O1832" i="90" s="1"/>
  <c r="O1823" i="90"/>
  <c r="O1824" i="90" s="1"/>
  <c r="O1825" i="90" s="1"/>
  <c r="O1817" i="90"/>
  <c r="O1818" i="90" s="1"/>
  <c r="O1810" i="90"/>
  <c r="O1811" i="90" s="1"/>
  <c r="O1803" i="90"/>
  <c r="O1804" i="90" s="1"/>
  <c r="O1796" i="90"/>
  <c r="O1797" i="90" s="1"/>
  <c r="O1798" i="90" s="1"/>
  <c r="O1789" i="90"/>
  <c r="O1790" i="90" s="1"/>
  <c r="O1782" i="90"/>
  <c r="O1783" i="90" s="1"/>
  <c r="O1784" i="90" s="1"/>
  <c r="O1775" i="90"/>
  <c r="O1776" i="90" s="1"/>
  <c r="O1767" i="90"/>
  <c r="O1768" i="90" s="1"/>
  <c r="O1769" i="90" s="1"/>
  <c r="O1761" i="90"/>
  <c r="O1762" i="90" s="1"/>
  <c r="O1754" i="90"/>
  <c r="O1755" i="90" s="1"/>
  <c r="O1747" i="90"/>
  <c r="O1748" i="90" s="1"/>
  <c r="O1739" i="90"/>
  <c r="O1740" i="90" s="1"/>
  <c r="O1741" i="90" s="1"/>
  <c r="O1733" i="90"/>
  <c r="O1734" i="90" s="1"/>
  <c r="O1726" i="90"/>
  <c r="O1727" i="90" s="1"/>
  <c r="O1719" i="90"/>
  <c r="O1720" i="90" s="1"/>
  <c r="O1712" i="90"/>
  <c r="O1713" i="90" s="1"/>
  <c r="O1705" i="90"/>
  <c r="O1706" i="90" s="1"/>
  <c r="O1698" i="90"/>
  <c r="O1699" i="90" s="1"/>
  <c r="O1691" i="90"/>
  <c r="O1692" i="90" s="1"/>
  <c r="O1684" i="90"/>
  <c r="O1685" i="90" s="1"/>
  <c r="O1677" i="90"/>
  <c r="O1678" i="90" s="1"/>
  <c r="O1670" i="90"/>
  <c r="O1671" i="90" s="1"/>
  <c r="N1670" i="90"/>
  <c r="N1671" i="90" s="1"/>
  <c r="O1663" i="90"/>
  <c r="O1664" i="90" s="1"/>
  <c r="N1663" i="90"/>
  <c r="N1664" i="90" s="1"/>
  <c r="O1656" i="90"/>
  <c r="O1657" i="90" s="1"/>
  <c r="N1656" i="90"/>
  <c r="N1657" i="90" s="1"/>
  <c r="O1649" i="90"/>
  <c r="O1650" i="90" s="1"/>
  <c r="N1649" i="90"/>
  <c r="N1650" i="90" s="1"/>
  <c r="O1642" i="90"/>
  <c r="O1643" i="90" s="1"/>
  <c r="N1640" i="90"/>
  <c r="N1641" i="90" s="1"/>
  <c r="N1642" i="90" s="1"/>
  <c r="N1643" i="90" s="1"/>
</calcChain>
</file>

<file path=xl/sharedStrings.xml><?xml version="1.0" encoding="utf-8"?>
<sst xmlns="http://schemas.openxmlformats.org/spreadsheetml/2006/main" count="377" uniqueCount="231">
  <si>
    <t>Share of HH that reduced income</t>
  </si>
  <si>
    <t>Average per capita transfer -All Social Protection and Labor</t>
  </si>
  <si>
    <t>Year of Average per capita indicator</t>
  </si>
  <si>
    <t>Income group</t>
  </si>
  <si>
    <t>ARG</t>
  </si>
  <si>
    <t>Upper middle income</t>
  </si>
  <si>
    <t>ARM</t>
  </si>
  <si>
    <t>BOL</t>
  </si>
  <si>
    <t>Lower middle income</t>
  </si>
  <si>
    <t>CHL</t>
  </si>
  <si>
    <t>High income</t>
  </si>
  <si>
    <t>COL</t>
  </si>
  <si>
    <t>CRI</t>
  </si>
  <si>
    <t>DOM</t>
  </si>
  <si>
    <t>ECU</t>
  </si>
  <si>
    <t>ETH</t>
  </si>
  <si>
    <t>Low income</t>
  </si>
  <si>
    <t>GEO</t>
  </si>
  <si>
    <t>GHA</t>
  </si>
  <si>
    <t>HND</t>
  </si>
  <si>
    <t>MEX</t>
  </si>
  <si>
    <t>MUS</t>
  </si>
  <si>
    <t>MWI</t>
  </si>
  <si>
    <t>NGA</t>
  </si>
  <si>
    <t>PER</t>
  </si>
  <si>
    <t>PHL</t>
  </si>
  <si>
    <t>POL</t>
  </si>
  <si>
    <t>PRY</t>
  </si>
  <si>
    <t>PSE</t>
  </si>
  <si>
    <t>SLV</t>
  </si>
  <si>
    <t>UZB</t>
  </si>
  <si>
    <t>ZMB</t>
  </si>
  <si>
    <t>Yield Curve</t>
  </si>
  <si>
    <t>Call Rate</t>
  </si>
  <si>
    <t>Micro</t>
  </si>
  <si>
    <t>Small</t>
  </si>
  <si>
    <t>Medium</t>
  </si>
  <si>
    <t xml:space="preserve">Access to domestic borrowing </t>
  </si>
  <si>
    <t xml:space="preserve">Access to external borrowing </t>
  </si>
  <si>
    <t>Access to foreign aid</t>
  </si>
  <si>
    <t>Guinea</t>
  </si>
  <si>
    <t>Angola</t>
  </si>
  <si>
    <t>Botswana</t>
  </si>
  <si>
    <t>Benin</t>
  </si>
  <si>
    <t>Lesotho</t>
  </si>
  <si>
    <t>Eswatini</t>
  </si>
  <si>
    <t>Burkina Faso</t>
  </si>
  <si>
    <t>Liberia</t>
  </si>
  <si>
    <t>Burundi</t>
  </si>
  <si>
    <t>Mali</t>
  </si>
  <si>
    <t>Cabo Verde</t>
  </si>
  <si>
    <t>Cameroon</t>
  </si>
  <si>
    <t>Gambia, The</t>
  </si>
  <si>
    <t>Mozambique</t>
  </si>
  <si>
    <t>Chad</t>
  </si>
  <si>
    <t>Zimbabwe</t>
  </si>
  <si>
    <t>Nigeria</t>
  </si>
  <si>
    <t>Mauritius</t>
  </si>
  <si>
    <t>Congo, Rep.</t>
  </si>
  <si>
    <t>Sierra Leone</t>
  </si>
  <si>
    <t>Côte d'Ivoire</t>
  </si>
  <si>
    <t>Sao Tome and Principe</t>
  </si>
  <si>
    <t>Togo</t>
  </si>
  <si>
    <t>Ghana</t>
  </si>
  <si>
    <t>Ethiopia</t>
  </si>
  <si>
    <t>Gabon</t>
  </si>
  <si>
    <t>Madagascar</t>
  </si>
  <si>
    <t>Kenya</t>
  </si>
  <si>
    <t>South Africa</t>
  </si>
  <si>
    <t>Senegal</t>
  </si>
  <si>
    <t>Zambia</t>
  </si>
  <si>
    <t>Malawi</t>
  </si>
  <si>
    <t>Namibia</t>
  </si>
  <si>
    <t>Uganda</t>
  </si>
  <si>
    <t>Tanzania</t>
  </si>
  <si>
    <t>Rwanda</t>
  </si>
  <si>
    <t>Year</t>
  </si>
  <si>
    <t>AGO</t>
  </si>
  <si>
    <t>Albania</t>
  </si>
  <si>
    <t>ALB</t>
  </si>
  <si>
    <t>Armenia</t>
  </si>
  <si>
    <t>Azerbaijan</t>
  </si>
  <si>
    <t>AZE</t>
  </si>
  <si>
    <t>Bangladesh</t>
  </si>
  <si>
    <t>BGD</t>
  </si>
  <si>
    <t>Bulgaria</t>
  </si>
  <si>
    <t>BGR</t>
  </si>
  <si>
    <t>Bosnia and Herzegovina</t>
  </si>
  <si>
    <t>BIH</t>
  </si>
  <si>
    <t>Belarus</t>
  </si>
  <si>
    <t>BLR</t>
  </si>
  <si>
    <t>Bolivia</t>
  </si>
  <si>
    <t>Brazil</t>
  </si>
  <si>
    <t>BRA</t>
  </si>
  <si>
    <t>Bhutan</t>
  </si>
  <si>
    <t>BTN</t>
  </si>
  <si>
    <t>BWA</t>
  </si>
  <si>
    <t>China</t>
  </si>
  <si>
    <t>CHN</t>
  </si>
  <si>
    <t>Colombia</t>
  </si>
  <si>
    <t>Dominican Republic</t>
  </si>
  <si>
    <t>Ecuador</t>
  </si>
  <si>
    <t>Egypt, Arab Rep.</t>
  </si>
  <si>
    <t>EGY</t>
  </si>
  <si>
    <t>Georgia</t>
  </si>
  <si>
    <t>GIN</t>
  </si>
  <si>
    <t>Guyana</t>
  </si>
  <si>
    <t>GUY</t>
  </si>
  <si>
    <t>Honduras</t>
  </si>
  <si>
    <t>Indonesia</t>
  </si>
  <si>
    <t>IDN</t>
  </si>
  <si>
    <t>India</t>
  </si>
  <si>
    <t>IND</t>
  </si>
  <si>
    <t>Jordan</t>
  </si>
  <si>
    <t>JOR</t>
  </si>
  <si>
    <t>Kazakhstan</t>
  </si>
  <si>
    <t>KAZ</t>
  </si>
  <si>
    <t>KEN</t>
  </si>
  <si>
    <t>Lebanon</t>
  </si>
  <si>
    <t>LBN</t>
  </si>
  <si>
    <t>LBR</t>
  </si>
  <si>
    <t>Sri Lanka</t>
  </si>
  <si>
    <t>LKA</t>
  </si>
  <si>
    <t>Morocco</t>
  </si>
  <si>
    <t>MAR</t>
  </si>
  <si>
    <t>Moldova</t>
  </si>
  <si>
    <t>MDA</t>
  </si>
  <si>
    <t>MDG</t>
  </si>
  <si>
    <t>Mexico</t>
  </si>
  <si>
    <t>Macedonia, FYR</t>
  </si>
  <si>
    <t>MKD</t>
  </si>
  <si>
    <t>Montenegro</t>
  </si>
  <si>
    <t>MNE</t>
  </si>
  <si>
    <t>Mongolia</t>
  </si>
  <si>
    <t>MNG</t>
  </si>
  <si>
    <t>Malaysia</t>
  </si>
  <si>
    <t>MYS</t>
  </si>
  <si>
    <t>Nicaragua</t>
  </si>
  <si>
    <t>NIC</t>
  </si>
  <si>
    <t>Nepal</t>
  </si>
  <si>
    <t>NPL</t>
  </si>
  <si>
    <t>Pakistan</t>
  </si>
  <si>
    <t>PAK</t>
  </si>
  <si>
    <t>Peru</t>
  </si>
  <si>
    <t>Philippines</t>
  </si>
  <si>
    <t>West Bank and Gaza</t>
  </si>
  <si>
    <t>Russian Federation</t>
  </si>
  <si>
    <t>RUS</t>
  </si>
  <si>
    <t>RWA</t>
  </si>
  <si>
    <t>SEN</t>
  </si>
  <si>
    <t>Serbia</t>
  </si>
  <si>
    <t>SRB</t>
  </si>
  <si>
    <t>Thailand</t>
  </si>
  <si>
    <t>THA</t>
  </si>
  <si>
    <t>Tunisia</t>
  </si>
  <si>
    <t>TUN</t>
  </si>
  <si>
    <t>Turkey</t>
  </si>
  <si>
    <t>TUR</t>
  </si>
  <si>
    <t>UGA</t>
  </si>
  <si>
    <t>Ukraine</t>
  </si>
  <si>
    <t>UKR</t>
  </si>
  <si>
    <t>Uzbekistan</t>
  </si>
  <si>
    <t>Kosovo</t>
  </si>
  <si>
    <t>XKX</t>
  </si>
  <si>
    <t>ZAF</t>
  </si>
  <si>
    <t>Change in Average Debt to GDP Ratio</t>
  </si>
  <si>
    <t>High-income</t>
  </si>
  <si>
    <t>Low-income</t>
  </si>
  <si>
    <t>Lower-middle-income</t>
  </si>
  <si>
    <t>Upper-middle-income</t>
  </si>
  <si>
    <t>All</t>
  </si>
  <si>
    <t>Totla debt 
Avgerage 2010-19</t>
  </si>
  <si>
    <t>Domestic debt</t>
  </si>
  <si>
    <t>Avgerage 2010-19</t>
  </si>
  <si>
    <t>External debt</t>
  </si>
  <si>
    <t>Revenues</t>
  </si>
  <si>
    <t>Expenditures</t>
  </si>
  <si>
    <t>Interest Expense</t>
  </si>
  <si>
    <t>CA/GDP (%) RHS</t>
  </si>
  <si>
    <t>IDR/USD RHS</t>
  </si>
  <si>
    <r>
      <rPr>
        <b/>
        <sz val="14"/>
        <color theme="5"/>
        <rFont val="Garamond"/>
        <family val="1"/>
      </rPr>
      <t>Figure B1.1.1</t>
    </r>
    <r>
      <rPr>
        <b/>
        <sz val="14"/>
        <color theme="1"/>
        <rFont val="Garamond"/>
        <family val="1"/>
      </rPr>
      <t xml:space="preserve"> Use of monetary policy to reduce interest rates in India (continued)</t>
    </r>
  </si>
  <si>
    <r>
      <rPr>
        <b/>
        <sz val="14"/>
        <color theme="5"/>
        <rFont val="Garamond"/>
        <family val="1"/>
      </rPr>
      <t>Figure 1.4</t>
    </r>
    <r>
      <rPr>
        <b/>
        <sz val="14"/>
        <color theme="1"/>
        <rFont val="Garamond"/>
        <family val="1"/>
      </rPr>
      <t xml:space="preserve"> Fiscal constraints to COVID-19 response, by country income group</t>
    </r>
  </si>
  <si>
    <r>
      <rPr>
        <b/>
        <sz val="14"/>
        <color theme="5"/>
        <rFont val="Garamond"/>
        <family val="1"/>
      </rPr>
      <t>Figure 1.6</t>
    </r>
    <r>
      <rPr>
        <b/>
        <sz val="14"/>
        <color theme="1"/>
        <rFont val="Garamond"/>
        <family val="1"/>
      </rPr>
      <t xml:space="preserve"> Financial sector policies during COVID-19 crisis, by country income group</t>
    </r>
  </si>
  <si>
    <r>
      <rPr>
        <b/>
        <sz val="14"/>
        <color theme="5"/>
        <rFont val="Garamond"/>
        <family val="1"/>
      </rPr>
      <t>Fig B1.1.2</t>
    </r>
    <r>
      <rPr>
        <b/>
        <sz val="14"/>
        <color theme="1"/>
        <rFont val="Garamond"/>
        <family val="1"/>
      </rPr>
      <t xml:space="preserve"> Support for new lending through partial credit guarantees in India, by firm size</t>
    </r>
  </si>
  <si>
    <r>
      <rPr>
        <b/>
        <sz val="14"/>
        <color theme="5"/>
        <rFont val="Garamond"/>
        <family val="1"/>
      </rPr>
      <t>Figure 1.5</t>
    </r>
    <r>
      <rPr>
        <b/>
        <sz val="14"/>
        <color theme="1"/>
        <rFont val="Garamond"/>
        <family val="1"/>
      </rPr>
      <t xml:space="preserve"> Government arrears in Sub-Saharan Africa</t>
    </r>
  </si>
  <si>
    <t>x</t>
  </si>
  <si>
    <t>y</t>
  </si>
  <si>
    <r>
      <rPr>
        <b/>
        <sz val="14"/>
        <color theme="5"/>
        <rFont val="Garamond"/>
        <family val="1"/>
      </rPr>
      <t>Figure B1.2.1</t>
    </r>
    <r>
      <rPr>
        <b/>
        <sz val="14"/>
        <color theme="1"/>
        <rFont val="Garamond"/>
        <family val="1"/>
      </rPr>
      <t> Nonperforming loans in India, 2005–16</t>
    </r>
  </si>
  <si>
    <t>Private banks</t>
  </si>
  <si>
    <t>Public banks</t>
  </si>
  <si>
    <r>
      <rPr>
        <b/>
        <sz val="14"/>
        <color theme="5"/>
        <rFont val="Garamond"/>
        <family val="1"/>
      </rPr>
      <t>Figure B1.3.1</t>
    </r>
    <r>
      <rPr>
        <b/>
        <sz val="14"/>
        <color theme="1"/>
        <rFont val="Garamond"/>
        <family val="1"/>
      </rPr>
      <t> Impacts of the “taper tantrum” on the Indonesian economy, 2005–15</t>
    </r>
  </si>
  <si>
    <t>Date</t>
  </si>
  <si>
    <r>
      <rPr>
        <b/>
        <sz val="14"/>
        <color theme="5"/>
        <rFont val="Garamond"/>
        <family val="1"/>
      </rPr>
      <t>Figure 1.9</t>
    </r>
    <r>
      <rPr>
        <b/>
        <sz val="14"/>
        <color theme="1"/>
        <rFont val="Garamond"/>
        <family val="1"/>
      </rPr>
      <t> Average primary government balances, by country income group, 2010–20</t>
    </r>
  </si>
  <si>
    <r>
      <rPr>
        <b/>
        <sz val="14"/>
        <color theme="5"/>
        <rFont val="Garamond"/>
        <family val="1"/>
      </rPr>
      <t>Figure 1.8</t>
    </r>
    <r>
      <rPr>
        <b/>
        <sz val="14"/>
        <color theme="1"/>
        <rFont val="Garamond"/>
        <family val="1"/>
      </rPr>
      <t> Change in average government revenue, by country income group, 2011–20</t>
    </r>
  </si>
  <si>
    <r>
      <rPr>
        <b/>
        <sz val="14"/>
        <color theme="5"/>
        <rFont val="Garamond"/>
        <family val="1"/>
      </rPr>
      <t>Figure 1.7</t>
    </r>
    <r>
      <rPr>
        <b/>
        <sz val="14"/>
        <color theme="1"/>
        <rFont val="Garamond"/>
        <family val="1"/>
      </rPr>
      <t xml:space="preserve"> Government debt and banking sector fragility during COVID-19 crisis, by country income group</t>
    </r>
  </si>
  <si>
    <r>
      <rPr>
        <b/>
        <sz val="14"/>
        <color theme="5"/>
        <rFont val="Garamond"/>
        <family val="1"/>
      </rPr>
      <t>Figure B1.1.1</t>
    </r>
    <r>
      <rPr>
        <b/>
        <sz val="14"/>
        <color theme="1"/>
        <rFont val="Garamond"/>
        <family val="1"/>
      </rPr>
      <t> Use of monetary policy to reduce interest rates in India</t>
    </r>
  </si>
  <si>
    <r>
      <rPr>
        <b/>
        <sz val="14"/>
        <color theme="5"/>
        <rFont val="Garamond"/>
        <family val="1"/>
      </rPr>
      <t>Figure 1.2</t>
    </r>
    <r>
      <rPr>
        <b/>
        <sz val="14"/>
        <color theme="1"/>
        <rFont val="Garamond"/>
        <family val="1"/>
      </rPr>
      <t xml:space="preserve"> Conceptual framework: Vicious and virtuous cycles</t>
    </r>
  </si>
  <si>
    <r>
      <rPr>
        <b/>
        <sz val="14"/>
        <color theme="5"/>
        <rFont val="Garamond"/>
        <family val="1"/>
      </rPr>
      <t>a.</t>
    </r>
    <r>
      <rPr>
        <b/>
        <sz val="14"/>
        <color theme="1"/>
        <rFont val="Garamond"/>
        <family val="1"/>
      </rPr>
      <t> Effects of monetary stimulus through repo market, 2018–21</t>
    </r>
  </si>
  <si>
    <r>
      <rPr>
        <b/>
        <sz val="14"/>
        <color theme="5"/>
        <rFont val="Garamond"/>
        <family val="1"/>
      </rPr>
      <t>b.</t>
    </r>
    <r>
      <rPr>
        <b/>
        <sz val="14"/>
        <color theme="1"/>
        <rFont val="Garamond"/>
        <family val="1"/>
      </rPr>
      <t xml:space="preserve"> Effects of monetary stimulus on yield curve, 2020</t>
    </r>
  </si>
  <si>
    <t>Reverse repo rate (right axis)</t>
  </si>
  <si>
    <t>Reverse repo outstanding</t>
  </si>
  <si>
    <t>September 1, 2020</t>
  </si>
  <si>
    <t>February 1, 2020</t>
  </si>
  <si>
    <t>3-month CP</t>
  </si>
  <si>
    <t>10-year 
Gsec</t>
  </si>
  <si>
    <t>12-month 
G-Sec</t>
  </si>
  <si>
    <t>2-year 
G-sec</t>
  </si>
  <si>
    <t>3-year 
G-sec</t>
  </si>
  <si>
    <t>5-year 
G-sec</t>
  </si>
  <si>
    <t>Share of outstanding loans benefiting
from ECLGS (right axis)</t>
  </si>
  <si>
    <t>Value of loans disbursed 
under ECLGS</t>
  </si>
  <si>
    <t>Government debt sustainability</t>
  </si>
  <si>
    <t>Arrears prior to pandemic</t>
  </si>
  <si>
    <t>Arrears, post COVID-19 projection</t>
  </si>
  <si>
    <t>Difference added to "arrears prior to pandemic"</t>
  </si>
  <si>
    <t>Debt moratoria 
for firms</t>
  </si>
  <si>
    <t>Regulatory forbearance 
for banks</t>
  </si>
  <si>
    <t>Debt moratoria for 
microfinance borrowers</t>
  </si>
  <si>
    <r>
      <rPr>
        <b/>
        <sz val="14"/>
        <color theme="5"/>
        <rFont val="Garamond"/>
        <family val="1"/>
      </rPr>
      <t xml:space="preserve">Table 1.1 </t>
    </r>
    <r>
      <rPr>
        <b/>
        <sz val="14"/>
        <color theme="1"/>
        <rFont val="Garamond"/>
        <family val="1"/>
      </rPr>
      <t>Change in average central government debt stocks, by country income group, 2010–20</t>
    </r>
  </si>
  <si>
    <t>Share of GDP (%)</t>
  </si>
  <si>
    <t xml:space="preserve">Bank Indonesia rate RHS </t>
  </si>
  <si>
    <t>GDP Growth, year-on-year RHS</t>
  </si>
  <si>
    <r>
      <rPr>
        <b/>
        <sz val="14"/>
        <color theme="5"/>
        <rFont val="Garamond"/>
        <family val="1"/>
      </rPr>
      <t>Figure 1.1</t>
    </r>
    <r>
      <rPr>
        <b/>
        <sz val="14"/>
        <color theme="1"/>
        <rFont val="Garamond"/>
        <family val="1"/>
      </rPr>
      <t xml:space="preserve"> Conceptual framework: Interconnected balance sheet risks</t>
    </r>
  </si>
  <si>
    <r>
      <rPr>
        <b/>
        <sz val="14"/>
        <color theme="5"/>
        <rFont val="Garamond"/>
        <family val="1"/>
      </rPr>
      <t>Figure 1.3</t>
    </r>
    <r>
      <rPr>
        <b/>
        <sz val="14"/>
        <color theme="1"/>
        <rFont val="Garamond"/>
        <family val="1"/>
      </rPr>
      <t xml:space="preserve"> Social safety nets and income losses during the COVID-19 crisis, by country income group</t>
    </r>
  </si>
  <si>
    <t>ISO3 Code</t>
  </si>
  <si>
    <t>Category</t>
  </si>
  <si>
    <t>Economy</t>
  </si>
  <si>
    <t>Debt moratoria 
for households</t>
  </si>
  <si>
    <t>General Gov Gross Debt (2021, % GDP)</t>
  </si>
  <si>
    <t>CDBP (percentage points)</t>
  </si>
  <si>
    <t>Foreign exchange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</si>
</sst>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mmm\,\ yyyy"/>
    <numFmt numFmtId="167" formatCode="_(* #,##0_);_(* \(#,##0\);_(* &quot;-&quot;??_);_(@_)"/>
    <numFmt numFmtId="168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2"/>
      <color rgb="FF000000"/>
      <name val="Calibri"/>
      <family val="2"/>
      <scheme val="minor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5"/>
      <name val="Garamond"/>
      <family val="1"/>
    </font>
    <font>
      <sz val="11"/>
      <color theme="4" tint="0.3999755851924192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11" fillId="0" borderId="0"/>
  </cellStyleXfs>
  <cellXfs count="80">
    <xf numFmtId="0" fontId="0" fillId="0" borderId="0" xfId="0"/>
    <xf numFmtId="0" fontId="0" fillId="4" borderId="0" xfId="0" applyFill="1"/>
    <xf numFmtId="0" fontId="12" fillId="0" borderId="0" xfId="4" applyFont="1" applyFill="1"/>
    <xf numFmtId="0" fontId="12" fillId="0" borderId="0" xfId="0" applyFont="1"/>
    <xf numFmtId="165" fontId="0" fillId="9" borderId="0" xfId="0" applyNumberFormat="1" applyFont="1" applyFill="1" applyBorder="1" applyAlignment="1">
      <alignment horizontal="justify"/>
    </xf>
    <xf numFmtId="0" fontId="1" fillId="4" borderId="0" xfId="4" applyFill="1" applyBorder="1"/>
    <xf numFmtId="0" fontId="1" fillId="9" borderId="0" xfId="4" applyFill="1" applyBorder="1"/>
    <xf numFmtId="0" fontId="0" fillId="0" borderId="0" xfId="0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11" fillId="5" borderId="0" xfId="8" applyFill="1" applyBorder="1" applyAlignment="1">
      <alignment vertical="center"/>
    </xf>
    <xf numFmtId="9" fontId="11" fillId="5" borderId="0" xfId="8" applyNumberForma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8" fillId="3" borderId="0" xfId="6" applyFont="1" applyFill="1" applyBorder="1" applyAlignment="1">
      <alignment vertical="center"/>
    </xf>
    <xf numFmtId="0" fontId="17" fillId="9" borderId="0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14" fontId="17" fillId="9" borderId="0" xfId="6" applyNumberFormat="1" applyFont="1" applyFill="1" applyBorder="1" applyAlignment="1">
      <alignment vertical="center"/>
    </xf>
    <xf numFmtId="3" fontId="17" fillId="5" borderId="0" xfId="6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15" fontId="17" fillId="9" borderId="0" xfId="0" applyNumberFormat="1" applyFont="1" applyFill="1" applyBorder="1" applyAlignment="1">
      <alignment vertical="center"/>
    </xf>
    <xf numFmtId="1" fontId="17" fillId="5" borderId="0" xfId="0" applyNumberFormat="1" applyFont="1" applyFill="1" applyBorder="1" applyAlignment="1">
      <alignment horizontal="right" vertical="center"/>
    </xf>
    <xf numFmtId="15" fontId="17" fillId="9" borderId="0" xfId="7" applyNumberFormat="1" applyFont="1" applyFill="1" applyBorder="1" applyAlignment="1">
      <alignment vertical="center"/>
    </xf>
    <xf numFmtId="1" fontId="17" fillId="5" borderId="0" xfId="7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9" fillId="0" borderId="0" xfId="6" applyFont="1" applyBorder="1" applyAlignment="1">
      <alignment vertical="center"/>
    </xf>
    <xf numFmtId="3" fontId="9" fillId="0" borderId="0" xfId="6" applyNumberFormat="1" applyFont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49" fontId="10" fillId="9" borderId="0" xfId="0" quotePrefix="1" applyNumberFormat="1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167" fontId="0" fillId="5" borderId="0" xfId="2" applyNumberFormat="1" applyFont="1" applyFill="1" applyBorder="1" applyAlignment="1">
      <alignment vertical="center"/>
    </xf>
    <xf numFmtId="9" fontId="0" fillId="5" borderId="0" xfId="0" applyNumberForma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" fontId="0" fillId="5" borderId="0" xfId="0" applyNumberForma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/>
    </xf>
    <xf numFmtId="168" fontId="1" fillId="5" borderId="0" xfId="4" applyNumberFormat="1" applyFill="1" applyBorder="1"/>
    <xf numFmtId="0" fontId="5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/>
    </xf>
    <xf numFmtId="2" fontId="5" fillId="3" borderId="2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/>
    </xf>
    <xf numFmtId="2" fontId="5" fillId="2" borderId="2" xfId="2" applyNumberFormat="1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/>
    </xf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7" borderId="0" xfId="0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center" vertical="center"/>
    </xf>
    <xf numFmtId="10" fontId="20" fillId="4" borderId="0" xfId="8" applyNumberFormat="1" applyFont="1" applyFill="1" applyBorder="1" applyAlignment="1">
      <alignment horizontal="left" vertical="center" wrapText="1"/>
    </xf>
    <xf numFmtId="10" fontId="20" fillId="4" borderId="0" xfId="8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4" borderId="0" xfId="0" applyFont="1" applyFill="1" applyAlignment="1">
      <alignment horizontal="center" vertical="center" wrapText="1"/>
    </xf>
    <xf numFmtId="0" fontId="20" fillId="4" borderId="0" xfId="8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vertical="center" wrapText="1"/>
    </xf>
    <xf numFmtId="0" fontId="19" fillId="9" borderId="0" xfId="0" applyFont="1" applyFill="1" applyBorder="1" applyAlignment="1">
      <alignment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16" fillId="8" borderId="0" xfId="1" applyNumberFormat="1" applyFont="1" applyFill="1" applyBorder="1" applyAlignment="1">
      <alignment horizontal="right"/>
    </xf>
    <xf numFmtId="3" fontId="0" fillId="5" borderId="0" xfId="0" applyNumberFormat="1" applyFont="1" applyFill="1" applyBorder="1"/>
    <xf numFmtId="165" fontId="19" fillId="4" borderId="0" xfId="0" applyNumberFormat="1" applyFont="1" applyFill="1" applyBorder="1" applyAlignment="1">
      <alignment horizontal="center" vertical="center" wrapText="1"/>
    </xf>
  </cellXfs>
  <cellStyles count="9">
    <cellStyle name="Comma" xfId="2" builtinId="3"/>
    <cellStyle name="Normal" xfId="0" builtinId="0"/>
    <cellStyle name="Normal 2" xfId="1" xr:uid="{B3DA6673-816E-49C4-B987-1A844D4D18A1}"/>
    <cellStyle name="Normal 2 2" xfId="3" xr:uid="{71DC1F81-9717-48A9-91D3-ADCAA06EEC77}"/>
    <cellStyle name="Normal 2 2 2" xfId="5" xr:uid="{8610FEA2-2CAD-44EE-8100-BDABBC564858}"/>
    <cellStyle name="Normal 2 3" xfId="4" xr:uid="{1F9273C7-1A7F-4C20-9284-4B93BF2771A1}"/>
    <cellStyle name="Normal 2 4" xfId="6" xr:uid="{86A8668A-DE46-416F-B33F-F01B9ECDD23D}"/>
    <cellStyle name="Normal 3" xfId="8" xr:uid="{B64657B2-4B1E-434B-8F60-8510680C29D5}"/>
    <cellStyle name="Normal 7" xfId="7" xr:uid="{04FF4C3D-2FE4-49F2-A447-660DCEB049E2}"/>
  </cellStyles>
  <dxfs count="0"/>
  <tableStyles count="0" defaultTableStyle="TableStyleMedium2" defaultPivotStyle="PivotStyleLight16"/>
  <colors>
    <mruColors>
      <color rgb="FFFDC491"/>
      <color rgb="FFF47D34"/>
      <color rgb="FFFEE5CE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 1.3'!$Q$3</c:f>
              <c:strCache>
                <c:ptCount val="1"/>
                <c:pt idx="0">
                  <c:v>High-income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1.3'!$P$4:$P$27</c:f>
              <c:numCache>
                <c:formatCode>0%</c:formatCode>
                <c:ptCount val="24"/>
                <c:pt idx="0">
                  <c:v>0.401229</c:v>
                </c:pt>
                <c:pt idx="1">
                  <c:v>0.54089569999999998</c:v>
                </c:pt>
                <c:pt idx="2">
                  <c:v>0.70030150000000002</c:v>
                </c:pt>
                <c:pt idx="3">
                  <c:v>0.53923200000000004</c:v>
                </c:pt>
                <c:pt idx="4">
                  <c:v>0.71738179999999996</c:v>
                </c:pt>
                <c:pt idx="5">
                  <c:v>0.63104479999999996</c:v>
                </c:pt>
                <c:pt idx="6">
                  <c:v>0.59211049999999998</c:v>
                </c:pt>
                <c:pt idx="7">
                  <c:v>0.73765760000000002</c:v>
                </c:pt>
                <c:pt idx="8">
                  <c:v>0.54533109999999996</c:v>
                </c:pt>
                <c:pt idx="9">
                  <c:v>0.28126800000000002</c:v>
                </c:pt>
                <c:pt idx="10">
                  <c:v>0.77369549999999998</c:v>
                </c:pt>
                <c:pt idx="11">
                  <c:v>0.6814268</c:v>
                </c:pt>
                <c:pt idx="12">
                  <c:v>0.59997180000000006</c:v>
                </c:pt>
                <c:pt idx="13">
                  <c:v>0.3825499</c:v>
                </c:pt>
                <c:pt idx="14">
                  <c:v>0.80560869999999996</c:v>
                </c:pt>
                <c:pt idx="15">
                  <c:v>0.78382269999999998</c:v>
                </c:pt>
                <c:pt idx="16">
                  <c:v>0.81360920000000003</c:v>
                </c:pt>
                <c:pt idx="17">
                  <c:v>0.48514649999999998</c:v>
                </c:pt>
                <c:pt idx="18">
                  <c:v>0.39492519999999998</c:v>
                </c:pt>
                <c:pt idx="19">
                  <c:v>0.64524800000000004</c:v>
                </c:pt>
                <c:pt idx="20">
                  <c:v>0.73977619999999999</c:v>
                </c:pt>
                <c:pt idx="21">
                  <c:v>0.68756930000000005</c:v>
                </c:pt>
                <c:pt idx="22">
                  <c:v>0.6073596</c:v>
                </c:pt>
                <c:pt idx="23">
                  <c:v>0.58194080000000004</c:v>
                </c:pt>
              </c:numCache>
            </c:numRef>
          </c:xVal>
          <c:yVal>
            <c:numRef>
              <c:f>'Fig 1.3'!$Q$4:$Q$27</c:f>
              <c:numCache>
                <c:formatCode>General</c:formatCode>
                <c:ptCount val="24"/>
                <c:pt idx="3">
                  <c:v>2.5537043137487898</c:v>
                </c:pt>
                <c:pt idx="13">
                  <c:v>6.0436215759831899</c:v>
                </c:pt>
                <c:pt idx="18">
                  <c:v>10.6890732903331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1B-44E3-9145-CB8269E16DF7}"/>
            </c:ext>
          </c:extLst>
        </c:ser>
        <c:ser>
          <c:idx val="1"/>
          <c:order val="1"/>
          <c:tx>
            <c:strRef>
              <c:f>'Fig 1.3'!$R$3</c:f>
              <c:strCache>
                <c:ptCount val="1"/>
                <c:pt idx="0">
                  <c:v>Low-income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1.3'!$P$4:$P$27</c:f>
              <c:numCache>
                <c:formatCode>0%</c:formatCode>
                <c:ptCount val="24"/>
                <c:pt idx="0">
                  <c:v>0.401229</c:v>
                </c:pt>
                <c:pt idx="1">
                  <c:v>0.54089569999999998</c:v>
                </c:pt>
                <c:pt idx="2">
                  <c:v>0.70030150000000002</c:v>
                </c:pt>
                <c:pt idx="3">
                  <c:v>0.53923200000000004</c:v>
                </c:pt>
                <c:pt idx="4">
                  <c:v>0.71738179999999996</c:v>
                </c:pt>
                <c:pt idx="5">
                  <c:v>0.63104479999999996</c:v>
                </c:pt>
                <c:pt idx="6">
                  <c:v>0.59211049999999998</c:v>
                </c:pt>
                <c:pt idx="7">
                  <c:v>0.73765760000000002</c:v>
                </c:pt>
                <c:pt idx="8">
                  <c:v>0.54533109999999996</c:v>
                </c:pt>
                <c:pt idx="9">
                  <c:v>0.28126800000000002</c:v>
                </c:pt>
                <c:pt idx="10">
                  <c:v>0.77369549999999998</c:v>
                </c:pt>
                <c:pt idx="11">
                  <c:v>0.6814268</c:v>
                </c:pt>
                <c:pt idx="12">
                  <c:v>0.59997180000000006</c:v>
                </c:pt>
                <c:pt idx="13">
                  <c:v>0.3825499</c:v>
                </c:pt>
                <c:pt idx="14">
                  <c:v>0.80560869999999996</c:v>
                </c:pt>
                <c:pt idx="15">
                  <c:v>0.78382269999999998</c:v>
                </c:pt>
                <c:pt idx="16">
                  <c:v>0.81360920000000003</c:v>
                </c:pt>
                <c:pt idx="17">
                  <c:v>0.48514649999999998</c:v>
                </c:pt>
                <c:pt idx="18">
                  <c:v>0.39492519999999998</c:v>
                </c:pt>
                <c:pt idx="19">
                  <c:v>0.64524800000000004</c:v>
                </c:pt>
                <c:pt idx="20">
                  <c:v>0.73977619999999999</c:v>
                </c:pt>
                <c:pt idx="21">
                  <c:v>0.68756930000000005</c:v>
                </c:pt>
                <c:pt idx="22">
                  <c:v>0.6073596</c:v>
                </c:pt>
                <c:pt idx="23">
                  <c:v>0.58194080000000004</c:v>
                </c:pt>
              </c:numCache>
            </c:numRef>
          </c:xVal>
          <c:yVal>
            <c:numRef>
              <c:f>'Fig 1.3'!$R$4:$R$27</c:f>
              <c:numCache>
                <c:formatCode>General</c:formatCode>
                <c:ptCount val="24"/>
                <c:pt idx="8">
                  <c:v>0.169515698787053</c:v>
                </c:pt>
                <c:pt idx="14">
                  <c:v>3.63712416802029E-2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1B-44E3-9145-CB8269E16DF7}"/>
            </c:ext>
          </c:extLst>
        </c:ser>
        <c:ser>
          <c:idx val="2"/>
          <c:order val="2"/>
          <c:tx>
            <c:strRef>
              <c:f>'Fig 1.3'!$S$3</c:f>
              <c:strCache>
                <c:ptCount val="1"/>
                <c:pt idx="0">
                  <c:v>Lower-middle-income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 1.3'!$P$4:$P$27</c:f>
              <c:numCache>
                <c:formatCode>0%</c:formatCode>
                <c:ptCount val="24"/>
                <c:pt idx="0">
                  <c:v>0.401229</c:v>
                </c:pt>
                <c:pt idx="1">
                  <c:v>0.54089569999999998</c:v>
                </c:pt>
                <c:pt idx="2">
                  <c:v>0.70030150000000002</c:v>
                </c:pt>
                <c:pt idx="3">
                  <c:v>0.53923200000000004</c:v>
                </c:pt>
                <c:pt idx="4">
                  <c:v>0.71738179999999996</c:v>
                </c:pt>
                <c:pt idx="5">
                  <c:v>0.63104479999999996</c:v>
                </c:pt>
                <c:pt idx="6">
                  <c:v>0.59211049999999998</c:v>
                </c:pt>
                <c:pt idx="7">
                  <c:v>0.73765760000000002</c:v>
                </c:pt>
                <c:pt idx="8">
                  <c:v>0.54533109999999996</c:v>
                </c:pt>
                <c:pt idx="9">
                  <c:v>0.28126800000000002</c:v>
                </c:pt>
                <c:pt idx="10">
                  <c:v>0.77369549999999998</c:v>
                </c:pt>
                <c:pt idx="11">
                  <c:v>0.6814268</c:v>
                </c:pt>
                <c:pt idx="12">
                  <c:v>0.59997180000000006</c:v>
                </c:pt>
                <c:pt idx="13">
                  <c:v>0.3825499</c:v>
                </c:pt>
                <c:pt idx="14">
                  <c:v>0.80560869999999996</c:v>
                </c:pt>
                <c:pt idx="15">
                  <c:v>0.78382269999999998</c:v>
                </c:pt>
                <c:pt idx="16">
                  <c:v>0.81360920000000003</c:v>
                </c:pt>
                <c:pt idx="17">
                  <c:v>0.48514649999999998</c:v>
                </c:pt>
                <c:pt idx="18">
                  <c:v>0.39492519999999998</c:v>
                </c:pt>
                <c:pt idx="19">
                  <c:v>0.64524800000000004</c:v>
                </c:pt>
                <c:pt idx="20">
                  <c:v>0.73977619999999999</c:v>
                </c:pt>
                <c:pt idx="21">
                  <c:v>0.68756930000000005</c:v>
                </c:pt>
                <c:pt idx="22">
                  <c:v>0.6073596</c:v>
                </c:pt>
                <c:pt idx="23">
                  <c:v>0.58194080000000004</c:v>
                </c:pt>
              </c:numCache>
            </c:numRef>
          </c:xVal>
          <c:yVal>
            <c:numRef>
              <c:f>'Fig 1.3'!$S$4:$S$27</c:f>
              <c:numCache>
                <c:formatCode>General</c:formatCode>
                <c:ptCount val="24"/>
                <c:pt idx="2">
                  <c:v>0.60624060509037703</c:v>
                </c:pt>
                <c:pt idx="10">
                  <c:v>2.4265343202112999E-3</c:v>
                </c:pt>
                <c:pt idx="11">
                  <c:v>0.74424972181667104</c:v>
                </c:pt>
                <c:pt idx="15">
                  <c:v>0.20238603775443101</c:v>
                </c:pt>
                <c:pt idx="17">
                  <c:v>0.46612352196479001</c:v>
                </c:pt>
                <c:pt idx="20">
                  <c:v>0.66508188701357096</c:v>
                </c:pt>
                <c:pt idx="21">
                  <c:v>0.408692181317722</c:v>
                </c:pt>
                <c:pt idx="22">
                  <c:v>2.6784724243997</c:v>
                </c:pt>
                <c:pt idx="23">
                  <c:v>1.60597892019152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1B-44E3-9145-CB8269E16DF7}"/>
            </c:ext>
          </c:extLst>
        </c:ser>
        <c:ser>
          <c:idx val="3"/>
          <c:order val="3"/>
          <c:tx>
            <c:strRef>
              <c:f>'Fig 1.3'!$T$3</c:f>
              <c:strCache>
                <c:ptCount val="1"/>
                <c:pt idx="0">
                  <c:v>Upper-middle-income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1.3'!$P$4:$P$27</c:f>
              <c:numCache>
                <c:formatCode>0%</c:formatCode>
                <c:ptCount val="24"/>
                <c:pt idx="0">
                  <c:v>0.401229</c:v>
                </c:pt>
                <c:pt idx="1">
                  <c:v>0.54089569999999998</c:v>
                </c:pt>
                <c:pt idx="2">
                  <c:v>0.70030150000000002</c:v>
                </c:pt>
                <c:pt idx="3">
                  <c:v>0.53923200000000004</c:v>
                </c:pt>
                <c:pt idx="4">
                  <c:v>0.71738179999999996</c:v>
                </c:pt>
                <c:pt idx="5">
                  <c:v>0.63104479999999996</c:v>
                </c:pt>
                <c:pt idx="6">
                  <c:v>0.59211049999999998</c:v>
                </c:pt>
                <c:pt idx="7">
                  <c:v>0.73765760000000002</c:v>
                </c:pt>
                <c:pt idx="8">
                  <c:v>0.54533109999999996</c:v>
                </c:pt>
                <c:pt idx="9">
                  <c:v>0.28126800000000002</c:v>
                </c:pt>
                <c:pt idx="10">
                  <c:v>0.77369549999999998</c:v>
                </c:pt>
                <c:pt idx="11">
                  <c:v>0.6814268</c:v>
                </c:pt>
                <c:pt idx="12">
                  <c:v>0.59997180000000006</c:v>
                </c:pt>
                <c:pt idx="13">
                  <c:v>0.3825499</c:v>
                </c:pt>
                <c:pt idx="14">
                  <c:v>0.80560869999999996</c:v>
                </c:pt>
                <c:pt idx="15">
                  <c:v>0.78382269999999998</c:v>
                </c:pt>
                <c:pt idx="16">
                  <c:v>0.81360920000000003</c:v>
                </c:pt>
                <c:pt idx="17">
                  <c:v>0.48514649999999998</c:v>
                </c:pt>
                <c:pt idx="18">
                  <c:v>0.39492519999999998</c:v>
                </c:pt>
                <c:pt idx="19">
                  <c:v>0.64524800000000004</c:v>
                </c:pt>
                <c:pt idx="20">
                  <c:v>0.73977619999999999</c:v>
                </c:pt>
                <c:pt idx="21">
                  <c:v>0.68756930000000005</c:v>
                </c:pt>
                <c:pt idx="22">
                  <c:v>0.6073596</c:v>
                </c:pt>
                <c:pt idx="23">
                  <c:v>0.58194080000000004</c:v>
                </c:pt>
              </c:numCache>
            </c:numRef>
          </c:xVal>
          <c:yVal>
            <c:numRef>
              <c:f>'Fig 1.3'!$T$4:$T$27</c:f>
              <c:numCache>
                <c:formatCode>General</c:formatCode>
                <c:ptCount val="24"/>
                <c:pt idx="0">
                  <c:v>7.0262430481338196</c:v>
                </c:pt>
                <c:pt idx="1">
                  <c:v>2.32346906893439</c:v>
                </c:pt>
                <c:pt idx="4">
                  <c:v>4.2160652772243203</c:v>
                </c:pt>
                <c:pt idx="5">
                  <c:v>3.1721924333594198</c:v>
                </c:pt>
                <c:pt idx="6">
                  <c:v>1.0507670525546899</c:v>
                </c:pt>
                <c:pt idx="7">
                  <c:v>3.5840474569854499</c:v>
                </c:pt>
                <c:pt idx="9">
                  <c:v>2.5490119168415202</c:v>
                </c:pt>
                <c:pt idx="12">
                  <c:v>2.8334313691844599</c:v>
                </c:pt>
                <c:pt idx="16">
                  <c:v>0.92425363555955797</c:v>
                </c:pt>
                <c:pt idx="19">
                  <c:v>1.16813722431239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1B-44E3-9145-CB8269E16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9546208"/>
        <c:axId val="1659546624"/>
      </c:scatterChart>
      <c:valAx>
        <c:axId val="1659546208"/>
        <c:scaling>
          <c:orientation val="minMax"/>
          <c:min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Share of households experiencing income losses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546624"/>
        <c:crosses val="autoZero"/>
        <c:crossBetween val="midCat"/>
      </c:valAx>
      <c:valAx>
        <c:axId val="165954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Average per capita transfer, precrisis (2011 US$, PPP)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546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1.8'!$O$3</c:f>
              <c:strCache>
                <c:ptCount val="1"/>
                <c:pt idx="0">
                  <c:v>High-income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 1.8'!$P$2:$Y$2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1.8'!$P$3:$Y$3</c:f>
              <c:numCache>
                <c:formatCode>General</c:formatCode>
                <c:ptCount val="10"/>
                <c:pt idx="0">
                  <c:v>0.87263999999999697</c:v>
                </c:pt>
                <c:pt idx="1">
                  <c:v>0.41217999999999932</c:v>
                </c:pt>
                <c:pt idx="2">
                  <c:v>0.28724000000000416</c:v>
                </c:pt>
                <c:pt idx="3">
                  <c:v>-0.34356000000000364</c:v>
                </c:pt>
                <c:pt idx="4">
                  <c:v>-0.87185999999999808</c:v>
                </c:pt>
                <c:pt idx="5">
                  <c:v>-0.77915999999999741</c:v>
                </c:pt>
                <c:pt idx="6">
                  <c:v>-0.18127000000000493</c:v>
                </c:pt>
                <c:pt idx="7">
                  <c:v>0.9558500000000052</c:v>
                </c:pt>
                <c:pt idx="8">
                  <c:v>-0.16909000000000418</c:v>
                </c:pt>
                <c:pt idx="9">
                  <c:v>-1.4147400000000019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13-4502-93CA-454CA7827A61}"/>
            </c:ext>
          </c:extLst>
        </c:ser>
        <c:ser>
          <c:idx val="3"/>
          <c:order val="1"/>
          <c:tx>
            <c:strRef>
              <c:f>'Fig 1.8'!$O$4</c:f>
              <c:strCache>
                <c:ptCount val="1"/>
                <c:pt idx="0">
                  <c:v>Upper-middle-income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 1.8'!$P$2:$Y$2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1.8'!$P$4:$Y$4</c:f>
              <c:numCache>
                <c:formatCode>General</c:formatCode>
                <c:ptCount val="10"/>
                <c:pt idx="0">
                  <c:v>-0.16769999999999996</c:v>
                </c:pt>
                <c:pt idx="1">
                  <c:v>0.80622999999999934</c:v>
                </c:pt>
                <c:pt idx="2">
                  <c:v>0.5081300000000013</c:v>
                </c:pt>
                <c:pt idx="3">
                  <c:v>-5.7050000000000267E-2</c:v>
                </c:pt>
                <c:pt idx="4">
                  <c:v>-0.5599899999999991</c:v>
                </c:pt>
                <c:pt idx="5">
                  <c:v>-0.1949600000000018</c:v>
                </c:pt>
                <c:pt idx="6">
                  <c:v>0.15591999999999828</c:v>
                </c:pt>
                <c:pt idx="7">
                  <c:v>1.6931200000000004</c:v>
                </c:pt>
                <c:pt idx="8">
                  <c:v>-0.6430999999999969</c:v>
                </c:pt>
                <c:pt idx="9">
                  <c:v>-2.5499200000000002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13-4502-93CA-454CA7827A61}"/>
            </c:ext>
          </c:extLst>
        </c:ser>
        <c:ser>
          <c:idx val="1"/>
          <c:order val="2"/>
          <c:tx>
            <c:strRef>
              <c:f>'Fig 1.8'!$O$5</c:f>
              <c:strCache>
                <c:ptCount val="1"/>
                <c:pt idx="0">
                  <c:v>Lower-middle-income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 1.8'!$P$2:$Y$2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1.8'!$P$5:$Y$5</c:f>
              <c:numCache>
                <c:formatCode>General</c:formatCode>
                <c:ptCount val="10"/>
                <c:pt idx="0">
                  <c:v>-4.8429999999999751E-2</c:v>
                </c:pt>
                <c:pt idx="1">
                  <c:v>0.54138000000000019</c:v>
                </c:pt>
                <c:pt idx="2">
                  <c:v>-0.34371000000000151</c:v>
                </c:pt>
                <c:pt idx="3">
                  <c:v>0.53397000000000006</c:v>
                </c:pt>
                <c:pt idx="4">
                  <c:v>-0.60796999999999812</c:v>
                </c:pt>
                <c:pt idx="5">
                  <c:v>-1.396530000000002</c:v>
                </c:pt>
                <c:pt idx="6">
                  <c:v>0.67780000000000129</c:v>
                </c:pt>
                <c:pt idx="7">
                  <c:v>0.47713999999999857</c:v>
                </c:pt>
                <c:pt idx="8">
                  <c:v>-0.65485999999999933</c:v>
                </c:pt>
                <c:pt idx="9">
                  <c:v>-2.0858500000000006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6F-4BB4-8A90-57CA48F0D8EF}"/>
            </c:ext>
          </c:extLst>
        </c:ser>
        <c:ser>
          <c:idx val="2"/>
          <c:order val="3"/>
          <c:tx>
            <c:strRef>
              <c:f>'Fig 1.8'!$O$6</c:f>
              <c:strCache>
                <c:ptCount val="1"/>
                <c:pt idx="0">
                  <c:v>Low-income</c:v>
                </c:pt>
              </c:strCache>
            </c:strRef>
          </c:tx>
          <c:invertIfNegative val="0"/>
          <c:cat>
            <c:numRef>
              <c:f>'Fig 1.8'!$P$2:$Y$2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1.8'!$P$6:$Y$6</c:f>
              <c:numCache>
                <c:formatCode>General</c:formatCode>
                <c:ptCount val="10"/>
                <c:pt idx="0">
                  <c:v>0.11858000000000146</c:v>
                </c:pt>
                <c:pt idx="1">
                  <c:v>2.3989999999997735E-2</c:v>
                </c:pt>
                <c:pt idx="2">
                  <c:v>-1.155899999999999</c:v>
                </c:pt>
                <c:pt idx="3">
                  <c:v>0.40166999999999931</c:v>
                </c:pt>
                <c:pt idx="4">
                  <c:v>-1.0271699999999981</c:v>
                </c:pt>
                <c:pt idx="5">
                  <c:v>-6.4180000000000348E-2</c:v>
                </c:pt>
                <c:pt idx="6">
                  <c:v>0.86660999999999788</c:v>
                </c:pt>
                <c:pt idx="7">
                  <c:v>2.9720000000001079E-2</c:v>
                </c:pt>
                <c:pt idx="8">
                  <c:v>0.54543999999999926</c:v>
                </c:pt>
                <c:pt idx="9">
                  <c:v>-0.15365999999999858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6F-4BB4-8A90-57CA48F0D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708464"/>
        <c:axId val="738709296"/>
      </c:barChart>
      <c:catAx>
        <c:axId val="73870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709296"/>
        <c:crosses val="autoZero"/>
        <c:auto val="1"/>
        <c:lblAlgn val="ctr"/>
        <c:lblOffset val="100"/>
        <c:noMultiLvlLbl val="0"/>
      </c:catAx>
      <c:valAx>
        <c:axId val="73870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Share</a:t>
                </a:r>
                <a:r>
                  <a:rPr lang="en-US" baseline="0"/>
                  <a:t> of GDP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7084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1.9'!$O$3</c:f>
              <c:strCache>
                <c:ptCount val="1"/>
                <c:pt idx="0">
                  <c:v>High-income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 1.9'!$P$2:$Z$2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 1.9'!$P$3:$Z$3</c:f>
              <c:numCache>
                <c:formatCode>General</c:formatCode>
                <c:ptCount val="11"/>
                <c:pt idx="0">
                  <c:v>-1.1831</c:v>
                </c:pt>
                <c:pt idx="1">
                  <c:v>0.88222250000000002</c:v>
                </c:pt>
                <c:pt idx="2">
                  <c:v>1.20116</c:v>
                </c:pt>
                <c:pt idx="3">
                  <c:v>1.271369</c:v>
                </c:pt>
                <c:pt idx="4">
                  <c:v>1.0725039999999999</c:v>
                </c:pt>
                <c:pt idx="5">
                  <c:v>-0.25322460000000002</c:v>
                </c:pt>
                <c:pt idx="6">
                  <c:v>-0.46053179999999999</c:v>
                </c:pt>
                <c:pt idx="7">
                  <c:v>0.18747939999999999</c:v>
                </c:pt>
                <c:pt idx="8">
                  <c:v>0.9385095</c:v>
                </c:pt>
                <c:pt idx="9">
                  <c:v>0.42716280000000001</c:v>
                </c:pt>
                <c:pt idx="10">
                  <c:v>-7.6077510000000004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A-4337-9935-52F27591995F}"/>
            </c:ext>
          </c:extLst>
        </c:ser>
        <c:ser>
          <c:idx val="1"/>
          <c:order val="1"/>
          <c:tx>
            <c:strRef>
              <c:f>'Fig 1.9'!$O$4</c:f>
              <c:strCache>
                <c:ptCount val="1"/>
                <c:pt idx="0">
                  <c:v>Upper-middle-income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 1.9'!$P$2:$Z$2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 1.9'!$P$4:$Z$4</c:f>
              <c:numCache>
                <c:formatCode>General</c:formatCode>
                <c:ptCount val="11"/>
                <c:pt idx="0">
                  <c:v>-1.082589</c:v>
                </c:pt>
                <c:pt idx="1">
                  <c:v>-0.57730789999999998</c:v>
                </c:pt>
                <c:pt idx="2">
                  <c:v>0.16335810000000001</c:v>
                </c:pt>
                <c:pt idx="3">
                  <c:v>-0.38940089999999999</c:v>
                </c:pt>
                <c:pt idx="4">
                  <c:v>-2.3234029999999999</c:v>
                </c:pt>
                <c:pt idx="5">
                  <c:v>-3.8937819999999999</c:v>
                </c:pt>
                <c:pt idx="6">
                  <c:v>-2.6141839999999998</c:v>
                </c:pt>
                <c:pt idx="7">
                  <c:v>-1.3510139999999999</c:v>
                </c:pt>
                <c:pt idx="8">
                  <c:v>0.10624939999999999</c:v>
                </c:pt>
                <c:pt idx="9">
                  <c:v>-0.4834157</c:v>
                </c:pt>
                <c:pt idx="10">
                  <c:v>-7.7512910000000002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38-4CD9-B84F-E6C159BD8A84}"/>
            </c:ext>
          </c:extLst>
        </c:ser>
        <c:ser>
          <c:idx val="2"/>
          <c:order val="2"/>
          <c:tx>
            <c:strRef>
              <c:f>'Fig 1.9'!$O$5</c:f>
              <c:strCache>
                <c:ptCount val="1"/>
                <c:pt idx="0">
                  <c:v>Lower-middle-income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 1.9'!$P$2:$Z$2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 1.9'!$P$5:$Z$5</c:f>
              <c:numCache>
                <c:formatCode>General</c:formatCode>
                <c:ptCount val="11"/>
                <c:pt idx="0">
                  <c:v>-1.358428</c:v>
                </c:pt>
                <c:pt idx="1">
                  <c:v>-1.8776060000000001</c:v>
                </c:pt>
                <c:pt idx="2">
                  <c:v>-2.0703550000000002</c:v>
                </c:pt>
                <c:pt idx="3">
                  <c:v>-1.322449</c:v>
                </c:pt>
                <c:pt idx="4">
                  <c:v>-1.4941500000000001</c:v>
                </c:pt>
                <c:pt idx="5">
                  <c:v>-2.0664370000000001</c:v>
                </c:pt>
                <c:pt idx="6">
                  <c:v>-3.2913160000000001</c:v>
                </c:pt>
                <c:pt idx="7">
                  <c:v>-1.212167</c:v>
                </c:pt>
                <c:pt idx="8">
                  <c:v>-0.64361480000000004</c:v>
                </c:pt>
                <c:pt idx="9">
                  <c:v>-0.65161409999999997</c:v>
                </c:pt>
                <c:pt idx="10">
                  <c:v>-4.5734450000000004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38-4CD9-B84F-E6C159BD8A84}"/>
            </c:ext>
          </c:extLst>
        </c:ser>
        <c:ser>
          <c:idx val="3"/>
          <c:order val="3"/>
          <c:tx>
            <c:strRef>
              <c:f>'Fig 1.9'!$O$6</c:f>
              <c:strCache>
                <c:ptCount val="1"/>
                <c:pt idx="0">
                  <c:v>Low-income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 1.9'!$P$2:$Z$2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 1.9'!$P$6:$Z$6</c:f>
              <c:numCache>
                <c:formatCode>General</c:formatCode>
                <c:ptCount val="11"/>
                <c:pt idx="0">
                  <c:v>-2.1646299999999998</c:v>
                </c:pt>
                <c:pt idx="1">
                  <c:v>-1.2368410000000001</c:v>
                </c:pt>
                <c:pt idx="2">
                  <c:v>-2.0407570000000002</c:v>
                </c:pt>
                <c:pt idx="3">
                  <c:v>-2.4707629999999998</c:v>
                </c:pt>
                <c:pt idx="4">
                  <c:v>-2.6397970000000002</c:v>
                </c:pt>
                <c:pt idx="5">
                  <c:v>-3.2643580000000001</c:v>
                </c:pt>
                <c:pt idx="6">
                  <c:v>-2.962917</c:v>
                </c:pt>
                <c:pt idx="7">
                  <c:v>-1.9616750000000001</c:v>
                </c:pt>
                <c:pt idx="8">
                  <c:v>-1.4932449999999999</c:v>
                </c:pt>
                <c:pt idx="9">
                  <c:v>-1.548486</c:v>
                </c:pt>
                <c:pt idx="10">
                  <c:v>-3.9361290000000002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38-4CD9-B84F-E6C159BD8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708464"/>
        <c:axId val="738709296"/>
      </c:barChart>
      <c:catAx>
        <c:axId val="73870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709296"/>
        <c:crosses val="autoZero"/>
        <c:auto val="1"/>
        <c:lblAlgn val="ctr"/>
        <c:lblOffset val="100"/>
        <c:noMultiLvlLbl val="0"/>
      </c:catAx>
      <c:valAx>
        <c:axId val="73870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Share</a:t>
                </a:r>
                <a:r>
                  <a:rPr lang="en-US" baseline="0"/>
                  <a:t> of GDP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70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B1.3.1'!$Q$2</c:f>
              <c:strCache>
                <c:ptCount val="1"/>
                <c:pt idx="0">
                  <c:v>CA/GDP (%) RHS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 B1.3.1'!$P$3:$P$43</c:f>
              <c:numCache>
                <c:formatCode>mmm\,\ yyyy</c:formatCode>
                <c:ptCount val="41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</c:numCache>
            </c:numRef>
          </c:cat>
          <c:val>
            <c:numRef>
              <c:f>'Fig B1.3.1'!$Q$3:$Q$43</c:f>
              <c:numCache>
                <c:formatCode>#,##0</c:formatCode>
                <c:ptCount val="41"/>
                <c:pt idx="0">
                  <c:v>0.30650113845375015</c:v>
                </c:pt>
                <c:pt idx="1">
                  <c:v>0.62061212283223455</c:v>
                </c:pt>
                <c:pt idx="2">
                  <c:v>-1.6349234238355836</c:v>
                </c:pt>
                <c:pt idx="3">
                  <c:v>1.0505827036998281</c:v>
                </c:pt>
                <c:pt idx="4">
                  <c:v>3.5059749588502687</c:v>
                </c:pt>
                <c:pt idx="5">
                  <c:v>2.1921861265615408</c:v>
                </c:pt>
                <c:pt idx="6">
                  <c:v>3.9771898989227839</c:v>
                </c:pt>
                <c:pt idx="7">
                  <c:v>2.2558172400162055</c:v>
                </c:pt>
                <c:pt idx="8">
                  <c:v>2.6085832673523939</c:v>
                </c:pt>
                <c:pt idx="9">
                  <c:v>2.1137510962173911</c:v>
                </c:pt>
                <c:pt idx="10">
                  <c:v>1.9223718625730069</c:v>
                </c:pt>
                <c:pt idx="11">
                  <c:v>3.0667006659015947</c:v>
                </c:pt>
                <c:pt idx="12">
                  <c:v>2.2867315544418734</c:v>
                </c:pt>
                <c:pt idx="13">
                  <c:v>-0.76886035118060125</c:v>
                </c:pt>
                <c:pt idx="14">
                  <c:v>-0.67118330335096532</c:v>
                </c:pt>
                <c:pt idx="15">
                  <c:v>-0.54424446248841463</c:v>
                </c:pt>
                <c:pt idx="16">
                  <c:v>2.3767326218216858</c:v>
                </c:pt>
                <c:pt idx="17">
                  <c:v>1.8140568282103409</c:v>
                </c:pt>
                <c:pt idx="18">
                  <c:v>1.2208409541489684</c:v>
                </c:pt>
                <c:pt idx="19">
                  <c:v>2.4672650216797662</c:v>
                </c:pt>
                <c:pt idx="20">
                  <c:v>1.0922484000217927</c:v>
                </c:pt>
                <c:pt idx="21">
                  <c:v>0.71777991742136182</c:v>
                </c:pt>
                <c:pt idx="22">
                  <c:v>0.52528640157478612</c:v>
                </c:pt>
                <c:pt idx="23">
                  <c:v>0.4404208453474891</c:v>
                </c:pt>
                <c:pt idx="24">
                  <c:v>1.4302984517368378</c:v>
                </c:pt>
                <c:pt idx="25">
                  <c:v>0.12176531913254728</c:v>
                </c:pt>
                <c:pt idx="26">
                  <c:v>0.32129338405036351</c:v>
                </c:pt>
                <c:pt idx="27">
                  <c:v>-1.0276337149595123</c:v>
                </c:pt>
                <c:pt idx="28">
                  <c:v>-1.4089431548968669</c:v>
                </c:pt>
                <c:pt idx="29">
                  <c:v>-3.5075460159059801</c:v>
                </c:pt>
                <c:pt idx="30">
                  <c:v>-2.2510335082559441</c:v>
                </c:pt>
                <c:pt idx="31">
                  <c:v>-3.4668309388243452</c:v>
                </c:pt>
                <c:pt idx="32">
                  <c:v>-2.6059747253816252</c:v>
                </c:pt>
                <c:pt idx="33">
                  <c:v>-4.2341859239415696</c:v>
                </c:pt>
                <c:pt idx="34">
                  <c:v>-3.6980885374909693</c:v>
                </c:pt>
                <c:pt idx="35">
                  <c:v>-2.0357420291422548</c:v>
                </c:pt>
                <c:pt idx="36">
                  <c:v>-2.3222700515824082</c:v>
                </c:pt>
                <c:pt idx="37">
                  <c:v>-4.2552806201671496</c:v>
                </c:pt>
                <c:pt idx="38">
                  <c:v>-3.0129673933413526</c:v>
                </c:pt>
                <c:pt idx="39">
                  <c:v>-2.7032741331400265</c:v>
                </c:pt>
                <c:pt idx="40">
                  <c:v>-1.9220826814078413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8-4523-B8E9-0E007ECF8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98316080"/>
        <c:axId val="798315664"/>
      </c:barChart>
      <c:lineChart>
        <c:grouping val="standard"/>
        <c:varyColors val="0"/>
        <c:ser>
          <c:idx val="3"/>
          <c:order val="3"/>
          <c:tx>
            <c:strRef>
              <c:f>'Fig B1.3.1'!$T$2</c:f>
              <c:strCache>
                <c:ptCount val="1"/>
                <c:pt idx="0">
                  <c:v>Foreign exchange reserves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B1.3.1'!$P$3:$P$43</c:f>
              <c:numCache>
                <c:formatCode>mmm\,\ yyyy</c:formatCode>
                <c:ptCount val="41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</c:numCache>
            </c:numRef>
          </c:cat>
          <c:val>
            <c:numRef>
              <c:f>'Fig B1.3.1'!$T$3:$T$43</c:f>
              <c:numCache>
                <c:formatCode>#,##0</c:formatCode>
                <c:ptCount val="41"/>
                <c:pt idx="0">
                  <c:v>36.030140000000003</c:v>
                </c:pt>
                <c:pt idx="1">
                  <c:v>33.865400000000001</c:v>
                </c:pt>
                <c:pt idx="2">
                  <c:v>30.31831</c:v>
                </c:pt>
                <c:pt idx="3">
                  <c:v>34.723690000000005</c:v>
                </c:pt>
                <c:pt idx="4">
                  <c:v>40.081569999999999</c:v>
                </c:pt>
                <c:pt idx="5">
                  <c:v>40.107099999999996</c:v>
                </c:pt>
                <c:pt idx="6">
                  <c:v>42.352879999999999</c:v>
                </c:pt>
                <c:pt idx="7">
                  <c:v>42.586330000000004</c:v>
                </c:pt>
                <c:pt idx="8">
                  <c:v>47.221170000000001</c:v>
                </c:pt>
                <c:pt idx="9">
                  <c:v>50.924440000000004</c:v>
                </c:pt>
                <c:pt idx="10">
                  <c:v>52.875129999999999</c:v>
                </c:pt>
                <c:pt idx="11">
                  <c:v>56.92013</c:v>
                </c:pt>
                <c:pt idx="12">
                  <c:v>58.987310000000001</c:v>
                </c:pt>
                <c:pt idx="13">
                  <c:v>59.452589999999994</c:v>
                </c:pt>
                <c:pt idx="14">
                  <c:v>57.107970000000002</c:v>
                </c:pt>
                <c:pt idx="15">
                  <c:v>51.639319999999998</c:v>
                </c:pt>
                <c:pt idx="16">
                  <c:v>54.840170000000001</c:v>
                </c:pt>
                <c:pt idx="17">
                  <c:v>57.57602</c:v>
                </c:pt>
                <c:pt idx="18">
                  <c:v>62.287150000000004</c:v>
                </c:pt>
                <c:pt idx="19">
                  <c:v>66.104869999999991</c:v>
                </c:pt>
                <c:pt idx="20">
                  <c:v>71.823210000000003</c:v>
                </c:pt>
                <c:pt idx="21">
                  <c:v>76.321250000000006</c:v>
                </c:pt>
                <c:pt idx="22">
                  <c:v>86.550640000000001</c:v>
                </c:pt>
                <c:pt idx="23">
                  <c:v>96.206850000000003</c:v>
                </c:pt>
                <c:pt idx="24">
                  <c:v>105.70908</c:v>
                </c:pt>
                <c:pt idx="25">
                  <c:v>119.65475000000001</c:v>
                </c:pt>
                <c:pt idx="26">
                  <c:v>114.50239999999999</c:v>
                </c:pt>
                <c:pt idx="27">
                  <c:v>110.12284</c:v>
                </c:pt>
                <c:pt idx="28">
                  <c:v>110.49327000000001</c:v>
                </c:pt>
                <c:pt idx="29">
                  <c:v>106.50239000000001</c:v>
                </c:pt>
                <c:pt idx="30">
                  <c:v>110.17224</c:v>
                </c:pt>
                <c:pt idx="31">
                  <c:v>112.78122</c:v>
                </c:pt>
                <c:pt idx="32">
                  <c:v>104.79986</c:v>
                </c:pt>
                <c:pt idx="33">
                  <c:v>98.095100000000002</c:v>
                </c:pt>
                <c:pt idx="34">
                  <c:v>95.675330000000002</c:v>
                </c:pt>
                <c:pt idx="35">
                  <c:v>99.386710000000008</c:v>
                </c:pt>
                <c:pt idx="36">
                  <c:v>102.59187</c:v>
                </c:pt>
                <c:pt idx="37">
                  <c:v>107.6781</c:v>
                </c:pt>
                <c:pt idx="38">
                  <c:v>111.16446000000001</c:v>
                </c:pt>
                <c:pt idx="39">
                  <c:v>111.86158999999999</c:v>
                </c:pt>
                <c:pt idx="40">
                  <c:v>111.55364999999999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78-4523-B8E9-0E007ECF8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169872"/>
        <c:axId val="804149904"/>
      </c:lineChart>
      <c:lineChart>
        <c:grouping val="standard"/>
        <c:varyColors val="0"/>
        <c:ser>
          <c:idx val="1"/>
          <c:order val="1"/>
          <c:tx>
            <c:strRef>
              <c:f>'Fig B1.3.1'!$R$2</c:f>
              <c:strCache>
                <c:ptCount val="1"/>
                <c:pt idx="0">
                  <c:v>Bank Indonesia rate RHS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B1.3.1'!$P$3:$P$43</c:f>
              <c:numCache>
                <c:formatCode>mmm\,\ yyyy</c:formatCode>
                <c:ptCount val="41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</c:numCache>
            </c:numRef>
          </c:cat>
          <c:val>
            <c:numRef>
              <c:f>'Fig B1.3.1'!$R$3:$R$43</c:f>
              <c:numCache>
                <c:formatCode>#,##0</c:formatCode>
                <c:ptCount val="41"/>
                <c:pt idx="0">
                  <c:v>7.44</c:v>
                </c:pt>
                <c:pt idx="1">
                  <c:v>8.25</c:v>
                </c:pt>
                <c:pt idx="2">
                  <c:v>10</c:v>
                </c:pt>
                <c:pt idx="3">
                  <c:v>12.75</c:v>
                </c:pt>
                <c:pt idx="4">
                  <c:v>12.75</c:v>
                </c:pt>
                <c:pt idx="5">
                  <c:v>12.5</c:v>
                </c:pt>
                <c:pt idx="6">
                  <c:v>11.25</c:v>
                </c:pt>
                <c:pt idx="7">
                  <c:v>9.75</c:v>
                </c:pt>
                <c:pt idx="8">
                  <c:v>9</c:v>
                </c:pt>
                <c:pt idx="9">
                  <c:v>8.5</c:v>
                </c:pt>
                <c:pt idx="10">
                  <c:v>8.25</c:v>
                </c:pt>
                <c:pt idx="11">
                  <c:v>8</c:v>
                </c:pt>
                <c:pt idx="12">
                  <c:v>8</c:v>
                </c:pt>
                <c:pt idx="13">
                  <c:v>8.5</c:v>
                </c:pt>
                <c:pt idx="14">
                  <c:v>9.25</c:v>
                </c:pt>
                <c:pt idx="15">
                  <c:v>9.25</c:v>
                </c:pt>
                <c:pt idx="16">
                  <c:v>7.75</c:v>
                </c:pt>
                <c:pt idx="17">
                  <c:v>7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</c:v>
                </c:pt>
                <c:pt idx="28">
                  <c:v>5.75</c:v>
                </c:pt>
                <c:pt idx="29">
                  <c:v>5.75</c:v>
                </c:pt>
                <c:pt idx="30">
                  <c:v>5.75</c:v>
                </c:pt>
                <c:pt idx="31">
                  <c:v>5.75</c:v>
                </c:pt>
                <c:pt idx="32">
                  <c:v>5.75</c:v>
                </c:pt>
                <c:pt idx="33">
                  <c:v>6</c:v>
                </c:pt>
                <c:pt idx="34">
                  <c:v>7.25</c:v>
                </c:pt>
                <c:pt idx="35">
                  <c:v>7.5</c:v>
                </c:pt>
                <c:pt idx="36">
                  <c:v>7.5</c:v>
                </c:pt>
                <c:pt idx="37">
                  <c:v>7.5</c:v>
                </c:pt>
                <c:pt idx="38">
                  <c:v>7.5</c:v>
                </c:pt>
                <c:pt idx="39">
                  <c:v>7.75</c:v>
                </c:pt>
                <c:pt idx="40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8-4523-B8E9-0E007ECF8C1C}"/>
            </c:ext>
          </c:extLst>
        </c:ser>
        <c:ser>
          <c:idx val="2"/>
          <c:order val="2"/>
          <c:tx>
            <c:strRef>
              <c:f>'Fig B1.3.1'!$S$2</c:f>
              <c:strCache>
                <c:ptCount val="1"/>
                <c:pt idx="0">
                  <c:v>IDR/USD RHS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B1.3.1'!$P$3:$P$43</c:f>
              <c:numCache>
                <c:formatCode>mmm\,\ yyyy</c:formatCode>
                <c:ptCount val="41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</c:numCache>
            </c:numRef>
          </c:cat>
          <c:val>
            <c:numRef>
              <c:f>'Fig B1.3.1'!$S$3:$S$43</c:f>
              <c:numCache>
                <c:formatCode>#,##0</c:formatCode>
                <c:ptCount val="41"/>
                <c:pt idx="0">
                  <c:v>9.48</c:v>
                </c:pt>
                <c:pt idx="1">
                  <c:v>9.7129999999999992</c:v>
                </c:pt>
                <c:pt idx="2">
                  <c:v>10.31</c:v>
                </c:pt>
                <c:pt idx="3">
                  <c:v>9.83</c:v>
                </c:pt>
                <c:pt idx="4">
                  <c:v>9.0749999999999993</c:v>
                </c:pt>
                <c:pt idx="5">
                  <c:v>9.3000000000000007</c:v>
                </c:pt>
                <c:pt idx="6">
                  <c:v>9.2349999999999994</c:v>
                </c:pt>
                <c:pt idx="7">
                  <c:v>9.02</c:v>
                </c:pt>
                <c:pt idx="8">
                  <c:v>9.1180000000000003</c:v>
                </c:pt>
                <c:pt idx="9">
                  <c:v>9.0540000000000003</c:v>
                </c:pt>
                <c:pt idx="10">
                  <c:v>9.1370000000000005</c:v>
                </c:pt>
                <c:pt idx="11">
                  <c:v>9.4190000000000005</c:v>
                </c:pt>
                <c:pt idx="12">
                  <c:v>9.2170000000000005</c:v>
                </c:pt>
                <c:pt idx="13">
                  <c:v>9.2249999999999996</c:v>
                </c:pt>
                <c:pt idx="14">
                  <c:v>9.3780000000000001</c:v>
                </c:pt>
                <c:pt idx="15">
                  <c:v>10.95</c:v>
                </c:pt>
                <c:pt idx="16">
                  <c:v>11.574999999999999</c:v>
                </c:pt>
                <c:pt idx="17">
                  <c:v>10.225</c:v>
                </c:pt>
                <c:pt idx="18">
                  <c:v>9.6809999999999992</c:v>
                </c:pt>
                <c:pt idx="19">
                  <c:v>9.4</c:v>
                </c:pt>
                <c:pt idx="20">
                  <c:v>9.1150000000000002</c:v>
                </c:pt>
                <c:pt idx="21">
                  <c:v>9.0830000000000002</c:v>
                </c:pt>
                <c:pt idx="22">
                  <c:v>8.9239999999999995</c:v>
                </c:pt>
                <c:pt idx="23">
                  <c:v>8.9909999999999997</c:v>
                </c:pt>
                <c:pt idx="24">
                  <c:v>8.7089999999999996</c:v>
                </c:pt>
                <c:pt idx="25">
                  <c:v>8.5969999999999995</c:v>
                </c:pt>
                <c:pt idx="26">
                  <c:v>8.8230000000000004</c:v>
                </c:pt>
                <c:pt idx="27">
                  <c:v>9.0679999999999996</c:v>
                </c:pt>
                <c:pt idx="28">
                  <c:v>9.18</c:v>
                </c:pt>
                <c:pt idx="29">
                  <c:v>9.48</c:v>
                </c:pt>
                <c:pt idx="30">
                  <c:v>9.5879999999999992</c:v>
                </c:pt>
                <c:pt idx="31">
                  <c:v>9.67</c:v>
                </c:pt>
                <c:pt idx="32">
                  <c:v>9.7189999999999994</c:v>
                </c:pt>
                <c:pt idx="33">
                  <c:v>9.9290000000000003</c:v>
                </c:pt>
                <c:pt idx="34">
                  <c:v>11.613</c:v>
                </c:pt>
                <c:pt idx="35">
                  <c:v>12.189</c:v>
                </c:pt>
                <c:pt idx="36">
                  <c:v>11.404</c:v>
                </c:pt>
                <c:pt idx="37">
                  <c:v>11.968999999999999</c:v>
                </c:pt>
                <c:pt idx="38">
                  <c:v>12.212</c:v>
                </c:pt>
                <c:pt idx="39">
                  <c:v>12.44</c:v>
                </c:pt>
                <c:pt idx="40">
                  <c:v>13.084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78-4523-B8E9-0E007ECF8C1C}"/>
            </c:ext>
          </c:extLst>
        </c:ser>
        <c:ser>
          <c:idx val="4"/>
          <c:order val="4"/>
          <c:tx>
            <c:strRef>
              <c:f>'Fig B1.3.1'!$U$2</c:f>
              <c:strCache>
                <c:ptCount val="1"/>
                <c:pt idx="0">
                  <c:v>GDP Growth, year-on-year RHS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B1.3.1'!$P$3:$P$43</c:f>
              <c:numCache>
                <c:formatCode>mmm\,\ yyyy</c:formatCode>
                <c:ptCount val="41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</c:numCache>
            </c:numRef>
          </c:cat>
          <c:val>
            <c:numRef>
              <c:f>'Fig B1.3.1'!$U$3:$U$43</c:f>
              <c:numCache>
                <c:formatCode>#,##0</c:formatCode>
                <c:ptCount val="41"/>
                <c:pt idx="0">
                  <c:v>5.9649679717176385</c:v>
                </c:pt>
                <c:pt idx="1">
                  <c:v>5.8712589713680874</c:v>
                </c:pt>
                <c:pt idx="2">
                  <c:v>5.8382129812672989</c:v>
                </c:pt>
                <c:pt idx="3">
                  <c:v>5.1066207130432639</c:v>
                </c:pt>
                <c:pt idx="4">
                  <c:v>5.1271869691459804</c:v>
                </c:pt>
                <c:pt idx="5">
                  <c:v>4.9333751871325715</c:v>
                </c:pt>
                <c:pt idx="6">
                  <c:v>5.8640068818899493</c:v>
                </c:pt>
                <c:pt idx="7">
                  <c:v>6.0564193334866845</c:v>
                </c:pt>
                <c:pt idx="8">
                  <c:v>6.0551371471930127</c:v>
                </c:pt>
                <c:pt idx="9">
                  <c:v>6.7267973204951925</c:v>
                </c:pt>
                <c:pt idx="10">
                  <c:v>6.7444270257010164</c:v>
                </c:pt>
                <c:pt idx="11">
                  <c:v>5.8421617112682123</c:v>
                </c:pt>
                <c:pt idx="12">
                  <c:v>6.2183572214126626</c:v>
                </c:pt>
                <c:pt idx="13">
                  <c:v>6.3026515439238873</c:v>
                </c:pt>
                <c:pt idx="14">
                  <c:v>6.2548657808875863</c:v>
                </c:pt>
                <c:pt idx="15">
                  <c:v>5.2825070072560543</c:v>
                </c:pt>
                <c:pt idx="16">
                  <c:v>4.5203583081231402</c:v>
                </c:pt>
                <c:pt idx="17">
                  <c:v>4.1357840102257848</c:v>
                </c:pt>
                <c:pt idx="18">
                  <c:v>4.2692554038775254</c:v>
                </c:pt>
                <c:pt idx="19">
                  <c:v>5.6002737817841819</c:v>
                </c:pt>
                <c:pt idx="20">
                  <c:v>5.9893022811006169</c:v>
                </c:pt>
                <c:pt idx="21">
                  <c:v>6.2948844058242859</c:v>
                </c:pt>
                <c:pt idx="22">
                  <c:v>5.8068899169313903</c:v>
                </c:pt>
                <c:pt idx="23">
                  <c:v>6.8066202193188374</c:v>
                </c:pt>
                <c:pt idx="24">
                  <c:v>6.4390689450500194</c:v>
                </c:pt>
                <c:pt idx="25">
                  <c:v>6.5750754115794674</c:v>
                </c:pt>
                <c:pt idx="26">
                  <c:v>6.4910830548593479</c:v>
                </c:pt>
                <c:pt idx="27">
                  <c:v>6.4368432193263381</c:v>
                </c:pt>
                <c:pt idx="28">
                  <c:v>6.3248147037761493</c:v>
                </c:pt>
                <c:pt idx="29">
                  <c:v>6.3389652189728585</c:v>
                </c:pt>
                <c:pt idx="30">
                  <c:v>6.2078565616753512</c:v>
                </c:pt>
                <c:pt idx="31">
                  <c:v>6.1869085793265777</c:v>
                </c:pt>
                <c:pt idx="32">
                  <c:v>5.9867688685240283</c:v>
                </c:pt>
                <c:pt idx="33">
                  <c:v>5.711387893143649</c:v>
                </c:pt>
                <c:pt idx="34">
                  <c:v>5.5900332788431539</c:v>
                </c:pt>
                <c:pt idx="35">
                  <c:v>5.6532402230249357</c:v>
                </c:pt>
                <c:pt idx="36">
                  <c:v>5.1561080455931441</c:v>
                </c:pt>
                <c:pt idx="37">
                  <c:v>5.0666452102213766</c:v>
                </c:pt>
                <c:pt idx="38">
                  <c:v>4.9982541422201932</c:v>
                </c:pt>
                <c:pt idx="39">
                  <c:v>5.0259296898486738</c:v>
                </c:pt>
                <c:pt idx="40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78-4523-B8E9-0E007ECF8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316080"/>
        <c:axId val="798315664"/>
      </c:lineChart>
      <c:dateAx>
        <c:axId val="804169872"/>
        <c:scaling>
          <c:orientation val="minMax"/>
        </c:scaling>
        <c:delete val="0"/>
        <c:axPos val="b"/>
        <c:numFmt formatCode="mmm\,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149904"/>
        <c:crosses val="autoZero"/>
        <c:auto val="1"/>
        <c:lblOffset val="100"/>
        <c:baseTimeUnit val="months"/>
      </c:dateAx>
      <c:valAx>
        <c:axId val="804149904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</a:t>
                </a:r>
                <a:r>
                  <a:rPr lang="en-US" baseline="0"/>
                  <a:t> (Billion)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169872"/>
        <c:crosses val="autoZero"/>
        <c:crossBetween val="between"/>
      </c:valAx>
      <c:valAx>
        <c:axId val="7983156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16080"/>
        <c:crosses val="max"/>
        <c:crossBetween val="between"/>
      </c:valAx>
      <c:dateAx>
        <c:axId val="798316080"/>
        <c:scaling>
          <c:orientation val="minMax"/>
        </c:scaling>
        <c:delete val="1"/>
        <c:axPos val="b"/>
        <c:numFmt formatCode="mmm\,\ yyyy" sourceLinked="1"/>
        <c:majorTickMark val="out"/>
        <c:minorTickMark val="none"/>
        <c:tickLblPos val="nextTo"/>
        <c:crossAx val="79831566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B1.1.1a'!$O$2</c:f>
              <c:strCache>
                <c:ptCount val="1"/>
                <c:pt idx="0">
                  <c:v>Reverse repo outstanding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 B1.1.1a'!$N$3:$N$2012</c:f>
              <c:numCache>
                <c:formatCode>m/d/yyyy</c:formatCode>
                <c:ptCount val="2010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  <c:pt idx="366">
                  <c:v>42736</c:v>
                </c:pt>
                <c:pt idx="367">
                  <c:v>42737</c:v>
                </c:pt>
                <c:pt idx="368">
                  <c:v>42738</c:v>
                </c:pt>
                <c:pt idx="369">
                  <c:v>42739</c:v>
                </c:pt>
                <c:pt idx="370">
                  <c:v>42740</c:v>
                </c:pt>
                <c:pt idx="371">
                  <c:v>42741</c:v>
                </c:pt>
                <c:pt idx="372">
                  <c:v>42742</c:v>
                </c:pt>
                <c:pt idx="373">
                  <c:v>42743</c:v>
                </c:pt>
                <c:pt idx="374">
                  <c:v>42744</c:v>
                </c:pt>
                <c:pt idx="375">
                  <c:v>42745</c:v>
                </c:pt>
                <c:pt idx="376">
                  <c:v>42746</c:v>
                </c:pt>
                <c:pt idx="377">
                  <c:v>42747</c:v>
                </c:pt>
                <c:pt idx="378">
                  <c:v>42748</c:v>
                </c:pt>
                <c:pt idx="379">
                  <c:v>42749</c:v>
                </c:pt>
                <c:pt idx="380">
                  <c:v>42750</c:v>
                </c:pt>
                <c:pt idx="381">
                  <c:v>42751</c:v>
                </c:pt>
                <c:pt idx="382">
                  <c:v>42752</c:v>
                </c:pt>
                <c:pt idx="383">
                  <c:v>42753</c:v>
                </c:pt>
                <c:pt idx="384">
                  <c:v>42754</c:v>
                </c:pt>
                <c:pt idx="385">
                  <c:v>42755</c:v>
                </c:pt>
                <c:pt idx="386">
                  <c:v>42756</c:v>
                </c:pt>
                <c:pt idx="387">
                  <c:v>42757</c:v>
                </c:pt>
                <c:pt idx="388">
                  <c:v>42758</c:v>
                </c:pt>
                <c:pt idx="389">
                  <c:v>42759</c:v>
                </c:pt>
                <c:pt idx="390">
                  <c:v>42760</c:v>
                </c:pt>
                <c:pt idx="391">
                  <c:v>42761</c:v>
                </c:pt>
                <c:pt idx="392">
                  <c:v>42762</c:v>
                </c:pt>
                <c:pt idx="393">
                  <c:v>42763</c:v>
                </c:pt>
                <c:pt idx="394">
                  <c:v>42764</c:v>
                </c:pt>
                <c:pt idx="395">
                  <c:v>42765</c:v>
                </c:pt>
                <c:pt idx="396">
                  <c:v>42766</c:v>
                </c:pt>
                <c:pt idx="397">
                  <c:v>42767</c:v>
                </c:pt>
                <c:pt idx="398">
                  <c:v>42768</c:v>
                </c:pt>
                <c:pt idx="399">
                  <c:v>42769</c:v>
                </c:pt>
                <c:pt idx="400">
                  <c:v>42770</c:v>
                </c:pt>
                <c:pt idx="401">
                  <c:v>42771</c:v>
                </c:pt>
                <c:pt idx="402">
                  <c:v>42772</c:v>
                </c:pt>
                <c:pt idx="403">
                  <c:v>42773</c:v>
                </c:pt>
                <c:pt idx="404">
                  <c:v>42774</c:v>
                </c:pt>
                <c:pt idx="405">
                  <c:v>42775</c:v>
                </c:pt>
                <c:pt idx="406">
                  <c:v>42776</c:v>
                </c:pt>
                <c:pt idx="407">
                  <c:v>42777</c:v>
                </c:pt>
                <c:pt idx="408">
                  <c:v>42778</c:v>
                </c:pt>
                <c:pt idx="409">
                  <c:v>42779</c:v>
                </c:pt>
                <c:pt idx="410">
                  <c:v>42780</c:v>
                </c:pt>
                <c:pt idx="411">
                  <c:v>42781</c:v>
                </c:pt>
                <c:pt idx="412">
                  <c:v>42782</c:v>
                </c:pt>
                <c:pt idx="413">
                  <c:v>42783</c:v>
                </c:pt>
                <c:pt idx="414">
                  <c:v>42784</c:v>
                </c:pt>
                <c:pt idx="415">
                  <c:v>42785</c:v>
                </c:pt>
                <c:pt idx="416">
                  <c:v>42786</c:v>
                </c:pt>
                <c:pt idx="417">
                  <c:v>42787</c:v>
                </c:pt>
                <c:pt idx="418">
                  <c:v>42788</c:v>
                </c:pt>
                <c:pt idx="419">
                  <c:v>42789</c:v>
                </c:pt>
                <c:pt idx="420">
                  <c:v>42790</c:v>
                </c:pt>
                <c:pt idx="421">
                  <c:v>42791</c:v>
                </c:pt>
                <c:pt idx="422">
                  <c:v>42792</c:v>
                </c:pt>
                <c:pt idx="423">
                  <c:v>42793</c:v>
                </c:pt>
                <c:pt idx="424">
                  <c:v>42794</c:v>
                </c:pt>
                <c:pt idx="425">
                  <c:v>42795</c:v>
                </c:pt>
                <c:pt idx="426">
                  <c:v>42796</c:v>
                </c:pt>
                <c:pt idx="427">
                  <c:v>42797</c:v>
                </c:pt>
                <c:pt idx="428">
                  <c:v>42798</c:v>
                </c:pt>
                <c:pt idx="429">
                  <c:v>42799</c:v>
                </c:pt>
                <c:pt idx="430">
                  <c:v>42800</c:v>
                </c:pt>
                <c:pt idx="431">
                  <c:v>42801</c:v>
                </c:pt>
                <c:pt idx="432">
                  <c:v>42802</c:v>
                </c:pt>
                <c:pt idx="433">
                  <c:v>42803</c:v>
                </c:pt>
                <c:pt idx="434">
                  <c:v>42804</c:v>
                </c:pt>
                <c:pt idx="435">
                  <c:v>42805</c:v>
                </c:pt>
                <c:pt idx="436">
                  <c:v>42806</c:v>
                </c:pt>
                <c:pt idx="437">
                  <c:v>42807</c:v>
                </c:pt>
                <c:pt idx="438">
                  <c:v>42808</c:v>
                </c:pt>
                <c:pt idx="439">
                  <c:v>42809</c:v>
                </c:pt>
                <c:pt idx="440">
                  <c:v>42810</c:v>
                </c:pt>
                <c:pt idx="441">
                  <c:v>42811</c:v>
                </c:pt>
                <c:pt idx="442">
                  <c:v>42812</c:v>
                </c:pt>
                <c:pt idx="443">
                  <c:v>42813</c:v>
                </c:pt>
                <c:pt idx="444">
                  <c:v>42814</c:v>
                </c:pt>
                <c:pt idx="445">
                  <c:v>42815</c:v>
                </c:pt>
                <c:pt idx="446">
                  <c:v>42816</c:v>
                </c:pt>
                <c:pt idx="447">
                  <c:v>42817</c:v>
                </c:pt>
                <c:pt idx="448">
                  <c:v>42818</c:v>
                </c:pt>
                <c:pt idx="449">
                  <c:v>42819</c:v>
                </c:pt>
                <c:pt idx="450">
                  <c:v>42820</c:v>
                </c:pt>
                <c:pt idx="451">
                  <c:v>42821</c:v>
                </c:pt>
                <c:pt idx="452">
                  <c:v>42822</c:v>
                </c:pt>
                <c:pt idx="453">
                  <c:v>42823</c:v>
                </c:pt>
                <c:pt idx="454">
                  <c:v>42824</c:v>
                </c:pt>
                <c:pt idx="455">
                  <c:v>42825</c:v>
                </c:pt>
                <c:pt idx="456">
                  <c:v>42826</c:v>
                </c:pt>
                <c:pt idx="457">
                  <c:v>42827</c:v>
                </c:pt>
                <c:pt idx="458">
                  <c:v>42828</c:v>
                </c:pt>
                <c:pt idx="459">
                  <c:v>42829</c:v>
                </c:pt>
                <c:pt idx="460">
                  <c:v>42830</c:v>
                </c:pt>
                <c:pt idx="461">
                  <c:v>42831</c:v>
                </c:pt>
                <c:pt idx="462">
                  <c:v>42832</c:v>
                </c:pt>
                <c:pt idx="463">
                  <c:v>42833</c:v>
                </c:pt>
                <c:pt idx="464">
                  <c:v>42834</c:v>
                </c:pt>
                <c:pt idx="465">
                  <c:v>42835</c:v>
                </c:pt>
                <c:pt idx="466">
                  <c:v>42836</c:v>
                </c:pt>
                <c:pt idx="467">
                  <c:v>42837</c:v>
                </c:pt>
                <c:pt idx="468">
                  <c:v>42838</c:v>
                </c:pt>
                <c:pt idx="469">
                  <c:v>42839</c:v>
                </c:pt>
                <c:pt idx="470">
                  <c:v>42840</c:v>
                </c:pt>
                <c:pt idx="471">
                  <c:v>42841</c:v>
                </c:pt>
                <c:pt idx="472">
                  <c:v>42842</c:v>
                </c:pt>
                <c:pt idx="473">
                  <c:v>42843</c:v>
                </c:pt>
                <c:pt idx="474">
                  <c:v>42844</c:v>
                </c:pt>
                <c:pt idx="475">
                  <c:v>42845</c:v>
                </c:pt>
                <c:pt idx="476">
                  <c:v>42846</c:v>
                </c:pt>
                <c:pt idx="477">
                  <c:v>42847</c:v>
                </c:pt>
                <c:pt idx="478">
                  <c:v>42848</c:v>
                </c:pt>
                <c:pt idx="479">
                  <c:v>42849</c:v>
                </c:pt>
                <c:pt idx="480">
                  <c:v>42850</c:v>
                </c:pt>
                <c:pt idx="481">
                  <c:v>42851</c:v>
                </c:pt>
                <c:pt idx="482">
                  <c:v>42852</c:v>
                </c:pt>
                <c:pt idx="483">
                  <c:v>42853</c:v>
                </c:pt>
                <c:pt idx="484">
                  <c:v>42854</c:v>
                </c:pt>
                <c:pt idx="485">
                  <c:v>42855</c:v>
                </c:pt>
                <c:pt idx="486">
                  <c:v>42856</c:v>
                </c:pt>
                <c:pt idx="487">
                  <c:v>42857</c:v>
                </c:pt>
                <c:pt idx="488">
                  <c:v>42858</c:v>
                </c:pt>
                <c:pt idx="489">
                  <c:v>42859</c:v>
                </c:pt>
                <c:pt idx="490">
                  <c:v>42860</c:v>
                </c:pt>
                <c:pt idx="491">
                  <c:v>42861</c:v>
                </c:pt>
                <c:pt idx="492">
                  <c:v>42862</c:v>
                </c:pt>
                <c:pt idx="493">
                  <c:v>42863</c:v>
                </c:pt>
                <c:pt idx="494">
                  <c:v>42864</c:v>
                </c:pt>
                <c:pt idx="495">
                  <c:v>42865</c:v>
                </c:pt>
                <c:pt idx="496">
                  <c:v>42866</c:v>
                </c:pt>
                <c:pt idx="497">
                  <c:v>42867</c:v>
                </c:pt>
                <c:pt idx="498">
                  <c:v>42868</c:v>
                </c:pt>
                <c:pt idx="499">
                  <c:v>42869</c:v>
                </c:pt>
                <c:pt idx="500">
                  <c:v>42870</c:v>
                </c:pt>
                <c:pt idx="501">
                  <c:v>42871</c:v>
                </c:pt>
                <c:pt idx="502">
                  <c:v>42872</c:v>
                </c:pt>
                <c:pt idx="503">
                  <c:v>42873</c:v>
                </c:pt>
                <c:pt idx="504">
                  <c:v>42874</c:v>
                </c:pt>
                <c:pt idx="505">
                  <c:v>42875</c:v>
                </c:pt>
                <c:pt idx="506">
                  <c:v>42876</c:v>
                </c:pt>
                <c:pt idx="507">
                  <c:v>42877</c:v>
                </c:pt>
                <c:pt idx="508">
                  <c:v>42878</c:v>
                </c:pt>
                <c:pt idx="509">
                  <c:v>42879</c:v>
                </c:pt>
                <c:pt idx="510">
                  <c:v>42880</c:v>
                </c:pt>
                <c:pt idx="511">
                  <c:v>42881</c:v>
                </c:pt>
                <c:pt idx="512">
                  <c:v>42882</c:v>
                </c:pt>
                <c:pt idx="513">
                  <c:v>42883</c:v>
                </c:pt>
                <c:pt idx="514">
                  <c:v>42884</c:v>
                </c:pt>
                <c:pt idx="515">
                  <c:v>42885</c:v>
                </c:pt>
                <c:pt idx="516">
                  <c:v>42886</c:v>
                </c:pt>
                <c:pt idx="517">
                  <c:v>42887</c:v>
                </c:pt>
                <c:pt idx="518">
                  <c:v>42888</c:v>
                </c:pt>
                <c:pt idx="519">
                  <c:v>42889</c:v>
                </c:pt>
                <c:pt idx="520">
                  <c:v>42890</c:v>
                </c:pt>
                <c:pt idx="521">
                  <c:v>42891</c:v>
                </c:pt>
                <c:pt idx="522">
                  <c:v>42892</c:v>
                </c:pt>
                <c:pt idx="523">
                  <c:v>42893</c:v>
                </c:pt>
                <c:pt idx="524">
                  <c:v>42894</c:v>
                </c:pt>
                <c:pt idx="525">
                  <c:v>42895</c:v>
                </c:pt>
                <c:pt idx="526">
                  <c:v>42896</c:v>
                </c:pt>
                <c:pt idx="527">
                  <c:v>42897</c:v>
                </c:pt>
                <c:pt idx="528">
                  <c:v>42898</c:v>
                </c:pt>
                <c:pt idx="529">
                  <c:v>42899</c:v>
                </c:pt>
                <c:pt idx="530">
                  <c:v>42900</c:v>
                </c:pt>
                <c:pt idx="531">
                  <c:v>42901</c:v>
                </c:pt>
                <c:pt idx="532">
                  <c:v>42902</c:v>
                </c:pt>
                <c:pt idx="533">
                  <c:v>42903</c:v>
                </c:pt>
                <c:pt idx="534">
                  <c:v>42904</c:v>
                </c:pt>
                <c:pt idx="535">
                  <c:v>42905</c:v>
                </c:pt>
                <c:pt idx="536">
                  <c:v>42906</c:v>
                </c:pt>
                <c:pt idx="537">
                  <c:v>42907</c:v>
                </c:pt>
                <c:pt idx="538">
                  <c:v>42908</c:v>
                </c:pt>
                <c:pt idx="539">
                  <c:v>42909</c:v>
                </c:pt>
                <c:pt idx="540">
                  <c:v>42910</c:v>
                </c:pt>
                <c:pt idx="541">
                  <c:v>42911</c:v>
                </c:pt>
                <c:pt idx="542">
                  <c:v>42912</c:v>
                </c:pt>
                <c:pt idx="543">
                  <c:v>42913</c:v>
                </c:pt>
                <c:pt idx="544">
                  <c:v>42914</c:v>
                </c:pt>
                <c:pt idx="545">
                  <c:v>42915</c:v>
                </c:pt>
                <c:pt idx="546">
                  <c:v>42916</c:v>
                </c:pt>
                <c:pt idx="547">
                  <c:v>42917</c:v>
                </c:pt>
                <c:pt idx="548">
                  <c:v>42918</c:v>
                </c:pt>
                <c:pt idx="549">
                  <c:v>42919</c:v>
                </c:pt>
                <c:pt idx="550">
                  <c:v>42920</c:v>
                </c:pt>
                <c:pt idx="551">
                  <c:v>42921</c:v>
                </c:pt>
                <c:pt idx="552">
                  <c:v>42922</c:v>
                </c:pt>
                <c:pt idx="553">
                  <c:v>42923</c:v>
                </c:pt>
                <c:pt idx="554">
                  <c:v>42924</c:v>
                </c:pt>
                <c:pt idx="555">
                  <c:v>42925</c:v>
                </c:pt>
                <c:pt idx="556">
                  <c:v>42926</c:v>
                </c:pt>
                <c:pt idx="557">
                  <c:v>42927</c:v>
                </c:pt>
                <c:pt idx="558">
                  <c:v>42928</c:v>
                </c:pt>
                <c:pt idx="559">
                  <c:v>42929</c:v>
                </c:pt>
                <c:pt idx="560">
                  <c:v>42930</c:v>
                </c:pt>
                <c:pt idx="561">
                  <c:v>42931</c:v>
                </c:pt>
                <c:pt idx="562">
                  <c:v>42932</c:v>
                </c:pt>
                <c:pt idx="563">
                  <c:v>42933</c:v>
                </c:pt>
                <c:pt idx="564">
                  <c:v>42934</c:v>
                </c:pt>
                <c:pt idx="565">
                  <c:v>42935</c:v>
                </c:pt>
                <c:pt idx="566">
                  <c:v>42936</c:v>
                </c:pt>
                <c:pt idx="567">
                  <c:v>42937</c:v>
                </c:pt>
                <c:pt idx="568">
                  <c:v>42938</c:v>
                </c:pt>
                <c:pt idx="569">
                  <c:v>42939</c:v>
                </c:pt>
                <c:pt idx="570">
                  <c:v>42940</c:v>
                </c:pt>
                <c:pt idx="571">
                  <c:v>42941</c:v>
                </c:pt>
                <c:pt idx="572">
                  <c:v>42942</c:v>
                </c:pt>
                <c:pt idx="573">
                  <c:v>42943</c:v>
                </c:pt>
                <c:pt idx="574">
                  <c:v>42944</c:v>
                </c:pt>
                <c:pt idx="575">
                  <c:v>42945</c:v>
                </c:pt>
                <c:pt idx="576">
                  <c:v>42946</c:v>
                </c:pt>
                <c:pt idx="577">
                  <c:v>42947</c:v>
                </c:pt>
                <c:pt idx="578">
                  <c:v>42948</c:v>
                </c:pt>
                <c:pt idx="579">
                  <c:v>42949</c:v>
                </c:pt>
                <c:pt idx="580">
                  <c:v>42950</c:v>
                </c:pt>
                <c:pt idx="581">
                  <c:v>42951</c:v>
                </c:pt>
                <c:pt idx="582">
                  <c:v>42952</c:v>
                </c:pt>
                <c:pt idx="583">
                  <c:v>42953</c:v>
                </c:pt>
                <c:pt idx="584">
                  <c:v>42954</c:v>
                </c:pt>
                <c:pt idx="585">
                  <c:v>42955</c:v>
                </c:pt>
                <c:pt idx="586">
                  <c:v>42956</c:v>
                </c:pt>
                <c:pt idx="587">
                  <c:v>42957</c:v>
                </c:pt>
                <c:pt idx="588">
                  <c:v>42958</c:v>
                </c:pt>
                <c:pt idx="589">
                  <c:v>42959</c:v>
                </c:pt>
                <c:pt idx="590">
                  <c:v>42960</c:v>
                </c:pt>
                <c:pt idx="591">
                  <c:v>42961</c:v>
                </c:pt>
                <c:pt idx="592">
                  <c:v>42962</c:v>
                </c:pt>
                <c:pt idx="593">
                  <c:v>42963</c:v>
                </c:pt>
                <c:pt idx="594">
                  <c:v>42964</c:v>
                </c:pt>
                <c:pt idx="595">
                  <c:v>42965</c:v>
                </c:pt>
                <c:pt idx="596">
                  <c:v>42966</c:v>
                </c:pt>
                <c:pt idx="597">
                  <c:v>42967</c:v>
                </c:pt>
                <c:pt idx="598">
                  <c:v>42968</c:v>
                </c:pt>
                <c:pt idx="599">
                  <c:v>42969</c:v>
                </c:pt>
                <c:pt idx="600">
                  <c:v>42970</c:v>
                </c:pt>
                <c:pt idx="601">
                  <c:v>42971</c:v>
                </c:pt>
                <c:pt idx="602">
                  <c:v>42972</c:v>
                </c:pt>
                <c:pt idx="603">
                  <c:v>42973</c:v>
                </c:pt>
                <c:pt idx="604">
                  <c:v>42974</c:v>
                </c:pt>
                <c:pt idx="605">
                  <c:v>42975</c:v>
                </c:pt>
                <c:pt idx="606">
                  <c:v>42976</c:v>
                </c:pt>
                <c:pt idx="607">
                  <c:v>42977</c:v>
                </c:pt>
                <c:pt idx="608">
                  <c:v>42978</c:v>
                </c:pt>
                <c:pt idx="609">
                  <c:v>42979</c:v>
                </c:pt>
                <c:pt idx="610">
                  <c:v>42980</c:v>
                </c:pt>
                <c:pt idx="611">
                  <c:v>42981</c:v>
                </c:pt>
                <c:pt idx="612">
                  <c:v>42982</c:v>
                </c:pt>
                <c:pt idx="613">
                  <c:v>42983</c:v>
                </c:pt>
                <c:pt idx="614">
                  <c:v>42984</c:v>
                </c:pt>
                <c:pt idx="615">
                  <c:v>42985</c:v>
                </c:pt>
                <c:pt idx="616">
                  <c:v>42986</c:v>
                </c:pt>
                <c:pt idx="617">
                  <c:v>42987</c:v>
                </c:pt>
                <c:pt idx="618">
                  <c:v>42988</c:v>
                </c:pt>
                <c:pt idx="619">
                  <c:v>42989</c:v>
                </c:pt>
                <c:pt idx="620">
                  <c:v>42990</c:v>
                </c:pt>
                <c:pt idx="621">
                  <c:v>42991</c:v>
                </c:pt>
                <c:pt idx="622">
                  <c:v>42992</c:v>
                </c:pt>
                <c:pt idx="623">
                  <c:v>42993</c:v>
                </c:pt>
                <c:pt idx="624">
                  <c:v>42994</c:v>
                </c:pt>
                <c:pt idx="625">
                  <c:v>42995</c:v>
                </c:pt>
                <c:pt idx="626">
                  <c:v>42996</c:v>
                </c:pt>
                <c:pt idx="627">
                  <c:v>42997</c:v>
                </c:pt>
                <c:pt idx="628">
                  <c:v>42998</c:v>
                </c:pt>
                <c:pt idx="629">
                  <c:v>42999</c:v>
                </c:pt>
                <c:pt idx="630">
                  <c:v>43000</c:v>
                </c:pt>
                <c:pt idx="631">
                  <c:v>43001</c:v>
                </c:pt>
                <c:pt idx="632">
                  <c:v>43002</c:v>
                </c:pt>
                <c:pt idx="633">
                  <c:v>43003</c:v>
                </c:pt>
                <c:pt idx="634">
                  <c:v>43004</c:v>
                </c:pt>
                <c:pt idx="635">
                  <c:v>43005</c:v>
                </c:pt>
                <c:pt idx="636">
                  <c:v>43006</c:v>
                </c:pt>
                <c:pt idx="637">
                  <c:v>43007</c:v>
                </c:pt>
                <c:pt idx="638">
                  <c:v>43008</c:v>
                </c:pt>
                <c:pt idx="639">
                  <c:v>43009</c:v>
                </c:pt>
                <c:pt idx="640">
                  <c:v>43010</c:v>
                </c:pt>
                <c:pt idx="641">
                  <c:v>43011</c:v>
                </c:pt>
                <c:pt idx="642">
                  <c:v>43012</c:v>
                </c:pt>
                <c:pt idx="643">
                  <c:v>43013</c:v>
                </c:pt>
                <c:pt idx="644">
                  <c:v>43014</c:v>
                </c:pt>
                <c:pt idx="645">
                  <c:v>43015</c:v>
                </c:pt>
                <c:pt idx="646">
                  <c:v>43016</c:v>
                </c:pt>
                <c:pt idx="647">
                  <c:v>43017</c:v>
                </c:pt>
                <c:pt idx="648">
                  <c:v>43018</c:v>
                </c:pt>
                <c:pt idx="649">
                  <c:v>43019</c:v>
                </c:pt>
                <c:pt idx="650">
                  <c:v>43020</c:v>
                </c:pt>
                <c:pt idx="651">
                  <c:v>43021</c:v>
                </c:pt>
                <c:pt idx="652">
                  <c:v>43022</c:v>
                </c:pt>
                <c:pt idx="653">
                  <c:v>43023</c:v>
                </c:pt>
                <c:pt idx="654">
                  <c:v>43024</c:v>
                </c:pt>
                <c:pt idx="655">
                  <c:v>43025</c:v>
                </c:pt>
                <c:pt idx="656">
                  <c:v>43026</c:v>
                </c:pt>
                <c:pt idx="657">
                  <c:v>43027</c:v>
                </c:pt>
                <c:pt idx="658">
                  <c:v>43028</c:v>
                </c:pt>
                <c:pt idx="659">
                  <c:v>43029</c:v>
                </c:pt>
                <c:pt idx="660">
                  <c:v>43030</c:v>
                </c:pt>
                <c:pt idx="661">
                  <c:v>43031</c:v>
                </c:pt>
                <c:pt idx="662">
                  <c:v>43032</c:v>
                </c:pt>
                <c:pt idx="663">
                  <c:v>43033</c:v>
                </c:pt>
                <c:pt idx="664">
                  <c:v>43034</c:v>
                </c:pt>
                <c:pt idx="665">
                  <c:v>43035</c:v>
                </c:pt>
                <c:pt idx="666">
                  <c:v>43036</c:v>
                </c:pt>
                <c:pt idx="667">
                  <c:v>43037</c:v>
                </c:pt>
                <c:pt idx="668">
                  <c:v>43038</c:v>
                </c:pt>
                <c:pt idx="669">
                  <c:v>43039</c:v>
                </c:pt>
                <c:pt idx="670">
                  <c:v>43040</c:v>
                </c:pt>
                <c:pt idx="671">
                  <c:v>43041</c:v>
                </c:pt>
                <c:pt idx="672">
                  <c:v>43042</c:v>
                </c:pt>
                <c:pt idx="673">
                  <c:v>43043</c:v>
                </c:pt>
                <c:pt idx="674">
                  <c:v>43044</c:v>
                </c:pt>
                <c:pt idx="675">
                  <c:v>43045</c:v>
                </c:pt>
                <c:pt idx="676">
                  <c:v>43046</c:v>
                </c:pt>
                <c:pt idx="677">
                  <c:v>43047</c:v>
                </c:pt>
                <c:pt idx="678">
                  <c:v>43048</c:v>
                </c:pt>
                <c:pt idx="679">
                  <c:v>43049</c:v>
                </c:pt>
                <c:pt idx="680">
                  <c:v>43050</c:v>
                </c:pt>
                <c:pt idx="681">
                  <c:v>43051</c:v>
                </c:pt>
                <c:pt idx="682">
                  <c:v>43052</c:v>
                </c:pt>
                <c:pt idx="683">
                  <c:v>43053</c:v>
                </c:pt>
                <c:pt idx="684">
                  <c:v>43054</c:v>
                </c:pt>
                <c:pt idx="685">
                  <c:v>43055</c:v>
                </c:pt>
                <c:pt idx="686">
                  <c:v>43056</c:v>
                </c:pt>
                <c:pt idx="687">
                  <c:v>43057</c:v>
                </c:pt>
                <c:pt idx="688">
                  <c:v>43058</c:v>
                </c:pt>
                <c:pt idx="689">
                  <c:v>43059</c:v>
                </c:pt>
                <c:pt idx="690">
                  <c:v>43060</c:v>
                </c:pt>
                <c:pt idx="691">
                  <c:v>43061</c:v>
                </c:pt>
                <c:pt idx="692">
                  <c:v>43062</c:v>
                </c:pt>
                <c:pt idx="693">
                  <c:v>43063</c:v>
                </c:pt>
                <c:pt idx="694">
                  <c:v>43064</c:v>
                </c:pt>
                <c:pt idx="695">
                  <c:v>43065</c:v>
                </c:pt>
                <c:pt idx="696">
                  <c:v>43066</c:v>
                </c:pt>
                <c:pt idx="697">
                  <c:v>43067</c:v>
                </c:pt>
                <c:pt idx="698">
                  <c:v>43068</c:v>
                </c:pt>
                <c:pt idx="699">
                  <c:v>43069</c:v>
                </c:pt>
                <c:pt idx="700">
                  <c:v>43070</c:v>
                </c:pt>
                <c:pt idx="701">
                  <c:v>43071</c:v>
                </c:pt>
                <c:pt idx="702">
                  <c:v>43072</c:v>
                </c:pt>
                <c:pt idx="703">
                  <c:v>43073</c:v>
                </c:pt>
                <c:pt idx="704">
                  <c:v>43074</c:v>
                </c:pt>
                <c:pt idx="705">
                  <c:v>43075</c:v>
                </c:pt>
                <c:pt idx="706">
                  <c:v>43076</c:v>
                </c:pt>
                <c:pt idx="707">
                  <c:v>43077</c:v>
                </c:pt>
                <c:pt idx="708">
                  <c:v>43078</c:v>
                </c:pt>
                <c:pt idx="709">
                  <c:v>43079</c:v>
                </c:pt>
                <c:pt idx="710">
                  <c:v>43080</c:v>
                </c:pt>
                <c:pt idx="711">
                  <c:v>43081</c:v>
                </c:pt>
                <c:pt idx="712">
                  <c:v>43082</c:v>
                </c:pt>
                <c:pt idx="713">
                  <c:v>43083</c:v>
                </c:pt>
                <c:pt idx="714">
                  <c:v>43084</c:v>
                </c:pt>
                <c:pt idx="715">
                  <c:v>43085</c:v>
                </c:pt>
                <c:pt idx="716">
                  <c:v>43086</c:v>
                </c:pt>
                <c:pt idx="717">
                  <c:v>43087</c:v>
                </c:pt>
                <c:pt idx="718">
                  <c:v>43088</c:v>
                </c:pt>
                <c:pt idx="719">
                  <c:v>43089</c:v>
                </c:pt>
                <c:pt idx="720">
                  <c:v>43090</c:v>
                </c:pt>
                <c:pt idx="721">
                  <c:v>43091</c:v>
                </c:pt>
                <c:pt idx="722">
                  <c:v>43092</c:v>
                </c:pt>
                <c:pt idx="723">
                  <c:v>43093</c:v>
                </c:pt>
                <c:pt idx="724">
                  <c:v>43094</c:v>
                </c:pt>
                <c:pt idx="725">
                  <c:v>43095</c:v>
                </c:pt>
                <c:pt idx="726">
                  <c:v>43096</c:v>
                </c:pt>
                <c:pt idx="727">
                  <c:v>43097</c:v>
                </c:pt>
                <c:pt idx="728">
                  <c:v>43098</c:v>
                </c:pt>
                <c:pt idx="729">
                  <c:v>43099</c:v>
                </c:pt>
                <c:pt idx="730">
                  <c:v>43100</c:v>
                </c:pt>
                <c:pt idx="731">
                  <c:v>43101</c:v>
                </c:pt>
                <c:pt idx="732">
                  <c:v>43102</c:v>
                </c:pt>
                <c:pt idx="733">
                  <c:v>43103</c:v>
                </c:pt>
                <c:pt idx="734">
                  <c:v>43104</c:v>
                </c:pt>
                <c:pt idx="735">
                  <c:v>43105</c:v>
                </c:pt>
                <c:pt idx="736">
                  <c:v>43106</c:v>
                </c:pt>
                <c:pt idx="737">
                  <c:v>43107</c:v>
                </c:pt>
                <c:pt idx="738">
                  <c:v>43108</c:v>
                </c:pt>
                <c:pt idx="739">
                  <c:v>43109</c:v>
                </c:pt>
                <c:pt idx="740">
                  <c:v>43110</c:v>
                </c:pt>
                <c:pt idx="741">
                  <c:v>43111</c:v>
                </c:pt>
                <c:pt idx="742">
                  <c:v>43112</c:v>
                </c:pt>
                <c:pt idx="743">
                  <c:v>43113</c:v>
                </c:pt>
                <c:pt idx="744">
                  <c:v>43114</c:v>
                </c:pt>
                <c:pt idx="745">
                  <c:v>43115</c:v>
                </c:pt>
                <c:pt idx="746">
                  <c:v>43116</c:v>
                </c:pt>
                <c:pt idx="747">
                  <c:v>43117</c:v>
                </c:pt>
                <c:pt idx="748">
                  <c:v>43118</c:v>
                </c:pt>
                <c:pt idx="749">
                  <c:v>43119</c:v>
                </c:pt>
                <c:pt idx="750">
                  <c:v>43120</c:v>
                </c:pt>
                <c:pt idx="751">
                  <c:v>43121</c:v>
                </c:pt>
                <c:pt idx="752">
                  <c:v>43122</c:v>
                </c:pt>
                <c:pt idx="753">
                  <c:v>43123</c:v>
                </c:pt>
                <c:pt idx="754">
                  <c:v>43124</c:v>
                </c:pt>
                <c:pt idx="755">
                  <c:v>43125</c:v>
                </c:pt>
                <c:pt idx="756">
                  <c:v>43126</c:v>
                </c:pt>
                <c:pt idx="757">
                  <c:v>43127</c:v>
                </c:pt>
                <c:pt idx="758">
                  <c:v>43128</c:v>
                </c:pt>
                <c:pt idx="759">
                  <c:v>43129</c:v>
                </c:pt>
                <c:pt idx="760">
                  <c:v>43130</c:v>
                </c:pt>
                <c:pt idx="761">
                  <c:v>43131</c:v>
                </c:pt>
                <c:pt idx="762">
                  <c:v>43132</c:v>
                </c:pt>
                <c:pt idx="763">
                  <c:v>43133</c:v>
                </c:pt>
                <c:pt idx="764">
                  <c:v>43134</c:v>
                </c:pt>
                <c:pt idx="765">
                  <c:v>43135</c:v>
                </c:pt>
                <c:pt idx="766">
                  <c:v>43136</c:v>
                </c:pt>
                <c:pt idx="767">
                  <c:v>43137</c:v>
                </c:pt>
                <c:pt idx="768">
                  <c:v>43138</c:v>
                </c:pt>
                <c:pt idx="769">
                  <c:v>43139</c:v>
                </c:pt>
                <c:pt idx="770">
                  <c:v>43140</c:v>
                </c:pt>
                <c:pt idx="771">
                  <c:v>43141</c:v>
                </c:pt>
                <c:pt idx="772">
                  <c:v>43142</c:v>
                </c:pt>
                <c:pt idx="773">
                  <c:v>43143</c:v>
                </c:pt>
                <c:pt idx="774">
                  <c:v>43144</c:v>
                </c:pt>
                <c:pt idx="775">
                  <c:v>43145</c:v>
                </c:pt>
                <c:pt idx="776">
                  <c:v>43146</c:v>
                </c:pt>
                <c:pt idx="777">
                  <c:v>43147</c:v>
                </c:pt>
                <c:pt idx="778">
                  <c:v>43148</c:v>
                </c:pt>
                <c:pt idx="779">
                  <c:v>43149</c:v>
                </c:pt>
                <c:pt idx="780">
                  <c:v>43150</c:v>
                </c:pt>
                <c:pt idx="781">
                  <c:v>43151</c:v>
                </c:pt>
                <c:pt idx="782">
                  <c:v>43152</c:v>
                </c:pt>
                <c:pt idx="783">
                  <c:v>43153</c:v>
                </c:pt>
                <c:pt idx="784">
                  <c:v>43154</c:v>
                </c:pt>
                <c:pt idx="785">
                  <c:v>43155</c:v>
                </c:pt>
                <c:pt idx="786">
                  <c:v>43156</c:v>
                </c:pt>
                <c:pt idx="787">
                  <c:v>43157</c:v>
                </c:pt>
                <c:pt idx="788">
                  <c:v>43158</c:v>
                </c:pt>
                <c:pt idx="789">
                  <c:v>43159</c:v>
                </c:pt>
                <c:pt idx="790">
                  <c:v>43160</c:v>
                </c:pt>
                <c:pt idx="791">
                  <c:v>43161</c:v>
                </c:pt>
                <c:pt idx="792">
                  <c:v>43162</c:v>
                </c:pt>
                <c:pt idx="793">
                  <c:v>43163</c:v>
                </c:pt>
                <c:pt idx="794">
                  <c:v>43164</c:v>
                </c:pt>
                <c:pt idx="795">
                  <c:v>43165</c:v>
                </c:pt>
                <c:pt idx="796">
                  <c:v>43166</c:v>
                </c:pt>
                <c:pt idx="797">
                  <c:v>43167</c:v>
                </c:pt>
                <c:pt idx="798">
                  <c:v>43168</c:v>
                </c:pt>
                <c:pt idx="799">
                  <c:v>43169</c:v>
                </c:pt>
                <c:pt idx="800">
                  <c:v>43170</c:v>
                </c:pt>
                <c:pt idx="801">
                  <c:v>43171</c:v>
                </c:pt>
                <c:pt idx="802">
                  <c:v>43172</c:v>
                </c:pt>
                <c:pt idx="803">
                  <c:v>43173</c:v>
                </c:pt>
                <c:pt idx="804">
                  <c:v>43174</c:v>
                </c:pt>
                <c:pt idx="805">
                  <c:v>43175</c:v>
                </c:pt>
                <c:pt idx="806">
                  <c:v>43176</c:v>
                </c:pt>
                <c:pt idx="807">
                  <c:v>43177</c:v>
                </c:pt>
                <c:pt idx="808">
                  <c:v>43178</c:v>
                </c:pt>
                <c:pt idx="809">
                  <c:v>43179</c:v>
                </c:pt>
                <c:pt idx="810">
                  <c:v>43180</c:v>
                </c:pt>
                <c:pt idx="811">
                  <c:v>43181</c:v>
                </c:pt>
                <c:pt idx="812">
                  <c:v>43182</c:v>
                </c:pt>
                <c:pt idx="813">
                  <c:v>43183</c:v>
                </c:pt>
                <c:pt idx="814">
                  <c:v>43184</c:v>
                </c:pt>
                <c:pt idx="815">
                  <c:v>43185</c:v>
                </c:pt>
                <c:pt idx="816">
                  <c:v>43186</c:v>
                </c:pt>
                <c:pt idx="817">
                  <c:v>43187</c:v>
                </c:pt>
                <c:pt idx="818">
                  <c:v>43188</c:v>
                </c:pt>
                <c:pt idx="819">
                  <c:v>43189</c:v>
                </c:pt>
                <c:pt idx="820">
                  <c:v>43190</c:v>
                </c:pt>
                <c:pt idx="821">
                  <c:v>43191</c:v>
                </c:pt>
                <c:pt idx="822">
                  <c:v>43192</c:v>
                </c:pt>
                <c:pt idx="823">
                  <c:v>43193</c:v>
                </c:pt>
                <c:pt idx="824">
                  <c:v>43194</c:v>
                </c:pt>
                <c:pt idx="825">
                  <c:v>43195</c:v>
                </c:pt>
                <c:pt idx="826">
                  <c:v>43196</c:v>
                </c:pt>
                <c:pt idx="827">
                  <c:v>43197</c:v>
                </c:pt>
                <c:pt idx="828">
                  <c:v>43198</c:v>
                </c:pt>
                <c:pt idx="829">
                  <c:v>43199</c:v>
                </c:pt>
                <c:pt idx="830">
                  <c:v>43200</c:v>
                </c:pt>
                <c:pt idx="831">
                  <c:v>43201</c:v>
                </c:pt>
                <c:pt idx="832">
                  <c:v>43202</c:v>
                </c:pt>
                <c:pt idx="833">
                  <c:v>43203</c:v>
                </c:pt>
                <c:pt idx="834">
                  <c:v>43204</c:v>
                </c:pt>
                <c:pt idx="835">
                  <c:v>43205</c:v>
                </c:pt>
                <c:pt idx="836">
                  <c:v>43206</c:v>
                </c:pt>
                <c:pt idx="837">
                  <c:v>43207</c:v>
                </c:pt>
                <c:pt idx="838">
                  <c:v>43208</c:v>
                </c:pt>
                <c:pt idx="839">
                  <c:v>43209</c:v>
                </c:pt>
                <c:pt idx="840">
                  <c:v>43210</c:v>
                </c:pt>
                <c:pt idx="841">
                  <c:v>43211</c:v>
                </c:pt>
                <c:pt idx="842">
                  <c:v>43212</c:v>
                </c:pt>
                <c:pt idx="843">
                  <c:v>43213</c:v>
                </c:pt>
                <c:pt idx="844">
                  <c:v>43214</c:v>
                </c:pt>
                <c:pt idx="845">
                  <c:v>43215</c:v>
                </c:pt>
                <c:pt idx="846">
                  <c:v>43216</c:v>
                </c:pt>
                <c:pt idx="847">
                  <c:v>43217</c:v>
                </c:pt>
                <c:pt idx="848">
                  <c:v>43218</c:v>
                </c:pt>
                <c:pt idx="849">
                  <c:v>43219</c:v>
                </c:pt>
                <c:pt idx="850">
                  <c:v>43220</c:v>
                </c:pt>
                <c:pt idx="851">
                  <c:v>43221</c:v>
                </c:pt>
                <c:pt idx="852">
                  <c:v>43222</c:v>
                </c:pt>
                <c:pt idx="853">
                  <c:v>43223</c:v>
                </c:pt>
                <c:pt idx="854">
                  <c:v>43224</c:v>
                </c:pt>
                <c:pt idx="855">
                  <c:v>43225</c:v>
                </c:pt>
                <c:pt idx="856">
                  <c:v>43226</c:v>
                </c:pt>
                <c:pt idx="857">
                  <c:v>43227</c:v>
                </c:pt>
                <c:pt idx="858">
                  <c:v>43228</c:v>
                </c:pt>
                <c:pt idx="859">
                  <c:v>43229</c:v>
                </c:pt>
                <c:pt idx="860">
                  <c:v>43230</c:v>
                </c:pt>
                <c:pt idx="861">
                  <c:v>43231</c:v>
                </c:pt>
                <c:pt idx="862">
                  <c:v>43232</c:v>
                </c:pt>
                <c:pt idx="863">
                  <c:v>43233</c:v>
                </c:pt>
                <c:pt idx="864">
                  <c:v>43234</c:v>
                </c:pt>
                <c:pt idx="865">
                  <c:v>43235</c:v>
                </c:pt>
                <c:pt idx="866">
                  <c:v>43236</c:v>
                </c:pt>
                <c:pt idx="867">
                  <c:v>43237</c:v>
                </c:pt>
                <c:pt idx="868">
                  <c:v>43238</c:v>
                </c:pt>
                <c:pt idx="869">
                  <c:v>43239</c:v>
                </c:pt>
                <c:pt idx="870">
                  <c:v>43240</c:v>
                </c:pt>
                <c:pt idx="871">
                  <c:v>43241</c:v>
                </c:pt>
                <c:pt idx="872">
                  <c:v>43242</c:v>
                </c:pt>
                <c:pt idx="873">
                  <c:v>43243</c:v>
                </c:pt>
                <c:pt idx="874">
                  <c:v>43244</c:v>
                </c:pt>
                <c:pt idx="875">
                  <c:v>43245</c:v>
                </c:pt>
                <c:pt idx="876">
                  <c:v>43246</c:v>
                </c:pt>
                <c:pt idx="877">
                  <c:v>43247</c:v>
                </c:pt>
                <c:pt idx="878">
                  <c:v>43248</c:v>
                </c:pt>
                <c:pt idx="879">
                  <c:v>43249</c:v>
                </c:pt>
                <c:pt idx="880">
                  <c:v>43250</c:v>
                </c:pt>
                <c:pt idx="881">
                  <c:v>43251</c:v>
                </c:pt>
                <c:pt idx="882">
                  <c:v>43252</c:v>
                </c:pt>
                <c:pt idx="883">
                  <c:v>43253</c:v>
                </c:pt>
                <c:pt idx="884">
                  <c:v>43254</c:v>
                </c:pt>
                <c:pt idx="885">
                  <c:v>43255</c:v>
                </c:pt>
                <c:pt idx="886">
                  <c:v>43256</c:v>
                </c:pt>
                <c:pt idx="887">
                  <c:v>43257</c:v>
                </c:pt>
                <c:pt idx="888">
                  <c:v>43258</c:v>
                </c:pt>
                <c:pt idx="889">
                  <c:v>43259</c:v>
                </c:pt>
                <c:pt idx="890">
                  <c:v>43260</c:v>
                </c:pt>
                <c:pt idx="891">
                  <c:v>43261</c:v>
                </c:pt>
                <c:pt idx="892">
                  <c:v>43262</c:v>
                </c:pt>
                <c:pt idx="893">
                  <c:v>43263</c:v>
                </c:pt>
                <c:pt idx="894">
                  <c:v>43264</c:v>
                </c:pt>
                <c:pt idx="895">
                  <c:v>43265</c:v>
                </c:pt>
                <c:pt idx="896">
                  <c:v>43266</c:v>
                </c:pt>
                <c:pt idx="897">
                  <c:v>43267</c:v>
                </c:pt>
                <c:pt idx="898">
                  <c:v>43268</c:v>
                </c:pt>
                <c:pt idx="899">
                  <c:v>43269</c:v>
                </c:pt>
                <c:pt idx="900">
                  <c:v>43270</c:v>
                </c:pt>
                <c:pt idx="901">
                  <c:v>43271</c:v>
                </c:pt>
                <c:pt idx="902">
                  <c:v>43272</c:v>
                </c:pt>
                <c:pt idx="903">
                  <c:v>43273</c:v>
                </c:pt>
                <c:pt idx="904">
                  <c:v>43274</c:v>
                </c:pt>
                <c:pt idx="905">
                  <c:v>43275</c:v>
                </c:pt>
                <c:pt idx="906">
                  <c:v>43276</c:v>
                </c:pt>
                <c:pt idx="907">
                  <c:v>43277</c:v>
                </c:pt>
                <c:pt idx="908">
                  <c:v>43278</c:v>
                </c:pt>
                <c:pt idx="909">
                  <c:v>43279</c:v>
                </c:pt>
                <c:pt idx="910">
                  <c:v>43280</c:v>
                </c:pt>
                <c:pt idx="911">
                  <c:v>43281</c:v>
                </c:pt>
                <c:pt idx="912">
                  <c:v>43282</c:v>
                </c:pt>
                <c:pt idx="913">
                  <c:v>43283</c:v>
                </c:pt>
                <c:pt idx="914">
                  <c:v>43284</c:v>
                </c:pt>
                <c:pt idx="915">
                  <c:v>43285</c:v>
                </c:pt>
                <c:pt idx="916">
                  <c:v>43286</c:v>
                </c:pt>
                <c:pt idx="917">
                  <c:v>43287</c:v>
                </c:pt>
                <c:pt idx="918">
                  <c:v>43288</c:v>
                </c:pt>
                <c:pt idx="919">
                  <c:v>43289</c:v>
                </c:pt>
                <c:pt idx="920">
                  <c:v>43290</c:v>
                </c:pt>
                <c:pt idx="921">
                  <c:v>43291</c:v>
                </c:pt>
                <c:pt idx="922">
                  <c:v>43292</c:v>
                </c:pt>
                <c:pt idx="923">
                  <c:v>43293</c:v>
                </c:pt>
                <c:pt idx="924">
                  <c:v>43294</c:v>
                </c:pt>
                <c:pt idx="925">
                  <c:v>43295</c:v>
                </c:pt>
                <c:pt idx="926">
                  <c:v>43296</c:v>
                </c:pt>
                <c:pt idx="927">
                  <c:v>43297</c:v>
                </c:pt>
                <c:pt idx="928">
                  <c:v>43298</c:v>
                </c:pt>
                <c:pt idx="929">
                  <c:v>43299</c:v>
                </c:pt>
                <c:pt idx="930">
                  <c:v>43300</c:v>
                </c:pt>
                <c:pt idx="931">
                  <c:v>43301</c:v>
                </c:pt>
                <c:pt idx="932">
                  <c:v>43302</c:v>
                </c:pt>
                <c:pt idx="933">
                  <c:v>43303</c:v>
                </c:pt>
                <c:pt idx="934">
                  <c:v>43304</c:v>
                </c:pt>
                <c:pt idx="935">
                  <c:v>43305</c:v>
                </c:pt>
                <c:pt idx="936">
                  <c:v>43306</c:v>
                </c:pt>
                <c:pt idx="937">
                  <c:v>43307</c:v>
                </c:pt>
                <c:pt idx="938">
                  <c:v>43308</c:v>
                </c:pt>
                <c:pt idx="939">
                  <c:v>43309</c:v>
                </c:pt>
                <c:pt idx="940">
                  <c:v>43310</c:v>
                </c:pt>
                <c:pt idx="941">
                  <c:v>43311</c:v>
                </c:pt>
                <c:pt idx="942">
                  <c:v>43312</c:v>
                </c:pt>
                <c:pt idx="943">
                  <c:v>43313</c:v>
                </c:pt>
                <c:pt idx="944">
                  <c:v>43314</c:v>
                </c:pt>
                <c:pt idx="945">
                  <c:v>43315</c:v>
                </c:pt>
                <c:pt idx="946">
                  <c:v>43316</c:v>
                </c:pt>
                <c:pt idx="947">
                  <c:v>43317</c:v>
                </c:pt>
                <c:pt idx="948">
                  <c:v>43318</c:v>
                </c:pt>
                <c:pt idx="949">
                  <c:v>43319</c:v>
                </c:pt>
                <c:pt idx="950">
                  <c:v>43320</c:v>
                </c:pt>
                <c:pt idx="951">
                  <c:v>43321</c:v>
                </c:pt>
                <c:pt idx="952">
                  <c:v>43322</c:v>
                </c:pt>
                <c:pt idx="953">
                  <c:v>43323</c:v>
                </c:pt>
                <c:pt idx="954">
                  <c:v>43324</c:v>
                </c:pt>
                <c:pt idx="955">
                  <c:v>43325</c:v>
                </c:pt>
                <c:pt idx="956">
                  <c:v>43326</c:v>
                </c:pt>
                <c:pt idx="957">
                  <c:v>43327</c:v>
                </c:pt>
                <c:pt idx="958">
                  <c:v>43328</c:v>
                </c:pt>
                <c:pt idx="959">
                  <c:v>43329</c:v>
                </c:pt>
                <c:pt idx="960">
                  <c:v>43330</c:v>
                </c:pt>
                <c:pt idx="961">
                  <c:v>43331</c:v>
                </c:pt>
                <c:pt idx="962">
                  <c:v>43332</c:v>
                </c:pt>
                <c:pt idx="963">
                  <c:v>43333</c:v>
                </c:pt>
                <c:pt idx="964">
                  <c:v>43334</c:v>
                </c:pt>
                <c:pt idx="965">
                  <c:v>43335</c:v>
                </c:pt>
                <c:pt idx="966">
                  <c:v>43336</c:v>
                </c:pt>
                <c:pt idx="967">
                  <c:v>43337</c:v>
                </c:pt>
                <c:pt idx="968">
                  <c:v>43338</c:v>
                </c:pt>
                <c:pt idx="969">
                  <c:v>43339</c:v>
                </c:pt>
                <c:pt idx="970">
                  <c:v>43340</c:v>
                </c:pt>
                <c:pt idx="971">
                  <c:v>43341</c:v>
                </c:pt>
                <c:pt idx="972">
                  <c:v>43342</c:v>
                </c:pt>
                <c:pt idx="973">
                  <c:v>43343</c:v>
                </c:pt>
                <c:pt idx="974">
                  <c:v>43344</c:v>
                </c:pt>
                <c:pt idx="975">
                  <c:v>43345</c:v>
                </c:pt>
                <c:pt idx="976">
                  <c:v>43346</c:v>
                </c:pt>
                <c:pt idx="977">
                  <c:v>43347</c:v>
                </c:pt>
                <c:pt idx="978">
                  <c:v>43348</c:v>
                </c:pt>
                <c:pt idx="979">
                  <c:v>43349</c:v>
                </c:pt>
                <c:pt idx="980">
                  <c:v>43350</c:v>
                </c:pt>
                <c:pt idx="981">
                  <c:v>43351</c:v>
                </c:pt>
                <c:pt idx="982">
                  <c:v>43352</c:v>
                </c:pt>
                <c:pt idx="983">
                  <c:v>43353</c:v>
                </c:pt>
                <c:pt idx="984">
                  <c:v>43354</c:v>
                </c:pt>
                <c:pt idx="985">
                  <c:v>43355</c:v>
                </c:pt>
                <c:pt idx="986">
                  <c:v>43356</c:v>
                </c:pt>
                <c:pt idx="987">
                  <c:v>43357</c:v>
                </c:pt>
                <c:pt idx="988">
                  <c:v>43358</c:v>
                </c:pt>
                <c:pt idx="989">
                  <c:v>43359</c:v>
                </c:pt>
                <c:pt idx="990">
                  <c:v>43360</c:v>
                </c:pt>
                <c:pt idx="991">
                  <c:v>43361</c:v>
                </c:pt>
                <c:pt idx="992">
                  <c:v>43362</c:v>
                </c:pt>
                <c:pt idx="993">
                  <c:v>43363</c:v>
                </c:pt>
                <c:pt idx="994">
                  <c:v>43364</c:v>
                </c:pt>
                <c:pt idx="995">
                  <c:v>43365</c:v>
                </c:pt>
                <c:pt idx="996">
                  <c:v>43366</c:v>
                </c:pt>
                <c:pt idx="997">
                  <c:v>43367</c:v>
                </c:pt>
                <c:pt idx="998">
                  <c:v>43368</c:v>
                </c:pt>
                <c:pt idx="999">
                  <c:v>43369</c:v>
                </c:pt>
                <c:pt idx="1000">
                  <c:v>43370</c:v>
                </c:pt>
                <c:pt idx="1001">
                  <c:v>43371</c:v>
                </c:pt>
                <c:pt idx="1002">
                  <c:v>43372</c:v>
                </c:pt>
                <c:pt idx="1003">
                  <c:v>43373</c:v>
                </c:pt>
                <c:pt idx="1004">
                  <c:v>43374</c:v>
                </c:pt>
                <c:pt idx="1005">
                  <c:v>43375</c:v>
                </c:pt>
                <c:pt idx="1006">
                  <c:v>43376</c:v>
                </c:pt>
                <c:pt idx="1007">
                  <c:v>43377</c:v>
                </c:pt>
                <c:pt idx="1008">
                  <c:v>43378</c:v>
                </c:pt>
                <c:pt idx="1009">
                  <c:v>43379</c:v>
                </c:pt>
                <c:pt idx="1010">
                  <c:v>43380</c:v>
                </c:pt>
                <c:pt idx="1011">
                  <c:v>43381</c:v>
                </c:pt>
                <c:pt idx="1012">
                  <c:v>43382</c:v>
                </c:pt>
                <c:pt idx="1013">
                  <c:v>43383</c:v>
                </c:pt>
                <c:pt idx="1014">
                  <c:v>43384</c:v>
                </c:pt>
                <c:pt idx="1015">
                  <c:v>43385</c:v>
                </c:pt>
                <c:pt idx="1016">
                  <c:v>43386</c:v>
                </c:pt>
                <c:pt idx="1017">
                  <c:v>43387</c:v>
                </c:pt>
                <c:pt idx="1018">
                  <c:v>43388</c:v>
                </c:pt>
                <c:pt idx="1019">
                  <c:v>43389</c:v>
                </c:pt>
                <c:pt idx="1020">
                  <c:v>43390</c:v>
                </c:pt>
                <c:pt idx="1021">
                  <c:v>43391</c:v>
                </c:pt>
                <c:pt idx="1022">
                  <c:v>43392</c:v>
                </c:pt>
                <c:pt idx="1023">
                  <c:v>43393</c:v>
                </c:pt>
                <c:pt idx="1024">
                  <c:v>43394</c:v>
                </c:pt>
                <c:pt idx="1025">
                  <c:v>43395</c:v>
                </c:pt>
                <c:pt idx="1026">
                  <c:v>43396</c:v>
                </c:pt>
                <c:pt idx="1027">
                  <c:v>43397</c:v>
                </c:pt>
                <c:pt idx="1028">
                  <c:v>43398</c:v>
                </c:pt>
                <c:pt idx="1029">
                  <c:v>43399</c:v>
                </c:pt>
                <c:pt idx="1030">
                  <c:v>43400</c:v>
                </c:pt>
                <c:pt idx="1031">
                  <c:v>43401</c:v>
                </c:pt>
                <c:pt idx="1032">
                  <c:v>43402</c:v>
                </c:pt>
                <c:pt idx="1033">
                  <c:v>43403</c:v>
                </c:pt>
                <c:pt idx="1034">
                  <c:v>43404</c:v>
                </c:pt>
                <c:pt idx="1035">
                  <c:v>43405</c:v>
                </c:pt>
                <c:pt idx="1036">
                  <c:v>43406</c:v>
                </c:pt>
                <c:pt idx="1037">
                  <c:v>43407</c:v>
                </c:pt>
                <c:pt idx="1038">
                  <c:v>43408</c:v>
                </c:pt>
                <c:pt idx="1039">
                  <c:v>43409</c:v>
                </c:pt>
                <c:pt idx="1040">
                  <c:v>43410</c:v>
                </c:pt>
                <c:pt idx="1041">
                  <c:v>43411</c:v>
                </c:pt>
                <c:pt idx="1042">
                  <c:v>43412</c:v>
                </c:pt>
                <c:pt idx="1043">
                  <c:v>43413</c:v>
                </c:pt>
                <c:pt idx="1044">
                  <c:v>43414</c:v>
                </c:pt>
                <c:pt idx="1045">
                  <c:v>43415</c:v>
                </c:pt>
                <c:pt idx="1046">
                  <c:v>43416</c:v>
                </c:pt>
                <c:pt idx="1047">
                  <c:v>43417</c:v>
                </c:pt>
                <c:pt idx="1048">
                  <c:v>43418</c:v>
                </c:pt>
                <c:pt idx="1049">
                  <c:v>43419</c:v>
                </c:pt>
                <c:pt idx="1050">
                  <c:v>43420</c:v>
                </c:pt>
                <c:pt idx="1051">
                  <c:v>43421</c:v>
                </c:pt>
                <c:pt idx="1052">
                  <c:v>43422</c:v>
                </c:pt>
                <c:pt idx="1053">
                  <c:v>43423</c:v>
                </c:pt>
                <c:pt idx="1054">
                  <c:v>43424</c:v>
                </c:pt>
                <c:pt idx="1055">
                  <c:v>43425</c:v>
                </c:pt>
                <c:pt idx="1056">
                  <c:v>43426</c:v>
                </c:pt>
                <c:pt idx="1057">
                  <c:v>43427</c:v>
                </c:pt>
                <c:pt idx="1058">
                  <c:v>43428</c:v>
                </c:pt>
                <c:pt idx="1059">
                  <c:v>43429</c:v>
                </c:pt>
                <c:pt idx="1060">
                  <c:v>43430</c:v>
                </c:pt>
                <c:pt idx="1061">
                  <c:v>43431</c:v>
                </c:pt>
                <c:pt idx="1062">
                  <c:v>43432</c:v>
                </c:pt>
                <c:pt idx="1063">
                  <c:v>43433</c:v>
                </c:pt>
                <c:pt idx="1064">
                  <c:v>43434</c:v>
                </c:pt>
                <c:pt idx="1065">
                  <c:v>43435</c:v>
                </c:pt>
                <c:pt idx="1066">
                  <c:v>43436</c:v>
                </c:pt>
                <c:pt idx="1067">
                  <c:v>43437</c:v>
                </c:pt>
                <c:pt idx="1068">
                  <c:v>43438</c:v>
                </c:pt>
                <c:pt idx="1069">
                  <c:v>43439</c:v>
                </c:pt>
                <c:pt idx="1070">
                  <c:v>43440</c:v>
                </c:pt>
                <c:pt idx="1071">
                  <c:v>43441</c:v>
                </c:pt>
                <c:pt idx="1072">
                  <c:v>43442</c:v>
                </c:pt>
                <c:pt idx="1073">
                  <c:v>43443</c:v>
                </c:pt>
                <c:pt idx="1074">
                  <c:v>43444</c:v>
                </c:pt>
                <c:pt idx="1075">
                  <c:v>43445</c:v>
                </c:pt>
                <c:pt idx="1076">
                  <c:v>43446</c:v>
                </c:pt>
                <c:pt idx="1077">
                  <c:v>43447</c:v>
                </c:pt>
                <c:pt idx="1078">
                  <c:v>43448</c:v>
                </c:pt>
                <c:pt idx="1079">
                  <c:v>43449</c:v>
                </c:pt>
                <c:pt idx="1080">
                  <c:v>43450</c:v>
                </c:pt>
                <c:pt idx="1081">
                  <c:v>43451</c:v>
                </c:pt>
                <c:pt idx="1082">
                  <c:v>43452</c:v>
                </c:pt>
                <c:pt idx="1083">
                  <c:v>43453</c:v>
                </c:pt>
                <c:pt idx="1084">
                  <c:v>43454</c:v>
                </c:pt>
                <c:pt idx="1085">
                  <c:v>43455</c:v>
                </c:pt>
                <c:pt idx="1086">
                  <c:v>43456</c:v>
                </c:pt>
                <c:pt idx="1087">
                  <c:v>43457</c:v>
                </c:pt>
                <c:pt idx="1088">
                  <c:v>43458</c:v>
                </c:pt>
                <c:pt idx="1089">
                  <c:v>43459</c:v>
                </c:pt>
                <c:pt idx="1090">
                  <c:v>43460</c:v>
                </c:pt>
                <c:pt idx="1091">
                  <c:v>43461</c:v>
                </c:pt>
                <c:pt idx="1092">
                  <c:v>43462</c:v>
                </c:pt>
                <c:pt idx="1093">
                  <c:v>43463</c:v>
                </c:pt>
                <c:pt idx="1094">
                  <c:v>43464</c:v>
                </c:pt>
                <c:pt idx="1095">
                  <c:v>43465</c:v>
                </c:pt>
                <c:pt idx="1096">
                  <c:v>43466</c:v>
                </c:pt>
                <c:pt idx="1097">
                  <c:v>43467</c:v>
                </c:pt>
                <c:pt idx="1098">
                  <c:v>43468</c:v>
                </c:pt>
                <c:pt idx="1099">
                  <c:v>43469</c:v>
                </c:pt>
                <c:pt idx="1100">
                  <c:v>43470</c:v>
                </c:pt>
                <c:pt idx="1101">
                  <c:v>43471</c:v>
                </c:pt>
                <c:pt idx="1102">
                  <c:v>43472</c:v>
                </c:pt>
                <c:pt idx="1103">
                  <c:v>43473</c:v>
                </c:pt>
                <c:pt idx="1104">
                  <c:v>43474</c:v>
                </c:pt>
                <c:pt idx="1105">
                  <c:v>43475</c:v>
                </c:pt>
                <c:pt idx="1106">
                  <c:v>43476</c:v>
                </c:pt>
                <c:pt idx="1107">
                  <c:v>43477</c:v>
                </c:pt>
                <c:pt idx="1108">
                  <c:v>43478</c:v>
                </c:pt>
                <c:pt idx="1109">
                  <c:v>43479</c:v>
                </c:pt>
                <c:pt idx="1110">
                  <c:v>43480</c:v>
                </c:pt>
                <c:pt idx="1111">
                  <c:v>43481</c:v>
                </c:pt>
                <c:pt idx="1112">
                  <c:v>43482</c:v>
                </c:pt>
                <c:pt idx="1113">
                  <c:v>43483</c:v>
                </c:pt>
                <c:pt idx="1114">
                  <c:v>43484</c:v>
                </c:pt>
                <c:pt idx="1115">
                  <c:v>43485</c:v>
                </c:pt>
                <c:pt idx="1116">
                  <c:v>43486</c:v>
                </c:pt>
                <c:pt idx="1117">
                  <c:v>43487</c:v>
                </c:pt>
                <c:pt idx="1118">
                  <c:v>43488</c:v>
                </c:pt>
                <c:pt idx="1119">
                  <c:v>43489</c:v>
                </c:pt>
                <c:pt idx="1120">
                  <c:v>43490</c:v>
                </c:pt>
                <c:pt idx="1121">
                  <c:v>43491</c:v>
                </c:pt>
                <c:pt idx="1122">
                  <c:v>43492</c:v>
                </c:pt>
                <c:pt idx="1123">
                  <c:v>43493</c:v>
                </c:pt>
                <c:pt idx="1124">
                  <c:v>43494</c:v>
                </c:pt>
                <c:pt idx="1125">
                  <c:v>43495</c:v>
                </c:pt>
                <c:pt idx="1126">
                  <c:v>43496</c:v>
                </c:pt>
                <c:pt idx="1127">
                  <c:v>43497</c:v>
                </c:pt>
                <c:pt idx="1128">
                  <c:v>43498</c:v>
                </c:pt>
                <c:pt idx="1129">
                  <c:v>43499</c:v>
                </c:pt>
                <c:pt idx="1130">
                  <c:v>43500</c:v>
                </c:pt>
                <c:pt idx="1131">
                  <c:v>43501</c:v>
                </c:pt>
                <c:pt idx="1132">
                  <c:v>43502</c:v>
                </c:pt>
                <c:pt idx="1133">
                  <c:v>43503</c:v>
                </c:pt>
                <c:pt idx="1134">
                  <c:v>43504</c:v>
                </c:pt>
                <c:pt idx="1135">
                  <c:v>43505</c:v>
                </c:pt>
                <c:pt idx="1136">
                  <c:v>43506</c:v>
                </c:pt>
                <c:pt idx="1137">
                  <c:v>43507</c:v>
                </c:pt>
                <c:pt idx="1138">
                  <c:v>43508</c:v>
                </c:pt>
                <c:pt idx="1139">
                  <c:v>43509</c:v>
                </c:pt>
                <c:pt idx="1140">
                  <c:v>43510</c:v>
                </c:pt>
                <c:pt idx="1141">
                  <c:v>43511</c:v>
                </c:pt>
                <c:pt idx="1142">
                  <c:v>43512</c:v>
                </c:pt>
                <c:pt idx="1143">
                  <c:v>43513</c:v>
                </c:pt>
                <c:pt idx="1144">
                  <c:v>43514</c:v>
                </c:pt>
                <c:pt idx="1145">
                  <c:v>43515</c:v>
                </c:pt>
                <c:pt idx="1146">
                  <c:v>43516</c:v>
                </c:pt>
                <c:pt idx="1147">
                  <c:v>43517</c:v>
                </c:pt>
                <c:pt idx="1148">
                  <c:v>43518</c:v>
                </c:pt>
                <c:pt idx="1149">
                  <c:v>43519</c:v>
                </c:pt>
                <c:pt idx="1150">
                  <c:v>43520</c:v>
                </c:pt>
                <c:pt idx="1151">
                  <c:v>43521</c:v>
                </c:pt>
                <c:pt idx="1152">
                  <c:v>43522</c:v>
                </c:pt>
                <c:pt idx="1153">
                  <c:v>43523</c:v>
                </c:pt>
                <c:pt idx="1154">
                  <c:v>43524</c:v>
                </c:pt>
                <c:pt idx="1155">
                  <c:v>43525</c:v>
                </c:pt>
                <c:pt idx="1156">
                  <c:v>43526</c:v>
                </c:pt>
                <c:pt idx="1157">
                  <c:v>43527</c:v>
                </c:pt>
                <c:pt idx="1158">
                  <c:v>43528</c:v>
                </c:pt>
                <c:pt idx="1159">
                  <c:v>43529</c:v>
                </c:pt>
                <c:pt idx="1160">
                  <c:v>43530</c:v>
                </c:pt>
                <c:pt idx="1161">
                  <c:v>43531</c:v>
                </c:pt>
                <c:pt idx="1162">
                  <c:v>43532</c:v>
                </c:pt>
                <c:pt idx="1163">
                  <c:v>43533</c:v>
                </c:pt>
                <c:pt idx="1164">
                  <c:v>43534</c:v>
                </c:pt>
                <c:pt idx="1165">
                  <c:v>43535</c:v>
                </c:pt>
                <c:pt idx="1166">
                  <c:v>43536</c:v>
                </c:pt>
                <c:pt idx="1167">
                  <c:v>43537</c:v>
                </c:pt>
                <c:pt idx="1168">
                  <c:v>43538</c:v>
                </c:pt>
                <c:pt idx="1169">
                  <c:v>43539</c:v>
                </c:pt>
                <c:pt idx="1170">
                  <c:v>43540</c:v>
                </c:pt>
                <c:pt idx="1171">
                  <c:v>43541</c:v>
                </c:pt>
                <c:pt idx="1172">
                  <c:v>43542</c:v>
                </c:pt>
                <c:pt idx="1173">
                  <c:v>43543</c:v>
                </c:pt>
                <c:pt idx="1174">
                  <c:v>43544</c:v>
                </c:pt>
                <c:pt idx="1175">
                  <c:v>43545</c:v>
                </c:pt>
                <c:pt idx="1176">
                  <c:v>43546</c:v>
                </c:pt>
                <c:pt idx="1177">
                  <c:v>43547</c:v>
                </c:pt>
                <c:pt idx="1178">
                  <c:v>43548</c:v>
                </c:pt>
                <c:pt idx="1179">
                  <c:v>43549</c:v>
                </c:pt>
                <c:pt idx="1180">
                  <c:v>43550</c:v>
                </c:pt>
                <c:pt idx="1181">
                  <c:v>43551</c:v>
                </c:pt>
                <c:pt idx="1182">
                  <c:v>43552</c:v>
                </c:pt>
                <c:pt idx="1183">
                  <c:v>43553</c:v>
                </c:pt>
                <c:pt idx="1184">
                  <c:v>43554</c:v>
                </c:pt>
                <c:pt idx="1185">
                  <c:v>43555</c:v>
                </c:pt>
                <c:pt idx="1186">
                  <c:v>43556</c:v>
                </c:pt>
                <c:pt idx="1187">
                  <c:v>43557</c:v>
                </c:pt>
                <c:pt idx="1188">
                  <c:v>43558</c:v>
                </c:pt>
                <c:pt idx="1189">
                  <c:v>43559</c:v>
                </c:pt>
                <c:pt idx="1190">
                  <c:v>43560</c:v>
                </c:pt>
                <c:pt idx="1191">
                  <c:v>43561</c:v>
                </c:pt>
                <c:pt idx="1192">
                  <c:v>43562</c:v>
                </c:pt>
                <c:pt idx="1193">
                  <c:v>43563</c:v>
                </c:pt>
                <c:pt idx="1194">
                  <c:v>43564</c:v>
                </c:pt>
                <c:pt idx="1195">
                  <c:v>43565</c:v>
                </c:pt>
                <c:pt idx="1196">
                  <c:v>43566</c:v>
                </c:pt>
                <c:pt idx="1197">
                  <c:v>43567</c:v>
                </c:pt>
                <c:pt idx="1198">
                  <c:v>43568</c:v>
                </c:pt>
                <c:pt idx="1199">
                  <c:v>43569</c:v>
                </c:pt>
                <c:pt idx="1200">
                  <c:v>43570</c:v>
                </c:pt>
                <c:pt idx="1201">
                  <c:v>43571</c:v>
                </c:pt>
                <c:pt idx="1202">
                  <c:v>43572</c:v>
                </c:pt>
                <c:pt idx="1203">
                  <c:v>43573</c:v>
                </c:pt>
                <c:pt idx="1204">
                  <c:v>43574</c:v>
                </c:pt>
                <c:pt idx="1205">
                  <c:v>43575</c:v>
                </c:pt>
                <c:pt idx="1206">
                  <c:v>43576</c:v>
                </c:pt>
                <c:pt idx="1207">
                  <c:v>43577</c:v>
                </c:pt>
                <c:pt idx="1208">
                  <c:v>43578</c:v>
                </c:pt>
                <c:pt idx="1209">
                  <c:v>43579</c:v>
                </c:pt>
                <c:pt idx="1210">
                  <c:v>43580</c:v>
                </c:pt>
                <c:pt idx="1211">
                  <c:v>43581</c:v>
                </c:pt>
                <c:pt idx="1212">
                  <c:v>43582</c:v>
                </c:pt>
                <c:pt idx="1213">
                  <c:v>43583</c:v>
                </c:pt>
                <c:pt idx="1214">
                  <c:v>43584</c:v>
                </c:pt>
                <c:pt idx="1215">
                  <c:v>43585</c:v>
                </c:pt>
                <c:pt idx="1216">
                  <c:v>43586</c:v>
                </c:pt>
                <c:pt idx="1217">
                  <c:v>43587</c:v>
                </c:pt>
                <c:pt idx="1218">
                  <c:v>43588</c:v>
                </c:pt>
                <c:pt idx="1219">
                  <c:v>43589</c:v>
                </c:pt>
                <c:pt idx="1220">
                  <c:v>43590</c:v>
                </c:pt>
                <c:pt idx="1221">
                  <c:v>43591</c:v>
                </c:pt>
                <c:pt idx="1222">
                  <c:v>43592</c:v>
                </c:pt>
                <c:pt idx="1223">
                  <c:v>43593</c:v>
                </c:pt>
                <c:pt idx="1224">
                  <c:v>43594</c:v>
                </c:pt>
                <c:pt idx="1225">
                  <c:v>43595</c:v>
                </c:pt>
                <c:pt idx="1226">
                  <c:v>43596</c:v>
                </c:pt>
                <c:pt idx="1227">
                  <c:v>43597</c:v>
                </c:pt>
                <c:pt idx="1228">
                  <c:v>43598</c:v>
                </c:pt>
                <c:pt idx="1229">
                  <c:v>43599</c:v>
                </c:pt>
                <c:pt idx="1230">
                  <c:v>43600</c:v>
                </c:pt>
                <c:pt idx="1231">
                  <c:v>43601</c:v>
                </c:pt>
                <c:pt idx="1232">
                  <c:v>43602</c:v>
                </c:pt>
                <c:pt idx="1233">
                  <c:v>43603</c:v>
                </c:pt>
                <c:pt idx="1234">
                  <c:v>43604</c:v>
                </c:pt>
                <c:pt idx="1235">
                  <c:v>43605</c:v>
                </c:pt>
                <c:pt idx="1236">
                  <c:v>43606</c:v>
                </c:pt>
                <c:pt idx="1237">
                  <c:v>43607</c:v>
                </c:pt>
                <c:pt idx="1238">
                  <c:v>43608</c:v>
                </c:pt>
                <c:pt idx="1239">
                  <c:v>43609</c:v>
                </c:pt>
                <c:pt idx="1240">
                  <c:v>43610</c:v>
                </c:pt>
                <c:pt idx="1241">
                  <c:v>43611</c:v>
                </c:pt>
                <c:pt idx="1242">
                  <c:v>43612</c:v>
                </c:pt>
                <c:pt idx="1243">
                  <c:v>43613</c:v>
                </c:pt>
                <c:pt idx="1244">
                  <c:v>43614</c:v>
                </c:pt>
                <c:pt idx="1245">
                  <c:v>43615</c:v>
                </c:pt>
                <c:pt idx="1246">
                  <c:v>43616</c:v>
                </c:pt>
                <c:pt idx="1247">
                  <c:v>43617</c:v>
                </c:pt>
                <c:pt idx="1248">
                  <c:v>43618</c:v>
                </c:pt>
                <c:pt idx="1249">
                  <c:v>43619</c:v>
                </c:pt>
                <c:pt idx="1250">
                  <c:v>43620</c:v>
                </c:pt>
                <c:pt idx="1251">
                  <c:v>43621</c:v>
                </c:pt>
                <c:pt idx="1252">
                  <c:v>43622</c:v>
                </c:pt>
                <c:pt idx="1253">
                  <c:v>43623</c:v>
                </c:pt>
                <c:pt idx="1254">
                  <c:v>43624</c:v>
                </c:pt>
                <c:pt idx="1255">
                  <c:v>43625</c:v>
                </c:pt>
                <c:pt idx="1256">
                  <c:v>43626</c:v>
                </c:pt>
                <c:pt idx="1257">
                  <c:v>43627</c:v>
                </c:pt>
                <c:pt idx="1258">
                  <c:v>43628</c:v>
                </c:pt>
                <c:pt idx="1259">
                  <c:v>43629</c:v>
                </c:pt>
                <c:pt idx="1260">
                  <c:v>43630</c:v>
                </c:pt>
                <c:pt idx="1261">
                  <c:v>43631</c:v>
                </c:pt>
                <c:pt idx="1262">
                  <c:v>43632</c:v>
                </c:pt>
                <c:pt idx="1263">
                  <c:v>43633</c:v>
                </c:pt>
                <c:pt idx="1264">
                  <c:v>43634</c:v>
                </c:pt>
                <c:pt idx="1265">
                  <c:v>43635</c:v>
                </c:pt>
                <c:pt idx="1266">
                  <c:v>43636</c:v>
                </c:pt>
                <c:pt idx="1267">
                  <c:v>43637</c:v>
                </c:pt>
                <c:pt idx="1268">
                  <c:v>43638</c:v>
                </c:pt>
                <c:pt idx="1269">
                  <c:v>43639</c:v>
                </c:pt>
                <c:pt idx="1270">
                  <c:v>43640</c:v>
                </c:pt>
                <c:pt idx="1271">
                  <c:v>43641</c:v>
                </c:pt>
                <c:pt idx="1272">
                  <c:v>43642</c:v>
                </c:pt>
                <c:pt idx="1273">
                  <c:v>43643</c:v>
                </c:pt>
                <c:pt idx="1274">
                  <c:v>43644</c:v>
                </c:pt>
                <c:pt idx="1275">
                  <c:v>43645</c:v>
                </c:pt>
                <c:pt idx="1276">
                  <c:v>43646</c:v>
                </c:pt>
                <c:pt idx="1277">
                  <c:v>43647</c:v>
                </c:pt>
                <c:pt idx="1278">
                  <c:v>43648</c:v>
                </c:pt>
                <c:pt idx="1279">
                  <c:v>43649</c:v>
                </c:pt>
                <c:pt idx="1280">
                  <c:v>43650</c:v>
                </c:pt>
                <c:pt idx="1281">
                  <c:v>43651</c:v>
                </c:pt>
                <c:pt idx="1282">
                  <c:v>43652</c:v>
                </c:pt>
                <c:pt idx="1283">
                  <c:v>43653</c:v>
                </c:pt>
                <c:pt idx="1284">
                  <c:v>43654</c:v>
                </c:pt>
                <c:pt idx="1285">
                  <c:v>43655</c:v>
                </c:pt>
                <c:pt idx="1286">
                  <c:v>43656</c:v>
                </c:pt>
                <c:pt idx="1287">
                  <c:v>43657</c:v>
                </c:pt>
                <c:pt idx="1288">
                  <c:v>43658</c:v>
                </c:pt>
                <c:pt idx="1289">
                  <c:v>43659</c:v>
                </c:pt>
                <c:pt idx="1290">
                  <c:v>43660</c:v>
                </c:pt>
                <c:pt idx="1291">
                  <c:v>43661</c:v>
                </c:pt>
                <c:pt idx="1292">
                  <c:v>43662</c:v>
                </c:pt>
                <c:pt idx="1293">
                  <c:v>43663</c:v>
                </c:pt>
                <c:pt idx="1294">
                  <c:v>43664</c:v>
                </c:pt>
                <c:pt idx="1295">
                  <c:v>43665</c:v>
                </c:pt>
                <c:pt idx="1296">
                  <c:v>43666</c:v>
                </c:pt>
                <c:pt idx="1297">
                  <c:v>43667</c:v>
                </c:pt>
                <c:pt idx="1298">
                  <c:v>43668</c:v>
                </c:pt>
                <c:pt idx="1299">
                  <c:v>43669</c:v>
                </c:pt>
                <c:pt idx="1300">
                  <c:v>43670</c:v>
                </c:pt>
                <c:pt idx="1301">
                  <c:v>43671</c:v>
                </c:pt>
                <c:pt idx="1302">
                  <c:v>43672</c:v>
                </c:pt>
                <c:pt idx="1303">
                  <c:v>43673</c:v>
                </c:pt>
                <c:pt idx="1304">
                  <c:v>43674</c:v>
                </c:pt>
                <c:pt idx="1305">
                  <c:v>43675</c:v>
                </c:pt>
                <c:pt idx="1306">
                  <c:v>43676</c:v>
                </c:pt>
                <c:pt idx="1307">
                  <c:v>43677</c:v>
                </c:pt>
                <c:pt idx="1308">
                  <c:v>43678</c:v>
                </c:pt>
                <c:pt idx="1309">
                  <c:v>43679</c:v>
                </c:pt>
                <c:pt idx="1310">
                  <c:v>43680</c:v>
                </c:pt>
                <c:pt idx="1311">
                  <c:v>43681</c:v>
                </c:pt>
                <c:pt idx="1312">
                  <c:v>43682</c:v>
                </c:pt>
                <c:pt idx="1313">
                  <c:v>43683</c:v>
                </c:pt>
                <c:pt idx="1314">
                  <c:v>43684</c:v>
                </c:pt>
                <c:pt idx="1315">
                  <c:v>43685</c:v>
                </c:pt>
                <c:pt idx="1316">
                  <c:v>43686</c:v>
                </c:pt>
                <c:pt idx="1317">
                  <c:v>43687</c:v>
                </c:pt>
                <c:pt idx="1318">
                  <c:v>43688</c:v>
                </c:pt>
                <c:pt idx="1319">
                  <c:v>43689</c:v>
                </c:pt>
                <c:pt idx="1320">
                  <c:v>43690</c:v>
                </c:pt>
                <c:pt idx="1321">
                  <c:v>43691</c:v>
                </c:pt>
                <c:pt idx="1322">
                  <c:v>43692</c:v>
                </c:pt>
                <c:pt idx="1323">
                  <c:v>43693</c:v>
                </c:pt>
                <c:pt idx="1324">
                  <c:v>43694</c:v>
                </c:pt>
                <c:pt idx="1325">
                  <c:v>43695</c:v>
                </c:pt>
                <c:pt idx="1326">
                  <c:v>43696</c:v>
                </c:pt>
                <c:pt idx="1327">
                  <c:v>43697</c:v>
                </c:pt>
                <c:pt idx="1328">
                  <c:v>43698</c:v>
                </c:pt>
                <c:pt idx="1329">
                  <c:v>43699</c:v>
                </c:pt>
                <c:pt idx="1330">
                  <c:v>43700</c:v>
                </c:pt>
                <c:pt idx="1331">
                  <c:v>43701</c:v>
                </c:pt>
                <c:pt idx="1332">
                  <c:v>43702</c:v>
                </c:pt>
                <c:pt idx="1333">
                  <c:v>43703</c:v>
                </c:pt>
                <c:pt idx="1334">
                  <c:v>43704</c:v>
                </c:pt>
                <c:pt idx="1335">
                  <c:v>43705</c:v>
                </c:pt>
                <c:pt idx="1336">
                  <c:v>43706</c:v>
                </c:pt>
                <c:pt idx="1337">
                  <c:v>43707</c:v>
                </c:pt>
                <c:pt idx="1338">
                  <c:v>43708</c:v>
                </c:pt>
                <c:pt idx="1339">
                  <c:v>43709</c:v>
                </c:pt>
                <c:pt idx="1340">
                  <c:v>43710</c:v>
                </c:pt>
                <c:pt idx="1341">
                  <c:v>43711</c:v>
                </c:pt>
                <c:pt idx="1342">
                  <c:v>43712</c:v>
                </c:pt>
                <c:pt idx="1343">
                  <c:v>43713</c:v>
                </c:pt>
                <c:pt idx="1344">
                  <c:v>43714</c:v>
                </c:pt>
                <c:pt idx="1345">
                  <c:v>43715</c:v>
                </c:pt>
                <c:pt idx="1346">
                  <c:v>43716</c:v>
                </c:pt>
                <c:pt idx="1347">
                  <c:v>43717</c:v>
                </c:pt>
                <c:pt idx="1348">
                  <c:v>43718</c:v>
                </c:pt>
                <c:pt idx="1349">
                  <c:v>43719</c:v>
                </c:pt>
                <c:pt idx="1350">
                  <c:v>43720</c:v>
                </c:pt>
                <c:pt idx="1351">
                  <c:v>43721</c:v>
                </c:pt>
                <c:pt idx="1352">
                  <c:v>43722</c:v>
                </c:pt>
                <c:pt idx="1353">
                  <c:v>43723</c:v>
                </c:pt>
                <c:pt idx="1354">
                  <c:v>43724</c:v>
                </c:pt>
                <c:pt idx="1355">
                  <c:v>43725</c:v>
                </c:pt>
                <c:pt idx="1356">
                  <c:v>43726</c:v>
                </c:pt>
                <c:pt idx="1357">
                  <c:v>43727</c:v>
                </c:pt>
                <c:pt idx="1358">
                  <c:v>43728</c:v>
                </c:pt>
                <c:pt idx="1359">
                  <c:v>43729</c:v>
                </c:pt>
                <c:pt idx="1360">
                  <c:v>43730</c:v>
                </c:pt>
                <c:pt idx="1361">
                  <c:v>43731</c:v>
                </c:pt>
                <c:pt idx="1362">
                  <c:v>43732</c:v>
                </c:pt>
                <c:pt idx="1363">
                  <c:v>43733</c:v>
                </c:pt>
                <c:pt idx="1364">
                  <c:v>43734</c:v>
                </c:pt>
                <c:pt idx="1365">
                  <c:v>43735</c:v>
                </c:pt>
                <c:pt idx="1366">
                  <c:v>43736</c:v>
                </c:pt>
                <c:pt idx="1367">
                  <c:v>43737</c:v>
                </c:pt>
                <c:pt idx="1368">
                  <c:v>43738</c:v>
                </c:pt>
                <c:pt idx="1369">
                  <c:v>43739</c:v>
                </c:pt>
                <c:pt idx="1370">
                  <c:v>43740</c:v>
                </c:pt>
                <c:pt idx="1371">
                  <c:v>43741</c:v>
                </c:pt>
                <c:pt idx="1372">
                  <c:v>43742</c:v>
                </c:pt>
                <c:pt idx="1373">
                  <c:v>43743</c:v>
                </c:pt>
                <c:pt idx="1374">
                  <c:v>43744</c:v>
                </c:pt>
                <c:pt idx="1375">
                  <c:v>43745</c:v>
                </c:pt>
                <c:pt idx="1376">
                  <c:v>43746</c:v>
                </c:pt>
                <c:pt idx="1377">
                  <c:v>43747</c:v>
                </c:pt>
                <c:pt idx="1378">
                  <c:v>43748</c:v>
                </c:pt>
                <c:pt idx="1379">
                  <c:v>43749</c:v>
                </c:pt>
                <c:pt idx="1380">
                  <c:v>43750</c:v>
                </c:pt>
                <c:pt idx="1381">
                  <c:v>43751</c:v>
                </c:pt>
                <c:pt idx="1382">
                  <c:v>43752</c:v>
                </c:pt>
                <c:pt idx="1383">
                  <c:v>43753</c:v>
                </c:pt>
                <c:pt idx="1384">
                  <c:v>43754</c:v>
                </c:pt>
                <c:pt idx="1385">
                  <c:v>43755</c:v>
                </c:pt>
                <c:pt idx="1386">
                  <c:v>43756</c:v>
                </c:pt>
                <c:pt idx="1387">
                  <c:v>43757</c:v>
                </c:pt>
                <c:pt idx="1388">
                  <c:v>43758</c:v>
                </c:pt>
                <c:pt idx="1389">
                  <c:v>43759</c:v>
                </c:pt>
                <c:pt idx="1390">
                  <c:v>43760</c:v>
                </c:pt>
                <c:pt idx="1391">
                  <c:v>43761</c:v>
                </c:pt>
                <c:pt idx="1392">
                  <c:v>43762</c:v>
                </c:pt>
                <c:pt idx="1393">
                  <c:v>43763</c:v>
                </c:pt>
                <c:pt idx="1394">
                  <c:v>43764</c:v>
                </c:pt>
                <c:pt idx="1395">
                  <c:v>43765</c:v>
                </c:pt>
                <c:pt idx="1396">
                  <c:v>43766</c:v>
                </c:pt>
                <c:pt idx="1397">
                  <c:v>43767</c:v>
                </c:pt>
                <c:pt idx="1398">
                  <c:v>43768</c:v>
                </c:pt>
                <c:pt idx="1399">
                  <c:v>43769</c:v>
                </c:pt>
                <c:pt idx="1400">
                  <c:v>43770</c:v>
                </c:pt>
                <c:pt idx="1401">
                  <c:v>43771</c:v>
                </c:pt>
                <c:pt idx="1402">
                  <c:v>43772</c:v>
                </c:pt>
                <c:pt idx="1403">
                  <c:v>43773</c:v>
                </c:pt>
                <c:pt idx="1404">
                  <c:v>43774</c:v>
                </c:pt>
                <c:pt idx="1405">
                  <c:v>43775</c:v>
                </c:pt>
                <c:pt idx="1406">
                  <c:v>43776</c:v>
                </c:pt>
                <c:pt idx="1407">
                  <c:v>43777</c:v>
                </c:pt>
                <c:pt idx="1408">
                  <c:v>43778</c:v>
                </c:pt>
                <c:pt idx="1409">
                  <c:v>43779</c:v>
                </c:pt>
                <c:pt idx="1410">
                  <c:v>43780</c:v>
                </c:pt>
                <c:pt idx="1411">
                  <c:v>43781</c:v>
                </c:pt>
                <c:pt idx="1412">
                  <c:v>43782</c:v>
                </c:pt>
                <c:pt idx="1413">
                  <c:v>43783</c:v>
                </c:pt>
                <c:pt idx="1414">
                  <c:v>43784</c:v>
                </c:pt>
                <c:pt idx="1415">
                  <c:v>43785</c:v>
                </c:pt>
                <c:pt idx="1416">
                  <c:v>43786</c:v>
                </c:pt>
                <c:pt idx="1417">
                  <c:v>43787</c:v>
                </c:pt>
                <c:pt idx="1418">
                  <c:v>43788</c:v>
                </c:pt>
                <c:pt idx="1419">
                  <c:v>43789</c:v>
                </c:pt>
                <c:pt idx="1420">
                  <c:v>43790</c:v>
                </c:pt>
                <c:pt idx="1421">
                  <c:v>43791</c:v>
                </c:pt>
                <c:pt idx="1422">
                  <c:v>43792</c:v>
                </c:pt>
                <c:pt idx="1423">
                  <c:v>43793</c:v>
                </c:pt>
                <c:pt idx="1424">
                  <c:v>43794</c:v>
                </c:pt>
                <c:pt idx="1425">
                  <c:v>43795</c:v>
                </c:pt>
                <c:pt idx="1426">
                  <c:v>43796</c:v>
                </c:pt>
                <c:pt idx="1427">
                  <c:v>43797</c:v>
                </c:pt>
                <c:pt idx="1428">
                  <c:v>43798</c:v>
                </c:pt>
                <c:pt idx="1429">
                  <c:v>43799</c:v>
                </c:pt>
                <c:pt idx="1430">
                  <c:v>43800</c:v>
                </c:pt>
                <c:pt idx="1431">
                  <c:v>43801</c:v>
                </c:pt>
                <c:pt idx="1432">
                  <c:v>43802</c:v>
                </c:pt>
                <c:pt idx="1433">
                  <c:v>43803</c:v>
                </c:pt>
                <c:pt idx="1434">
                  <c:v>43804</c:v>
                </c:pt>
                <c:pt idx="1435">
                  <c:v>43805</c:v>
                </c:pt>
                <c:pt idx="1436">
                  <c:v>43806</c:v>
                </c:pt>
                <c:pt idx="1437">
                  <c:v>43807</c:v>
                </c:pt>
                <c:pt idx="1438">
                  <c:v>43808</c:v>
                </c:pt>
                <c:pt idx="1439">
                  <c:v>43809</c:v>
                </c:pt>
                <c:pt idx="1440">
                  <c:v>43810</c:v>
                </c:pt>
                <c:pt idx="1441">
                  <c:v>43811</c:v>
                </c:pt>
                <c:pt idx="1442">
                  <c:v>43812</c:v>
                </c:pt>
                <c:pt idx="1443">
                  <c:v>43813</c:v>
                </c:pt>
                <c:pt idx="1444">
                  <c:v>43814</c:v>
                </c:pt>
                <c:pt idx="1445">
                  <c:v>43815</c:v>
                </c:pt>
                <c:pt idx="1446">
                  <c:v>43816</c:v>
                </c:pt>
                <c:pt idx="1447">
                  <c:v>43817</c:v>
                </c:pt>
                <c:pt idx="1448">
                  <c:v>43818</c:v>
                </c:pt>
                <c:pt idx="1449">
                  <c:v>43819</c:v>
                </c:pt>
                <c:pt idx="1450">
                  <c:v>43820</c:v>
                </c:pt>
                <c:pt idx="1451">
                  <c:v>43821</c:v>
                </c:pt>
                <c:pt idx="1452">
                  <c:v>43822</c:v>
                </c:pt>
                <c:pt idx="1453">
                  <c:v>43823</c:v>
                </c:pt>
                <c:pt idx="1454">
                  <c:v>43824</c:v>
                </c:pt>
                <c:pt idx="1455">
                  <c:v>43825</c:v>
                </c:pt>
                <c:pt idx="1456">
                  <c:v>43826</c:v>
                </c:pt>
                <c:pt idx="1457">
                  <c:v>43827</c:v>
                </c:pt>
                <c:pt idx="1458">
                  <c:v>43828</c:v>
                </c:pt>
                <c:pt idx="1459">
                  <c:v>43829</c:v>
                </c:pt>
                <c:pt idx="1460">
                  <c:v>43830</c:v>
                </c:pt>
                <c:pt idx="1461">
                  <c:v>43831</c:v>
                </c:pt>
                <c:pt idx="1462">
                  <c:v>43832</c:v>
                </c:pt>
                <c:pt idx="1463">
                  <c:v>43833</c:v>
                </c:pt>
                <c:pt idx="1464">
                  <c:v>43834</c:v>
                </c:pt>
                <c:pt idx="1465">
                  <c:v>43835</c:v>
                </c:pt>
                <c:pt idx="1466">
                  <c:v>43836</c:v>
                </c:pt>
                <c:pt idx="1467">
                  <c:v>43837</c:v>
                </c:pt>
                <c:pt idx="1468">
                  <c:v>43838</c:v>
                </c:pt>
                <c:pt idx="1469">
                  <c:v>43839</c:v>
                </c:pt>
                <c:pt idx="1470">
                  <c:v>43840</c:v>
                </c:pt>
                <c:pt idx="1471">
                  <c:v>43841</c:v>
                </c:pt>
                <c:pt idx="1472">
                  <c:v>43842</c:v>
                </c:pt>
                <c:pt idx="1473">
                  <c:v>43843</c:v>
                </c:pt>
                <c:pt idx="1474">
                  <c:v>43844</c:v>
                </c:pt>
                <c:pt idx="1475">
                  <c:v>43845</c:v>
                </c:pt>
                <c:pt idx="1476">
                  <c:v>43846</c:v>
                </c:pt>
                <c:pt idx="1477">
                  <c:v>43847</c:v>
                </c:pt>
                <c:pt idx="1478">
                  <c:v>43848</c:v>
                </c:pt>
                <c:pt idx="1479">
                  <c:v>43849</c:v>
                </c:pt>
                <c:pt idx="1480">
                  <c:v>43850</c:v>
                </c:pt>
                <c:pt idx="1481">
                  <c:v>43851</c:v>
                </c:pt>
                <c:pt idx="1482">
                  <c:v>43852</c:v>
                </c:pt>
                <c:pt idx="1483">
                  <c:v>43853</c:v>
                </c:pt>
                <c:pt idx="1484">
                  <c:v>43854</c:v>
                </c:pt>
                <c:pt idx="1485">
                  <c:v>43855</c:v>
                </c:pt>
                <c:pt idx="1486">
                  <c:v>43856</c:v>
                </c:pt>
                <c:pt idx="1487">
                  <c:v>43857</c:v>
                </c:pt>
                <c:pt idx="1488">
                  <c:v>43858</c:v>
                </c:pt>
                <c:pt idx="1489">
                  <c:v>43859</c:v>
                </c:pt>
                <c:pt idx="1490">
                  <c:v>43860</c:v>
                </c:pt>
                <c:pt idx="1491">
                  <c:v>43861</c:v>
                </c:pt>
                <c:pt idx="1492">
                  <c:v>43862</c:v>
                </c:pt>
                <c:pt idx="1493">
                  <c:v>43863</c:v>
                </c:pt>
                <c:pt idx="1494">
                  <c:v>43864</c:v>
                </c:pt>
                <c:pt idx="1495">
                  <c:v>43865</c:v>
                </c:pt>
                <c:pt idx="1496">
                  <c:v>43866</c:v>
                </c:pt>
                <c:pt idx="1497">
                  <c:v>43867</c:v>
                </c:pt>
                <c:pt idx="1498">
                  <c:v>43868</c:v>
                </c:pt>
                <c:pt idx="1499">
                  <c:v>43869</c:v>
                </c:pt>
                <c:pt idx="1500">
                  <c:v>43870</c:v>
                </c:pt>
                <c:pt idx="1501">
                  <c:v>43871</c:v>
                </c:pt>
                <c:pt idx="1502">
                  <c:v>43872</c:v>
                </c:pt>
                <c:pt idx="1503">
                  <c:v>43873</c:v>
                </c:pt>
                <c:pt idx="1504">
                  <c:v>43874</c:v>
                </c:pt>
                <c:pt idx="1505">
                  <c:v>43875</c:v>
                </c:pt>
                <c:pt idx="1506">
                  <c:v>43876</c:v>
                </c:pt>
                <c:pt idx="1507">
                  <c:v>43877</c:v>
                </c:pt>
                <c:pt idx="1508">
                  <c:v>43878</c:v>
                </c:pt>
                <c:pt idx="1509">
                  <c:v>43879</c:v>
                </c:pt>
                <c:pt idx="1510">
                  <c:v>43880</c:v>
                </c:pt>
                <c:pt idx="1511">
                  <c:v>43881</c:v>
                </c:pt>
                <c:pt idx="1512">
                  <c:v>43882</c:v>
                </c:pt>
                <c:pt idx="1513">
                  <c:v>43883</c:v>
                </c:pt>
                <c:pt idx="1514">
                  <c:v>43884</c:v>
                </c:pt>
                <c:pt idx="1515">
                  <c:v>43885</c:v>
                </c:pt>
                <c:pt idx="1516">
                  <c:v>43886</c:v>
                </c:pt>
                <c:pt idx="1517">
                  <c:v>43887</c:v>
                </c:pt>
                <c:pt idx="1518">
                  <c:v>43888</c:v>
                </c:pt>
                <c:pt idx="1519">
                  <c:v>43889</c:v>
                </c:pt>
                <c:pt idx="1520">
                  <c:v>43890</c:v>
                </c:pt>
                <c:pt idx="1521">
                  <c:v>43891</c:v>
                </c:pt>
                <c:pt idx="1522">
                  <c:v>43892</c:v>
                </c:pt>
                <c:pt idx="1523">
                  <c:v>43893</c:v>
                </c:pt>
                <c:pt idx="1524">
                  <c:v>43894</c:v>
                </c:pt>
                <c:pt idx="1525">
                  <c:v>43895</c:v>
                </c:pt>
                <c:pt idx="1526">
                  <c:v>43896</c:v>
                </c:pt>
                <c:pt idx="1527">
                  <c:v>43897</c:v>
                </c:pt>
                <c:pt idx="1528">
                  <c:v>43898</c:v>
                </c:pt>
                <c:pt idx="1529">
                  <c:v>43899</c:v>
                </c:pt>
                <c:pt idx="1530">
                  <c:v>43900</c:v>
                </c:pt>
                <c:pt idx="1531">
                  <c:v>43901</c:v>
                </c:pt>
                <c:pt idx="1532">
                  <c:v>43902</c:v>
                </c:pt>
                <c:pt idx="1533">
                  <c:v>43903</c:v>
                </c:pt>
                <c:pt idx="1534">
                  <c:v>43904</c:v>
                </c:pt>
                <c:pt idx="1535">
                  <c:v>43905</c:v>
                </c:pt>
                <c:pt idx="1536">
                  <c:v>43906</c:v>
                </c:pt>
                <c:pt idx="1537">
                  <c:v>43907</c:v>
                </c:pt>
                <c:pt idx="1538">
                  <c:v>43908</c:v>
                </c:pt>
                <c:pt idx="1539">
                  <c:v>43909</c:v>
                </c:pt>
                <c:pt idx="1540">
                  <c:v>43910</c:v>
                </c:pt>
                <c:pt idx="1541">
                  <c:v>43911</c:v>
                </c:pt>
                <c:pt idx="1542">
                  <c:v>43912</c:v>
                </c:pt>
                <c:pt idx="1543">
                  <c:v>43913</c:v>
                </c:pt>
                <c:pt idx="1544">
                  <c:v>43914</c:v>
                </c:pt>
                <c:pt idx="1545">
                  <c:v>43915</c:v>
                </c:pt>
                <c:pt idx="1546">
                  <c:v>43916</c:v>
                </c:pt>
                <c:pt idx="1547">
                  <c:v>43917</c:v>
                </c:pt>
                <c:pt idx="1548">
                  <c:v>43918</c:v>
                </c:pt>
                <c:pt idx="1549">
                  <c:v>43919</c:v>
                </c:pt>
                <c:pt idx="1550">
                  <c:v>43920</c:v>
                </c:pt>
                <c:pt idx="1551">
                  <c:v>43921</c:v>
                </c:pt>
                <c:pt idx="1552">
                  <c:v>43922</c:v>
                </c:pt>
                <c:pt idx="1553">
                  <c:v>43923</c:v>
                </c:pt>
                <c:pt idx="1554">
                  <c:v>43924</c:v>
                </c:pt>
                <c:pt idx="1555">
                  <c:v>43925</c:v>
                </c:pt>
                <c:pt idx="1556">
                  <c:v>43926</c:v>
                </c:pt>
                <c:pt idx="1557">
                  <c:v>43927</c:v>
                </c:pt>
                <c:pt idx="1558">
                  <c:v>43928</c:v>
                </c:pt>
                <c:pt idx="1559">
                  <c:v>43929</c:v>
                </c:pt>
                <c:pt idx="1560">
                  <c:v>43930</c:v>
                </c:pt>
                <c:pt idx="1561">
                  <c:v>43931</c:v>
                </c:pt>
                <c:pt idx="1562">
                  <c:v>43932</c:v>
                </c:pt>
                <c:pt idx="1563">
                  <c:v>43933</c:v>
                </c:pt>
                <c:pt idx="1564">
                  <c:v>43934</c:v>
                </c:pt>
                <c:pt idx="1565">
                  <c:v>43935</c:v>
                </c:pt>
                <c:pt idx="1566">
                  <c:v>43936</c:v>
                </c:pt>
                <c:pt idx="1567">
                  <c:v>43937</c:v>
                </c:pt>
                <c:pt idx="1568">
                  <c:v>43938</c:v>
                </c:pt>
                <c:pt idx="1569">
                  <c:v>43939</c:v>
                </c:pt>
                <c:pt idx="1570">
                  <c:v>43940</c:v>
                </c:pt>
                <c:pt idx="1571">
                  <c:v>43941</c:v>
                </c:pt>
                <c:pt idx="1572">
                  <c:v>43942</c:v>
                </c:pt>
                <c:pt idx="1573">
                  <c:v>43943</c:v>
                </c:pt>
                <c:pt idx="1574">
                  <c:v>43944</c:v>
                </c:pt>
                <c:pt idx="1575">
                  <c:v>43945</c:v>
                </c:pt>
                <c:pt idx="1576">
                  <c:v>43946</c:v>
                </c:pt>
                <c:pt idx="1577">
                  <c:v>43947</c:v>
                </c:pt>
                <c:pt idx="1578">
                  <c:v>43948</c:v>
                </c:pt>
                <c:pt idx="1579">
                  <c:v>43949</c:v>
                </c:pt>
                <c:pt idx="1580">
                  <c:v>43950</c:v>
                </c:pt>
                <c:pt idx="1581">
                  <c:v>43951</c:v>
                </c:pt>
                <c:pt idx="1582">
                  <c:v>43952</c:v>
                </c:pt>
                <c:pt idx="1583">
                  <c:v>43953</c:v>
                </c:pt>
                <c:pt idx="1584">
                  <c:v>43954</c:v>
                </c:pt>
                <c:pt idx="1585">
                  <c:v>43955</c:v>
                </c:pt>
                <c:pt idx="1586">
                  <c:v>43956</c:v>
                </c:pt>
                <c:pt idx="1587">
                  <c:v>43957</c:v>
                </c:pt>
                <c:pt idx="1588">
                  <c:v>43958</c:v>
                </c:pt>
                <c:pt idx="1589">
                  <c:v>43959</c:v>
                </c:pt>
                <c:pt idx="1590">
                  <c:v>43960</c:v>
                </c:pt>
                <c:pt idx="1591">
                  <c:v>43961</c:v>
                </c:pt>
                <c:pt idx="1592">
                  <c:v>43962</c:v>
                </c:pt>
                <c:pt idx="1593">
                  <c:v>43963</c:v>
                </c:pt>
                <c:pt idx="1594">
                  <c:v>43964</c:v>
                </c:pt>
                <c:pt idx="1595">
                  <c:v>43965</c:v>
                </c:pt>
                <c:pt idx="1596">
                  <c:v>43966</c:v>
                </c:pt>
                <c:pt idx="1597">
                  <c:v>43967</c:v>
                </c:pt>
                <c:pt idx="1598">
                  <c:v>43968</c:v>
                </c:pt>
                <c:pt idx="1599">
                  <c:v>43969</c:v>
                </c:pt>
                <c:pt idx="1600">
                  <c:v>43970</c:v>
                </c:pt>
                <c:pt idx="1601">
                  <c:v>43971</c:v>
                </c:pt>
                <c:pt idx="1602">
                  <c:v>43972</c:v>
                </c:pt>
                <c:pt idx="1603">
                  <c:v>43973</c:v>
                </c:pt>
                <c:pt idx="1604">
                  <c:v>43974</c:v>
                </c:pt>
                <c:pt idx="1605">
                  <c:v>43975</c:v>
                </c:pt>
                <c:pt idx="1606">
                  <c:v>43976</c:v>
                </c:pt>
                <c:pt idx="1607">
                  <c:v>43977</c:v>
                </c:pt>
                <c:pt idx="1608">
                  <c:v>43978</c:v>
                </c:pt>
                <c:pt idx="1609">
                  <c:v>43979</c:v>
                </c:pt>
                <c:pt idx="1610">
                  <c:v>43980</c:v>
                </c:pt>
                <c:pt idx="1611">
                  <c:v>43981</c:v>
                </c:pt>
                <c:pt idx="1612">
                  <c:v>43982</c:v>
                </c:pt>
                <c:pt idx="1613">
                  <c:v>43983</c:v>
                </c:pt>
                <c:pt idx="1614">
                  <c:v>43984</c:v>
                </c:pt>
                <c:pt idx="1615">
                  <c:v>43985</c:v>
                </c:pt>
                <c:pt idx="1616">
                  <c:v>43986</c:v>
                </c:pt>
                <c:pt idx="1617">
                  <c:v>43987</c:v>
                </c:pt>
                <c:pt idx="1618">
                  <c:v>43988</c:v>
                </c:pt>
                <c:pt idx="1619">
                  <c:v>43989</c:v>
                </c:pt>
                <c:pt idx="1620">
                  <c:v>43990</c:v>
                </c:pt>
                <c:pt idx="1621">
                  <c:v>43991</c:v>
                </c:pt>
                <c:pt idx="1622">
                  <c:v>43992</c:v>
                </c:pt>
                <c:pt idx="1623">
                  <c:v>43993</c:v>
                </c:pt>
                <c:pt idx="1624">
                  <c:v>43994</c:v>
                </c:pt>
                <c:pt idx="1625">
                  <c:v>43995</c:v>
                </c:pt>
                <c:pt idx="1626">
                  <c:v>43996</c:v>
                </c:pt>
                <c:pt idx="1627">
                  <c:v>43997</c:v>
                </c:pt>
                <c:pt idx="1628">
                  <c:v>43998</c:v>
                </c:pt>
                <c:pt idx="1629">
                  <c:v>43999</c:v>
                </c:pt>
                <c:pt idx="1630">
                  <c:v>44000</c:v>
                </c:pt>
                <c:pt idx="1631">
                  <c:v>44001</c:v>
                </c:pt>
                <c:pt idx="1632">
                  <c:v>44002</c:v>
                </c:pt>
                <c:pt idx="1633">
                  <c:v>44003</c:v>
                </c:pt>
                <c:pt idx="1634">
                  <c:v>44004</c:v>
                </c:pt>
                <c:pt idx="1635">
                  <c:v>44005</c:v>
                </c:pt>
                <c:pt idx="1636">
                  <c:v>44006</c:v>
                </c:pt>
                <c:pt idx="1637" formatCode="d\-mmm\-yy">
                  <c:v>44007</c:v>
                </c:pt>
                <c:pt idx="1638" formatCode="d\-mmm\-yy">
                  <c:v>44008</c:v>
                </c:pt>
                <c:pt idx="1639" formatCode="d\-mmm\-yy">
                  <c:v>44009</c:v>
                </c:pt>
                <c:pt idx="1640" formatCode="d\-mmm\-yy">
                  <c:v>44010</c:v>
                </c:pt>
                <c:pt idx="1641" formatCode="d\-mmm\-yy">
                  <c:v>44011</c:v>
                </c:pt>
                <c:pt idx="1642" formatCode="d\-mmm\-yy">
                  <c:v>44012</c:v>
                </c:pt>
                <c:pt idx="1643" formatCode="d\-mmm\-yy">
                  <c:v>44013</c:v>
                </c:pt>
                <c:pt idx="1644" formatCode="d\-mmm\-yy">
                  <c:v>44014</c:v>
                </c:pt>
                <c:pt idx="1645" formatCode="d\-mmm\-yy">
                  <c:v>44015</c:v>
                </c:pt>
                <c:pt idx="1646" formatCode="d\-mmm\-yy">
                  <c:v>44016</c:v>
                </c:pt>
                <c:pt idx="1647" formatCode="d\-mmm\-yy">
                  <c:v>44017</c:v>
                </c:pt>
                <c:pt idx="1648" formatCode="d\-mmm\-yy">
                  <c:v>44018</c:v>
                </c:pt>
                <c:pt idx="1649" formatCode="d\-mmm\-yy">
                  <c:v>44019</c:v>
                </c:pt>
                <c:pt idx="1650" formatCode="d\-mmm\-yy">
                  <c:v>44020</c:v>
                </c:pt>
                <c:pt idx="1651" formatCode="d\-mmm\-yy">
                  <c:v>44021</c:v>
                </c:pt>
                <c:pt idx="1652" formatCode="d\-mmm\-yy">
                  <c:v>44022</c:v>
                </c:pt>
                <c:pt idx="1653" formatCode="d\-mmm\-yy">
                  <c:v>44023</c:v>
                </c:pt>
                <c:pt idx="1654" formatCode="d\-mmm\-yy">
                  <c:v>44024</c:v>
                </c:pt>
                <c:pt idx="1655" formatCode="d\-mmm\-yy">
                  <c:v>44025</c:v>
                </c:pt>
                <c:pt idx="1656" formatCode="d\-mmm\-yy">
                  <c:v>44026</c:v>
                </c:pt>
                <c:pt idx="1657" formatCode="d\-mmm\-yy">
                  <c:v>44027</c:v>
                </c:pt>
                <c:pt idx="1658" formatCode="d\-mmm\-yy">
                  <c:v>44028</c:v>
                </c:pt>
                <c:pt idx="1659" formatCode="d\-mmm\-yy">
                  <c:v>44029</c:v>
                </c:pt>
                <c:pt idx="1660" formatCode="d\-mmm\-yy">
                  <c:v>44030</c:v>
                </c:pt>
                <c:pt idx="1661" formatCode="d\-mmm\-yy">
                  <c:v>44031</c:v>
                </c:pt>
                <c:pt idx="1662" formatCode="d\-mmm\-yy">
                  <c:v>44032</c:v>
                </c:pt>
                <c:pt idx="1663" formatCode="d\-mmm\-yy">
                  <c:v>44033</c:v>
                </c:pt>
                <c:pt idx="1664" formatCode="d\-mmm\-yy">
                  <c:v>44034</c:v>
                </c:pt>
                <c:pt idx="1665" formatCode="d\-mmm\-yy">
                  <c:v>44035</c:v>
                </c:pt>
                <c:pt idx="1666" formatCode="d\-mmm\-yy">
                  <c:v>44036</c:v>
                </c:pt>
                <c:pt idx="1667" formatCode="d\-mmm\-yy">
                  <c:v>44037</c:v>
                </c:pt>
                <c:pt idx="1668" formatCode="d\-mmm\-yy">
                  <c:v>44038</c:v>
                </c:pt>
                <c:pt idx="1669" formatCode="d\-mmm\-yy">
                  <c:v>44039</c:v>
                </c:pt>
                <c:pt idx="1670" formatCode="d\-mmm\-yy">
                  <c:v>44040</c:v>
                </c:pt>
                <c:pt idx="1671" formatCode="d\-mmm\-yy">
                  <c:v>44041</c:v>
                </c:pt>
                <c:pt idx="1672" formatCode="d\-mmm\-yy">
                  <c:v>44042</c:v>
                </c:pt>
                <c:pt idx="1673" formatCode="d\-mmm\-yy">
                  <c:v>44043</c:v>
                </c:pt>
                <c:pt idx="1674" formatCode="d\-mmm\-yy">
                  <c:v>44044</c:v>
                </c:pt>
                <c:pt idx="1675" formatCode="d\-mmm\-yy">
                  <c:v>44045</c:v>
                </c:pt>
                <c:pt idx="1676" formatCode="d\-mmm\-yy">
                  <c:v>44046</c:v>
                </c:pt>
                <c:pt idx="1677" formatCode="d\-mmm\-yy">
                  <c:v>44047</c:v>
                </c:pt>
                <c:pt idx="1678" formatCode="d\-mmm\-yy">
                  <c:v>44048</c:v>
                </c:pt>
                <c:pt idx="1679" formatCode="d\-mmm\-yy">
                  <c:v>44049</c:v>
                </c:pt>
                <c:pt idx="1680" formatCode="d\-mmm\-yy">
                  <c:v>44050</c:v>
                </c:pt>
                <c:pt idx="1681" formatCode="d\-mmm\-yy">
                  <c:v>44051</c:v>
                </c:pt>
                <c:pt idx="1682" formatCode="d\-mmm\-yy">
                  <c:v>44052</c:v>
                </c:pt>
                <c:pt idx="1683" formatCode="d\-mmm\-yy">
                  <c:v>44053</c:v>
                </c:pt>
                <c:pt idx="1684" formatCode="d\-mmm\-yy">
                  <c:v>44054</c:v>
                </c:pt>
                <c:pt idx="1685" formatCode="d\-mmm\-yy">
                  <c:v>44055</c:v>
                </c:pt>
                <c:pt idx="1686" formatCode="d\-mmm\-yy">
                  <c:v>44056</c:v>
                </c:pt>
                <c:pt idx="1687" formatCode="d\-mmm\-yy">
                  <c:v>44057</c:v>
                </c:pt>
                <c:pt idx="1688" formatCode="d\-mmm\-yy">
                  <c:v>44058</c:v>
                </c:pt>
                <c:pt idx="1689" formatCode="d\-mmm\-yy">
                  <c:v>44059</c:v>
                </c:pt>
                <c:pt idx="1690" formatCode="d\-mmm\-yy">
                  <c:v>44060</c:v>
                </c:pt>
                <c:pt idx="1691" formatCode="d\-mmm\-yy">
                  <c:v>44061</c:v>
                </c:pt>
                <c:pt idx="1692" formatCode="d\-mmm\-yy">
                  <c:v>44062</c:v>
                </c:pt>
                <c:pt idx="1693" formatCode="d\-mmm\-yy">
                  <c:v>44063</c:v>
                </c:pt>
                <c:pt idx="1694" formatCode="d\-mmm\-yy">
                  <c:v>44064</c:v>
                </c:pt>
                <c:pt idx="1695" formatCode="d\-mmm\-yy">
                  <c:v>44065</c:v>
                </c:pt>
                <c:pt idx="1696" formatCode="d\-mmm\-yy">
                  <c:v>44066</c:v>
                </c:pt>
                <c:pt idx="1697" formatCode="d\-mmm\-yy">
                  <c:v>44067</c:v>
                </c:pt>
                <c:pt idx="1698" formatCode="d\-mmm\-yy">
                  <c:v>44068</c:v>
                </c:pt>
                <c:pt idx="1699" formatCode="d\-mmm\-yy">
                  <c:v>44069</c:v>
                </c:pt>
                <c:pt idx="1700" formatCode="d\-mmm\-yy">
                  <c:v>44070</c:v>
                </c:pt>
                <c:pt idx="1701" formatCode="d\-mmm\-yy">
                  <c:v>44071</c:v>
                </c:pt>
                <c:pt idx="1702" formatCode="d\-mmm\-yy">
                  <c:v>44072</c:v>
                </c:pt>
                <c:pt idx="1703" formatCode="d\-mmm\-yy">
                  <c:v>44073</c:v>
                </c:pt>
                <c:pt idx="1704" formatCode="d\-mmm\-yy">
                  <c:v>44074</c:v>
                </c:pt>
                <c:pt idx="1705" formatCode="d\-mmm\-yy">
                  <c:v>44075</c:v>
                </c:pt>
                <c:pt idx="1706" formatCode="d\-mmm\-yy">
                  <c:v>44076</c:v>
                </c:pt>
                <c:pt idx="1707" formatCode="d\-mmm\-yy">
                  <c:v>44077</c:v>
                </c:pt>
                <c:pt idx="1708" formatCode="d\-mmm\-yy">
                  <c:v>44078</c:v>
                </c:pt>
                <c:pt idx="1709" formatCode="d\-mmm\-yy">
                  <c:v>44079</c:v>
                </c:pt>
                <c:pt idx="1710" formatCode="d\-mmm\-yy">
                  <c:v>44080</c:v>
                </c:pt>
                <c:pt idx="1711" formatCode="d\-mmm\-yy">
                  <c:v>44081</c:v>
                </c:pt>
                <c:pt idx="1712" formatCode="d\-mmm\-yy">
                  <c:v>44082</c:v>
                </c:pt>
                <c:pt idx="1713" formatCode="d\-mmm\-yy">
                  <c:v>44083</c:v>
                </c:pt>
                <c:pt idx="1714" formatCode="d\-mmm\-yy">
                  <c:v>44084</c:v>
                </c:pt>
                <c:pt idx="1715" formatCode="d\-mmm\-yy">
                  <c:v>44085</c:v>
                </c:pt>
                <c:pt idx="1716" formatCode="d\-mmm\-yy">
                  <c:v>44086</c:v>
                </c:pt>
                <c:pt idx="1717" formatCode="d\-mmm\-yy">
                  <c:v>44087</c:v>
                </c:pt>
                <c:pt idx="1718" formatCode="d\-mmm\-yy">
                  <c:v>44088</c:v>
                </c:pt>
                <c:pt idx="1719" formatCode="d\-mmm\-yy">
                  <c:v>44089</c:v>
                </c:pt>
                <c:pt idx="1720" formatCode="d\-mmm\-yy">
                  <c:v>44090</c:v>
                </c:pt>
                <c:pt idx="1721" formatCode="d\-mmm\-yy">
                  <c:v>44091</c:v>
                </c:pt>
                <c:pt idx="1722" formatCode="d\-mmm\-yy">
                  <c:v>44092</c:v>
                </c:pt>
                <c:pt idx="1723" formatCode="d\-mmm\-yy">
                  <c:v>44093</c:v>
                </c:pt>
                <c:pt idx="1724" formatCode="d\-mmm\-yy">
                  <c:v>44094</c:v>
                </c:pt>
                <c:pt idx="1725" formatCode="d\-mmm\-yy">
                  <c:v>44095</c:v>
                </c:pt>
                <c:pt idx="1726" formatCode="d\-mmm\-yy">
                  <c:v>44096</c:v>
                </c:pt>
                <c:pt idx="1727" formatCode="d\-mmm\-yy">
                  <c:v>44097</c:v>
                </c:pt>
                <c:pt idx="1728" formatCode="d\-mmm\-yy">
                  <c:v>44098</c:v>
                </c:pt>
                <c:pt idx="1729" formatCode="d\-mmm\-yy">
                  <c:v>44099</c:v>
                </c:pt>
                <c:pt idx="1730" formatCode="d\-mmm\-yy">
                  <c:v>44100</c:v>
                </c:pt>
                <c:pt idx="1731" formatCode="d\-mmm\-yy">
                  <c:v>44101</c:v>
                </c:pt>
                <c:pt idx="1732" formatCode="d\-mmm\-yy">
                  <c:v>44102</c:v>
                </c:pt>
                <c:pt idx="1733" formatCode="d\-mmm\-yy">
                  <c:v>44103</c:v>
                </c:pt>
                <c:pt idx="1734" formatCode="d\-mmm\-yy">
                  <c:v>44104</c:v>
                </c:pt>
                <c:pt idx="1735" formatCode="d\-mmm\-yy">
                  <c:v>44105</c:v>
                </c:pt>
                <c:pt idx="1736" formatCode="d\-mmm\-yy">
                  <c:v>44106</c:v>
                </c:pt>
                <c:pt idx="1737" formatCode="d\-mmm\-yy">
                  <c:v>44107</c:v>
                </c:pt>
                <c:pt idx="1738" formatCode="d\-mmm\-yy">
                  <c:v>44108</c:v>
                </c:pt>
                <c:pt idx="1739" formatCode="d\-mmm\-yy">
                  <c:v>44109</c:v>
                </c:pt>
                <c:pt idx="1740" formatCode="d\-mmm\-yy">
                  <c:v>44110</c:v>
                </c:pt>
                <c:pt idx="1741" formatCode="d\-mmm\-yy">
                  <c:v>44111</c:v>
                </c:pt>
                <c:pt idx="1742" formatCode="d\-mmm\-yy">
                  <c:v>44112</c:v>
                </c:pt>
                <c:pt idx="1743" formatCode="d\-mmm\-yy">
                  <c:v>44113</c:v>
                </c:pt>
                <c:pt idx="1744" formatCode="d\-mmm\-yy">
                  <c:v>44114</c:v>
                </c:pt>
                <c:pt idx="1745" formatCode="d\-mmm\-yy">
                  <c:v>44115</c:v>
                </c:pt>
                <c:pt idx="1746" formatCode="d\-mmm\-yy">
                  <c:v>44116</c:v>
                </c:pt>
                <c:pt idx="1747" formatCode="d\-mmm\-yy">
                  <c:v>44117</c:v>
                </c:pt>
                <c:pt idx="1748" formatCode="d\-mmm\-yy">
                  <c:v>44118</c:v>
                </c:pt>
                <c:pt idx="1749" formatCode="d\-mmm\-yy">
                  <c:v>44119</c:v>
                </c:pt>
                <c:pt idx="1750" formatCode="d\-mmm\-yy">
                  <c:v>44120</c:v>
                </c:pt>
                <c:pt idx="1751" formatCode="d\-mmm\-yy">
                  <c:v>44121</c:v>
                </c:pt>
                <c:pt idx="1752" formatCode="d\-mmm\-yy">
                  <c:v>44122</c:v>
                </c:pt>
                <c:pt idx="1753" formatCode="d\-mmm\-yy">
                  <c:v>44123</c:v>
                </c:pt>
                <c:pt idx="1754" formatCode="d\-mmm\-yy">
                  <c:v>44124</c:v>
                </c:pt>
                <c:pt idx="1755" formatCode="d\-mmm\-yy">
                  <c:v>44125</c:v>
                </c:pt>
                <c:pt idx="1756" formatCode="d\-mmm\-yy">
                  <c:v>44126</c:v>
                </c:pt>
                <c:pt idx="1757" formatCode="d\-mmm\-yy">
                  <c:v>44127</c:v>
                </c:pt>
                <c:pt idx="1758" formatCode="d\-mmm\-yy">
                  <c:v>44128</c:v>
                </c:pt>
                <c:pt idx="1759" formatCode="d\-mmm\-yy">
                  <c:v>44129</c:v>
                </c:pt>
                <c:pt idx="1760" formatCode="d\-mmm\-yy">
                  <c:v>44130</c:v>
                </c:pt>
                <c:pt idx="1761" formatCode="d\-mmm\-yy">
                  <c:v>44131</c:v>
                </c:pt>
                <c:pt idx="1762" formatCode="d\-mmm\-yy">
                  <c:v>44132</c:v>
                </c:pt>
                <c:pt idx="1763" formatCode="d\-mmm\-yy">
                  <c:v>44133</c:v>
                </c:pt>
                <c:pt idx="1764" formatCode="d\-mmm\-yy">
                  <c:v>44134</c:v>
                </c:pt>
                <c:pt idx="1765" formatCode="d\-mmm\-yy">
                  <c:v>44135</c:v>
                </c:pt>
                <c:pt idx="1766" formatCode="d\-mmm\-yy">
                  <c:v>44136</c:v>
                </c:pt>
                <c:pt idx="1767" formatCode="d\-mmm\-yy">
                  <c:v>44137</c:v>
                </c:pt>
                <c:pt idx="1768" formatCode="d\-mmm\-yy">
                  <c:v>44138</c:v>
                </c:pt>
                <c:pt idx="1769" formatCode="d\-mmm\-yy">
                  <c:v>44139</c:v>
                </c:pt>
                <c:pt idx="1770" formatCode="d\-mmm\-yy">
                  <c:v>44140</c:v>
                </c:pt>
                <c:pt idx="1771" formatCode="d\-mmm\-yy">
                  <c:v>44141</c:v>
                </c:pt>
                <c:pt idx="1772" formatCode="d\-mmm\-yy">
                  <c:v>44142</c:v>
                </c:pt>
                <c:pt idx="1773" formatCode="d\-mmm\-yy">
                  <c:v>44143</c:v>
                </c:pt>
                <c:pt idx="1774" formatCode="d\-mmm\-yy">
                  <c:v>44144</c:v>
                </c:pt>
                <c:pt idx="1775" formatCode="d\-mmm\-yy">
                  <c:v>44145</c:v>
                </c:pt>
                <c:pt idx="1776" formatCode="d\-mmm\-yy">
                  <c:v>44146</c:v>
                </c:pt>
                <c:pt idx="1777" formatCode="d\-mmm\-yy">
                  <c:v>44147</c:v>
                </c:pt>
                <c:pt idx="1778" formatCode="d\-mmm\-yy">
                  <c:v>44148</c:v>
                </c:pt>
                <c:pt idx="1779" formatCode="d\-mmm\-yy">
                  <c:v>44149</c:v>
                </c:pt>
                <c:pt idx="1780" formatCode="d\-mmm\-yy">
                  <c:v>44150</c:v>
                </c:pt>
                <c:pt idx="1781" formatCode="d\-mmm\-yy">
                  <c:v>44151</c:v>
                </c:pt>
                <c:pt idx="1782" formatCode="d\-mmm\-yy">
                  <c:v>44152</c:v>
                </c:pt>
                <c:pt idx="1783" formatCode="d\-mmm\-yy">
                  <c:v>44153</c:v>
                </c:pt>
                <c:pt idx="1784" formatCode="d\-mmm\-yy">
                  <c:v>44154</c:v>
                </c:pt>
                <c:pt idx="1785" formatCode="d\-mmm\-yy">
                  <c:v>44155</c:v>
                </c:pt>
                <c:pt idx="1786" formatCode="d\-mmm\-yy">
                  <c:v>44156</c:v>
                </c:pt>
                <c:pt idx="1787" formatCode="d\-mmm\-yy">
                  <c:v>44157</c:v>
                </c:pt>
                <c:pt idx="1788" formatCode="d\-mmm\-yy">
                  <c:v>44158</c:v>
                </c:pt>
                <c:pt idx="1789" formatCode="d\-mmm\-yy">
                  <c:v>44159</c:v>
                </c:pt>
                <c:pt idx="1790" formatCode="d\-mmm\-yy">
                  <c:v>44160</c:v>
                </c:pt>
                <c:pt idx="1791" formatCode="d\-mmm\-yy">
                  <c:v>44161</c:v>
                </c:pt>
                <c:pt idx="1792" formatCode="d\-mmm\-yy">
                  <c:v>44162</c:v>
                </c:pt>
                <c:pt idx="1793" formatCode="d\-mmm\-yy">
                  <c:v>44163</c:v>
                </c:pt>
                <c:pt idx="1794" formatCode="d\-mmm\-yy">
                  <c:v>44164</c:v>
                </c:pt>
                <c:pt idx="1795" formatCode="d\-mmm\-yy">
                  <c:v>44165</c:v>
                </c:pt>
                <c:pt idx="1796" formatCode="d\-mmm\-yy">
                  <c:v>44166</c:v>
                </c:pt>
                <c:pt idx="1797" formatCode="d\-mmm\-yy">
                  <c:v>44167</c:v>
                </c:pt>
                <c:pt idx="1798" formatCode="d\-mmm\-yy">
                  <c:v>44168</c:v>
                </c:pt>
                <c:pt idx="1799" formatCode="d\-mmm\-yy">
                  <c:v>44169</c:v>
                </c:pt>
                <c:pt idx="1800" formatCode="d\-mmm\-yy">
                  <c:v>44170</c:v>
                </c:pt>
                <c:pt idx="1801" formatCode="d\-mmm\-yy">
                  <c:v>44171</c:v>
                </c:pt>
                <c:pt idx="1802" formatCode="d\-mmm\-yy">
                  <c:v>44172</c:v>
                </c:pt>
                <c:pt idx="1803" formatCode="d\-mmm\-yy">
                  <c:v>44173</c:v>
                </c:pt>
                <c:pt idx="1804" formatCode="d\-mmm\-yy">
                  <c:v>44174</c:v>
                </c:pt>
                <c:pt idx="1805" formatCode="d\-mmm\-yy">
                  <c:v>44175</c:v>
                </c:pt>
                <c:pt idx="1806" formatCode="d\-mmm\-yy">
                  <c:v>44176</c:v>
                </c:pt>
                <c:pt idx="1807" formatCode="d\-mmm\-yy">
                  <c:v>44177</c:v>
                </c:pt>
                <c:pt idx="1808" formatCode="d\-mmm\-yy">
                  <c:v>44178</c:v>
                </c:pt>
                <c:pt idx="1809" formatCode="d\-mmm\-yy">
                  <c:v>44179</c:v>
                </c:pt>
                <c:pt idx="1810" formatCode="d\-mmm\-yy">
                  <c:v>44180</c:v>
                </c:pt>
                <c:pt idx="1811" formatCode="d\-mmm\-yy">
                  <c:v>44181</c:v>
                </c:pt>
                <c:pt idx="1812" formatCode="d\-mmm\-yy">
                  <c:v>44182</c:v>
                </c:pt>
                <c:pt idx="1813" formatCode="d\-mmm\-yy">
                  <c:v>44183</c:v>
                </c:pt>
                <c:pt idx="1814" formatCode="d\-mmm\-yy">
                  <c:v>44184</c:v>
                </c:pt>
                <c:pt idx="1815" formatCode="d\-mmm\-yy">
                  <c:v>44185</c:v>
                </c:pt>
                <c:pt idx="1816" formatCode="d\-mmm\-yy">
                  <c:v>44186</c:v>
                </c:pt>
                <c:pt idx="1817" formatCode="d\-mmm\-yy">
                  <c:v>44187</c:v>
                </c:pt>
                <c:pt idx="1818" formatCode="d\-mmm\-yy">
                  <c:v>44188</c:v>
                </c:pt>
                <c:pt idx="1819" formatCode="d\-mmm\-yy">
                  <c:v>44189</c:v>
                </c:pt>
                <c:pt idx="1820" formatCode="d\-mmm\-yy">
                  <c:v>44190</c:v>
                </c:pt>
                <c:pt idx="1821" formatCode="d\-mmm\-yy">
                  <c:v>44191</c:v>
                </c:pt>
                <c:pt idx="1822" formatCode="d\-mmm\-yy">
                  <c:v>44192</c:v>
                </c:pt>
                <c:pt idx="1823" formatCode="d\-mmm\-yy">
                  <c:v>44193</c:v>
                </c:pt>
                <c:pt idx="1824" formatCode="d\-mmm\-yy">
                  <c:v>44194</c:v>
                </c:pt>
                <c:pt idx="1825" formatCode="d\-mmm\-yy">
                  <c:v>44195</c:v>
                </c:pt>
                <c:pt idx="1826" formatCode="d\-mmm\-yy">
                  <c:v>44196</c:v>
                </c:pt>
                <c:pt idx="1827" formatCode="d\-mmm\-yy">
                  <c:v>44197</c:v>
                </c:pt>
                <c:pt idx="1828" formatCode="d\-mmm\-yy">
                  <c:v>44198</c:v>
                </c:pt>
                <c:pt idx="1829" formatCode="d\-mmm\-yy">
                  <c:v>44199</c:v>
                </c:pt>
                <c:pt idx="1830" formatCode="d\-mmm\-yy">
                  <c:v>44200</c:v>
                </c:pt>
                <c:pt idx="1831" formatCode="d\-mmm\-yy">
                  <c:v>44201</c:v>
                </c:pt>
                <c:pt idx="1832" formatCode="d\-mmm\-yy">
                  <c:v>44202</c:v>
                </c:pt>
                <c:pt idx="1833" formatCode="d\-mmm\-yy">
                  <c:v>44203</c:v>
                </c:pt>
                <c:pt idx="1834" formatCode="d\-mmm\-yy">
                  <c:v>44204</c:v>
                </c:pt>
                <c:pt idx="1835" formatCode="d\-mmm\-yy">
                  <c:v>44205</c:v>
                </c:pt>
                <c:pt idx="1836" formatCode="d\-mmm\-yy">
                  <c:v>44206</c:v>
                </c:pt>
                <c:pt idx="1837" formatCode="d\-mmm\-yy">
                  <c:v>44207</c:v>
                </c:pt>
                <c:pt idx="1838" formatCode="d\-mmm\-yy">
                  <c:v>44208</c:v>
                </c:pt>
                <c:pt idx="1839" formatCode="d\-mmm\-yy">
                  <c:v>44209</c:v>
                </c:pt>
                <c:pt idx="1840" formatCode="d\-mmm\-yy">
                  <c:v>44210</c:v>
                </c:pt>
                <c:pt idx="1841" formatCode="d\-mmm\-yy">
                  <c:v>44211</c:v>
                </c:pt>
                <c:pt idx="1842" formatCode="d\-mmm\-yy">
                  <c:v>44212</c:v>
                </c:pt>
                <c:pt idx="1843" formatCode="d\-mmm\-yy">
                  <c:v>44213</c:v>
                </c:pt>
                <c:pt idx="1844" formatCode="d\-mmm\-yy">
                  <c:v>44214</c:v>
                </c:pt>
                <c:pt idx="1845" formatCode="d\-mmm\-yy">
                  <c:v>44215</c:v>
                </c:pt>
                <c:pt idx="1846" formatCode="d\-mmm\-yy">
                  <c:v>44216</c:v>
                </c:pt>
                <c:pt idx="1847" formatCode="d\-mmm\-yy">
                  <c:v>44217</c:v>
                </c:pt>
                <c:pt idx="1848" formatCode="d\-mmm\-yy">
                  <c:v>44218</c:v>
                </c:pt>
                <c:pt idx="1849" formatCode="d\-mmm\-yy">
                  <c:v>44219</c:v>
                </c:pt>
                <c:pt idx="1850" formatCode="d\-mmm\-yy">
                  <c:v>44220</c:v>
                </c:pt>
                <c:pt idx="1851" formatCode="d\-mmm\-yy">
                  <c:v>44221</c:v>
                </c:pt>
                <c:pt idx="1852" formatCode="d\-mmm\-yy">
                  <c:v>44222</c:v>
                </c:pt>
                <c:pt idx="1853" formatCode="d\-mmm\-yy">
                  <c:v>44223</c:v>
                </c:pt>
                <c:pt idx="1854" formatCode="d\-mmm\-yy">
                  <c:v>44224</c:v>
                </c:pt>
                <c:pt idx="1855" formatCode="d\-mmm\-yy">
                  <c:v>44225</c:v>
                </c:pt>
                <c:pt idx="1856" formatCode="d\-mmm\-yy">
                  <c:v>44226</c:v>
                </c:pt>
                <c:pt idx="1857" formatCode="d\-mmm\-yy">
                  <c:v>44227</c:v>
                </c:pt>
                <c:pt idx="1858" formatCode="d\-mmm\-yy">
                  <c:v>44228</c:v>
                </c:pt>
                <c:pt idx="1859" formatCode="d\-mmm\-yy">
                  <c:v>44229</c:v>
                </c:pt>
                <c:pt idx="1860" formatCode="d\-mmm\-yy">
                  <c:v>44230</c:v>
                </c:pt>
                <c:pt idx="1861" formatCode="d\-mmm\-yy">
                  <c:v>44231</c:v>
                </c:pt>
                <c:pt idx="1862" formatCode="d\-mmm\-yy">
                  <c:v>44232</c:v>
                </c:pt>
                <c:pt idx="1863" formatCode="d\-mmm\-yy">
                  <c:v>44233</c:v>
                </c:pt>
                <c:pt idx="1864" formatCode="d\-mmm\-yy">
                  <c:v>44234</c:v>
                </c:pt>
                <c:pt idx="1865" formatCode="d\-mmm\-yy">
                  <c:v>44235</c:v>
                </c:pt>
                <c:pt idx="1866" formatCode="d\-mmm\-yy">
                  <c:v>44236</c:v>
                </c:pt>
                <c:pt idx="1867" formatCode="d\-mmm\-yy">
                  <c:v>44237</c:v>
                </c:pt>
                <c:pt idx="1868" formatCode="d\-mmm\-yy">
                  <c:v>44238</c:v>
                </c:pt>
                <c:pt idx="1869" formatCode="d\-mmm\-yy">
                  <c:v>44239</c:v>
                </c:pt>
                <c:pt idx="1870" formatCode="d\-mmm\-yy">
                  <c:v>44240</c:v>
                </c:pt>
                <c:pt idx="1871" formatCode="d\-mmm\-yy">
                  <c:v>44241</c:v>
                </c:pt>
                <c:pt idx="1872" formatCode="d\-mmm\-yy">
                  <c:v>44242</c:v>
                </c:pt>
                <c:pt idx="1873" formatCode="d\-mmm\-yy">
                  <c:v>44243</c:v>
                </c:pt>
                <c:pt idx="1874" formatCode="d\-mmm\-yy">
                  <c:v>44244</c:v>
                </c:pt>
                <c:pt idx="1875" formatCode="d\-mmm\-yy">
                  <c:v>44245</c:v>
                </c:pt>
                <c:pt idx="1876" formatCode="d\-mmm\-yy">
                  <c:v>44246</c:v>
                </c:pt>
                <c:pt idx="1877" formatCode="d\-mmm\-yy">
                  <c:v>44247</c:v>
                </c:pt>
                <c:pt idx="1878" formatCode="d\-mmm\-yy">
                  <c:v>44248</c:v>
                </c:pt>
                <c:pt idx="1879" formatCode="d\-mmm\-yy">
                  <c:v>44249</c:v>
                </c:pt>
                <c:pt idx="1880" formatCode="d\-mmm\-yy">
                  <c:v>44250</c:v>
                </c:pt>
                <c:pt idx="1881" formatCode="d\-mmm\-yy">
                  <c:v>44251</c:v>
                </c:pt>
                <c:pt idx="1882" formatCode="d\-mmm\-yy">
                  <c:v>44252</c:v>
                </c:pt>
                <c:pt idx="1883" formatCode="d\-mmm\-yy">
                  <c:v>44253</c:v>
                </c:pt>
                <c:pt idx="1884" formatCode="d\-mmm\-yy">
                  <c:v>44254</c:v>
                </c:pt>
                <c:pt idx="1885" formatCode="d\-mmm\-yy">
                  <c:v>44255</c:v>
                </c:pt>
                <c:pt idx="1886" formatCode="d\-mmm\-yy">
                  <c:v>44256</c:v>
                </c:pt>
                <c:pt idx="1887" formatCode="d\-mmm\-yy">
                  <c:v>44257</c:v>
                </c:pt>
                <c:pt idx="1888" formatCode="d\-mmm\-yy">
                  <c:v>44258</c:v>
                </c:pt>
                <c:pt idx="1889" formatCode="d\-mmm\-yy">
                  <c:v>44259</c:v>
                </c:pt>
                <c:pt idx="1890" formatCode="d\-mmm\-yy">
                  <c:v>44260</c:v>
                </c:pt>
                <c:pt idx="1891" formatCode="d\-mmm\-yy">
                  <c:v>44261</c:v>
                </c:pt>
                <c:pt idx="1892" formatCode="d\-mmm\-yy">
                  <c:v>44262</c:v>
                </c:pt>
                <c:pt idx="1893" formatCode="d\-mmm\-yy">
                  <c:v>44263</c:v>
                </c:pt>
                <c:pt idx="1894" formatCode="d\-mmm\-yy">
                  <c:v>44264</c:v>
                </c:pt>
                <c:pt idx="1895" formatCode="d\-mmm\-yy">
                  <c:v>44265</c:v>
                </c:pt>
                <c:pt idx="1896" formatCode="d\-mmm\-yy">
                  <c:v>44266</c:v>
                </c:pt>
                <c:pt idx="1897" formatCode="d\-mmm\-yy">
                  <c:v>44267</c:v>
                </c:pt>
                <c:pt idx="1898" formatCode="d\-mmm\-yy">
                  <c:v>44268</c:v>
                </c:pt>
                <c:pt idx="1899" formatCode="d\-mmm\-yy">
                  <c:v>44269</c:v>
                </c:pt>
                <c:pt idx="1900" formatCode="d\-mmm\-yy">
                  <c:v>44270</c:v>
                </c:pt>
                <c:pt idx="1901" formatCode="d\-mmm\-yy">
                  <c:v>44271</c:v>
                </c:pt>
                <c:pt idx="1902" formatCode="d\-mmm\-yy">
                  <c:v>44272</c:v>
                </c:pt>
                <c:pt idx="1903" formatCode="d\-mmm\-yy">
                  <c:v>44273</c:v>
                </c:pt>
                <c:pt idx="1904" formatCode="d\-mmm\-yy">
                  <c:v>44274</c:v>
                </c:pt>
                <c:pt idx="1905" formatCode="d\-mmm\-yy">
                  <c:v>44275</c:v>
                </c:pt>
                <c:pt idx="1906" formatCode="d\-mmm\-yy">
                  <c:v>44276</c:v>
                </c:pt>
                <c:pt idx="1907" formatCode="d\-mmm\-yy">
                  <c:v>44277</c:v>
                </c:pt>
                <c:pt idx="1908" formatCode="d\-mmm\-yy">
                  <c:v>44278</c:v>
                </c:pt>
                <c:pt idx="1909" formatCode="d\-mmm\-yy">
                  <c:v>44279</c:v>
                </c:pt>
                <c:pt idx="1910" formatCode="d\-mmm\-yy">
                  <c:v>44280</c:v>
                </c:pt>
                <c:pt idx="1911" formatCode="d\-mmm\-yy">
                  <c:v>44281</c:v>
                </c:pt>
                <c:pt idx="1912" formatCode="d\-mmm\-yy">
                  <c:v>44282</c:v>
                </c:pt>
                <c:pt idx="1913" formatCode="d\-mmm\-yy">
                  <c:v>44283</c:v>
                </c:pt>
                <c:pt idx="1914" formatCode="d\-mmm\-yy">
                  <c:v>44284</c:v>
                </c:pt>
                <c:pt idx="1915" formatCode="d\-mmm\-yy">
                  <c:v>44285</c:v>
                </c:pt>
                <c:pt idx="1916" formatCode="d\-mmm\-yy">
                  <c:v>44286</c:v>
                </c:pt>
                <c:pt idx="1917" formatCode="d\-mmm\-yy">
                  <c:v>44287</c:v>
                </c:pt>
                <c:pt idx="1918" formatCode="d\-mmm\-yy">
                  <c:v>44288</c:v>
                </c:pt>
                <c:pt idx="1919" formatCode="d\-mmm\-yy">
                  <c:v>44289</c:v>
                </c:pt>
                <c:pt idx="1920" formatCode="d\-mmm\-yy">
                  <c:v>44290</c:v>
                </c:pt>
                <c:pt idx="1921" formatCode="d\-mmm\-yy">
                  <c:v>44291</c:v>
                </c:pt>
                <c:pt idx="1922" formatCode="d\-mmm\-yy">
                  <c:v>44292</c:v>
                </c:pt>
                <c:pt idx="1923" formatCode="d\-mmm\-yy">
                  <c:v>44293</c:v>
                </c:pt>
                <c:pt idx="1924" formatCode="d\-mmm\-yy">
                  <c:v>44294</c:v>
                </c:pt>
                <c:pt idx="1925" formatCode="d\-mmm\-yy">
                  <c:v>44295</c:v>
                </c:pt>
                <c:pt idx="1926" formatCode="d\-mmm\-yy">
                  <c:v>44296</c:v>
                </c:pt>
                <c:pt idx="1927" formatCode="d\-mmm\-yy">
                  <c:v>44297</c:v>
                </c:pt>
                <c:pt idx="1928" formatCode="d\-mmm\-yy">
                  <c:v>44298</c:v>
                </c:pt>
                <c:pt idx="1929" formatCode="d\-mmm\-yy">
                  <c:v>44299</c:v>
                </c:pt>
                <c:pt idx="1930" formatCode="d\-mmm\-yy">
                  <c:v>44300</c:v>
                </c:pt>
                <c:pt idx="1931" formatCode="d\-mmm\-yy">
                  <c:v>44301</c:v>
                </c:pt>
                <c:pt idx="1932" formatCode="d\-mmm\-yy">
                  <c:v>44302</c:v>
                </c:pt>
                <c:pt idx="1933" formatCode="d\-mmm\-yy">
                  <c:v>44303</c:v>
                </c:pt>
                <c:pt idx="1934" formatCode="d\-mmm\-yy">
                  <c:v>44304</c:v>
                </c:pt>
                <c:pt idx="1935" formatCode="d\-mmm\-yy">
                  <c:v>44305</c:v>
                </c:pt>
                <c:pt idx="1936" formatCode="d\-mmm\-yy">
                  <c:v>44306</c:v>
                </c:pt>
                <c:pt idx="1937" formatCode="d\-mmm\-yy">
                  <c:v>44307</c:v>
                </c:pt>
                <c:pt idx="1938" formatCode="d\-mmm\-yy">
                  <c:v>44308</c:v>
                </c:pt>
                <c:pt idx="1939" formatCode="d\-mmm\-yy">
                  <c:v>44309</c:v>
                </c:pt>
                <c:pt idx="1940" formatCode="d\-mmm\-yy">
                  <c:v>44310</c:v>
                </c:pt>
                <c:pt idx="1941" formatCode="d\-mmm\-yy">
                  <c:v>44311</c:v>
                </c:pt>
                <c:pt idx="1942" formatCode="d\-mmm\-yy">
                  <c:v>44312</c:v>
                </c:pt>
                <c:pt idx="1943" formatCode="d\-mmm\-yy">
                  <c:v>44313</c:v>
                </c:pt>
                <c:pt idx="1944" formatCode="d\-mmm\-yy">
                  <c:v>44314</c:v>
                </c:pt>
                <c:pt idx="1945" formatCode="d\-mmm\-yy">
                  <c:v>44315</c:v>
                </c:pt>
                <c:pt idx="1946" formatCode="d\-mmm\-yy">
                  <c:v>44316</c:v>
                </c:pt>
                <c:pt idx="1947" formatCode="d\-mmm\-yy">
                  <c:v>44317</c:v>
                </c:pt>
                <c:pt idx="1948" formatCode="d\-mmm\-yy">
                  <c:v>44318</c:v>
                </c:pt>
                <c:pt idx="1949" formatCode="d\-mmm\-yy">
                  <c:v>44319</c:v>
                </c:pt>
                <c:pt idx="1950" formatCode="d\-mmm\-yy">
                  <c:v>44320</c:v>
                </c:pt>
                <c:pt idx="1951" formatCode="d\-mmm\-yy">
                  <c:v>44321</c:v>
                </c:pt>
                <c:pt idx="1952" formatCode="d\-mmm\-yy">
                  <c:v>44322</c:v>
                </c:pt>
                <c:pt idx="1953" formatCode="d\-mmm\-yy">
                  <c:v>44323</c:v>
                </c:pt>
                <c:pt idx="1954" formatCode="d\-mmm\-yy">
                  <c:v>44324</c:v>
                </c:pt>
                <c:pt idx="1955" formatCode="d\-mmm\-yy">
                  <c:v>44325</c:v>
                </c:pt>
                <c:pt idx="1956" formatCode="d\-mmm\-yy">
                  <c:v>44326</c:v>
                </c:pt>
                <c:pt idx="1957" formatCode="d\-mmm\-yy">
                  <c:v>44327</c:v>
                </c:pt>
                <c:pt idx="1958" formatCode="d\-mmm\-yy">
                  <c:v>44328</c:v>
                </c:pt>
                <c:pt idx="1959" formatCode="d\-mmm\-yy">
                  <c:v>44329</c:v>
                </c:pt>
                <c:pt idx="1960" formatCode="d\-mmm\-yy">
                  <c:v>44330</c:v>
                </c:pt>
                <c:pt idx="1961" formatCode="d\-mmm\-yy">
                  <c:v>44331</c:v>
                </c:pt>
                <c:pt idx="1962" formatCode="d\-mmm\-yy">
                  <c:v>44332</c:v>
                </c:pt>
                <c:pt idx="1963" formatCode="d\-mmm\-yy">
                  <c:v>44333</c:v>
                </c:pt>
                <c:pt idx="1964" formatCode="d\-mmm\-yy">
                  <c:v>44334</c:v>
                </c:pt>
                <c:pt idx="1965" formatCode="d\-mmm\-yy">
                  <c:v>44335</c:v>
                </c:pt>
                <c:pt idx="1966" formatCode="d\-mmm\-yy">
                  <c:v>44336</c:v>
                </c:pt>
                <c:pt idx="1967" formatCode="d\-mmm\-yy">
                  <c:v>44337</c:v>
                </c:pt>
                <c:pt idx="1968" formatCode="d\-mmm\-yy">
                  <c:v>44338</c:v>
                </c:pt>
                <c:pt idx="1969" formatCode="d\-mmm\-yy">
                  <c:v>44339</c:v>
                </c:pt>
                <c:pt idx="1970" formatCode="d\-mmm\-yy">
                  <c:v>44340</c:v>
                </c:pt>
                <c:pt idx="1971" formatCode="d\-mmm\-yy">
                  <c:v>44341</c:v>
                </c:pt>
                <c:pt idx="1972" formatCode="d\-mmm\-yy">
                  <c:v>44342</c:v>
                </c:pt>
                <c:pt idx="1973" formatCode="d\-mmm\-yy">
                  <c:v>44343</c:v>
                </c:pt>
                <c:pt idx="1974" formatCode="d\-mmm\-yy">
                  <c:v>44344</c:v>
                </c:pt>
                <c:pt idx="1975" formatCode="d\-mmm\-yy">
                  <c:v>44345</c:v>
                </c:pt>
                <c:pt idx="1976" formatCode="d\-mmm\-yy">
                  <c:v>44346</c:v>
                </c:pt>
                <c:pt idx="1977" formatCode="d\-mmm\-yy">
                  <c:v>44347</c:v>
                </c:pt>
                <c:pt idx="1978" formatCode="d\-mmm\-yy">
                  <c:v>44348</c:v>
                </c:pt>
                <c:pt idx="1979" formatCode="d\-mmm\-yy">
                  <c:v>44349</c:v>
                </c:pt>
                <c:pt idx="1980" formatCode="d\-mmm\-yy">
                  <c:v>44350</c:v>
                </c:pt>
                <c:pt idx="1981" formatCode="d\-mmm\-yy">
                  <c:v>44351</c:v>
                </c:pt>
                <c:pt idx="1982" formatCode="d\-mmm\-yy">
                  <c:v>44352</c:v>
                </c:pt>
                <c:pt idx="1983" formatCode="d\-mmm\-yy">
                  <c:v>44353</c:v>
                </c:pt>
                <c:pt idx="1984" formatCode="d\-mmm\-yy">
                  <c:v>44354</c:v>
                </c:pt>
                <c:pt idx="1985" formatCode="d\-mmm\-yy">
                  <c:v>44355</c:v>
                </c:pt>
                <c:pt idx="1986" formatCode="d\-mmm\-yy">
                  <c:v>44356</c:v>
                </c:pt>
                <c:pt idx="1987" formatCode="d\-mmm\-yy">
                  <c:v>44357</c:v>
                </c:pt>
                <c:pt idx="1988" formatCode="d\-mmm\-yy">
                  <c:v>44358</c:v>
                </c:pt>
                <c:pt idx="1989" formatCode="d\-mmm\-yy">
                  <c:v>44359</c:v>
                </c:pt>
                <c:pt idx="1990" formatCode="d\-mmm\-yy">
                  <c:v>44360</c:v>
                </c:pt>
                <c:pt idx="1991" formatCode="d\-mmm\-yy">
                  <c:v>44361</c:v>
                </c:pt>
                <c:pt idx="1992" formatCode="d\-mmm\-yy">
                  <c:v>44362</c:v>
                </c:pt>
                <c:pt idx="1993" formatCode="d\-mmm\-yy">
                  <c:v>44363</c:v>
                </c:pt>
                <c:pt idx="1994" formatCode="d\-mmm\-yy">
                  <c:v>44364</c:v>
                </c:pt>
                <c:pt idx="1995" formatCode="d\-mmm\-yy">
                  <c:v>44365</c:v>
                </c:pt>
                <c:pt idx="1996" formatCode="d\-mmm\-yy">
                  <c:v>44366</c:v>
                </c:pt>
                <c:pt idx="1997" formatCode="d\-mmm\-yy">
                  <c:v>44367</c:v>
                </c:pt>
                <c:pt idx="1998" formatCode="d\-mmm\-yy">
                  <c:v>44368</c:v>
                </c:pt>
                <c:pt idx="1999" formatCode="d\-mmm\-yy">
                  <c:v>44369</c:v>
                </c:pt>
                <c:pt idx="2000" formatCode="d\-mmm\-yy">
                  <c:v>44370</c:v>
                </c:pt>
                <c:pt idx="2001" formatCode="d\-mmm\-yy">
                  <c:v>44371</c:v>
                </c:pt>
                <c:pt idx="2002" formatCode="d\-mmm\-yy">
                  <c:v>44372</c:v>
                </c:pt>
                <c:pt idx="2003" formatCode="d\-mmm\-yy">
                  <c:v>44373</c:v>
                </c:pt>
                <c:pt idx="2004" formatCode="d\-mmm\-yy">
                  <c:v>44374</c:v>
                </c:pt>
                <c:pt idx="2005" formatCode="d\-mmm\-yy">
                  <c:v>44375</c:v>
                </c:pt>
                <c:pt idx="2006" formatCode="d\-mmm\-yy">
                  <c:v>44376</c:v>
                </c:pt>
                <c:pt idx="2007" formatCode="d\-mmm\-yy">
                  <c:v>44377</c:v>
                </c:pt>
                <c:pt idx="2008" formatCode="d\-mmm\-yy">
                  <c:v>44378</c:v>
                </c:pt>
                <c:pt idx="2009" formatCode="d\-mmm\-yy">
                  <c:v>44379</c:v>
                </c:pt>
              </c:numCache>
            </c:numRef>
          </c:cat>
          <c:val>
            <c:numRef>
              <c:f>'Fig B1.1.1a'!$O$3:$O$2012</c:f>
              <c:numCache>
                <c:formatCode>#,##0</c:formatCode>
                <c:ptCount val="2010"/>
                <c:pt idx="0">
                  <c:v>162.72</c:v>
                </c:pt>
                <c:pt idx="1">
                  <c:v>480.43</c:v>
                </c:pt>
                <c:pt idx="2">
                  <c:v>480.43</c:v>
                </c:pt>
                <c:pt idx="3">
                  <c:v>134.41</c:v>
                </c:pt>
                <c:pt idx="4">
                  <c:v>194.07</c:v>
                </c:pt>
                <c:pt idx="5">
                  <c:v>244.85</c:v>
                </c:pt>
                <c:pt idx="6">
                  <c:v>55.21</c:v>
                </c:pt>
                <c:pt idx="7">
                  <c:v>37.56</c:v>
                </c:pt>
                <c:pt idx="8">
                  <c:v>37.56</c:v>
                </c:pt>
                <c:pt idx="9">
                  <c:v>37.56</c:v>
                </c:pt>
                <c:pt idx="10">
                  <c:v>37.92</c:v>
                </c:pt>
                <c:pt idx="11">
                  <c:v>40.450000000000003</c:v>
                </c:pt>
                <c:pt idx="12">
                  <c:v>37.380000000000003</c:v>
                </c:pt>
                <c:pt idx="13">
                  <c:v>24.79</c:v>
                </c:pt>
                <c:pt idx="14">
                  <c:v>26.98</c:v>
                </c:pt>
                <c:pt idx="15">
                  <c:v>51.84</c:v>
                </c:pt>
                <c:pt idx="16">
                  <c:v>51.84</c:v>
                </c:pt>
                <c:pt idx="17">
                  <c:v>24.8</c:v>
                </c:pt>
                <c:pt idx="18">
                  <c:v>25.23</c:v>
                </c:pt>
                <c:pt idx="19">
                  <c:v>55.28</c:v>
                </c:pt>
                <c:pt idx="20">
                  <c:v>37.950000000000003</c:v>
                </c:pt>
                <c:pt idx="21">
                  <c:v>63.63</c:v>
                </c:pt>
                <c:pt idx="22">
                  <c:v>63.63</c:v>
                </c:pt>
                <c:pt idx="23">
                  <c:v>63.63</c:v>
                </c:pt>
                <c:pt idx="24">
                  <c:v>35.049999999999997</c:v>
                </c:pt>
                <c:pt idx="25">
                  <c:v>35.049999999999997</c:v>
                </c:pt>
                <c:pt idx="26">
                  <c:v>45.09</c:v>
                </c:pt>
                <c:pt idx="27">
                  <c:v>96.48</c:v>
                </c:pt>
                <c:pt idx="28">
                  <c:v>37.18</c:v>
                </c:pt>
                <c:pt idx="29">
                  <c:v>153.33000000000001</c:v>
                </c:pt>
                <c:pt idx="30">
                  <c:v>153.33000000000001</c:v>
                </c:pt>
                <c:pt idx="31">
                  <c:v>41.04</c:v>
                </c:pt>
                <c:pt idx="32">
                  <c:v>50.65</c:v>
                </c:pt>
                <c:pt idx="33">
                  <c:v>87.75</c:v>
                </c:pt>
                <c:pt idx="34">
                  <c:v>138.51</c:v>
                </c:pt>
                <c:pt idx="35">
                  <c:v>48.68</c:v>
                </c:pt>
                <c:pt idx="36">
                  <c:v>60.15</c:v>
                </c:pt>
                <c:pt idx="37">
                  <c:v>60.15</c:v>
                </c:pt>
                <c:pt idx="38">
                  <c:v>42.93</c:v>
                </c:pt>
                <c:pt idx="39">
                  <c:v>31.23</c:v>
                </c:pt>
                <c:pt idx="40">
                  <c:v>21.18</c:v>
                </c:pt>
                <c:pt idx="41">
                  <c:v>10.11</c:v>
                </c:pt>
                <c:pt idx="42">
                  <c:v>82.42</c:v>
                </c:pt>
                <c:pt idx="43">
                  <c:v>82.42</c:v>
                </c:pt>
                <c:pt idx="44">
                  <c:v>82.42</c:v>
                </c:pt>
                <c:pt idx="45">
                  <c:v>39.090000000000003</c:v>
                </c:pt>
                <c:pt idx="46">
                  <c:v>39.79</c:v>
                </c:pt>
                <c:pt idx="47">
                  <c:v>125.76</c:v>
                </c:pt>
                <c:pt idx="48">
                  <c:v>33.71</c:v>
                </c:pt>
                <c:pt idx="49">
                  <c:v>33.71</c:v>
                </c:pt>
                <c:pt idx="50">
                  <c:v>203.2</c:v>
                </c:pt>
                <c:pt idx="51">
                  <c:v>203.2</c:v>
                </c:pt>
                <c:pt idx="52">
                  <c:v>31.4</c:v>
                </c:pt>
                <c:pt idx="53">
                  <c:v>49.88</c:v>
                </c:pt>
                <c:pt idx="54">
                  <c:v>27.13</c:v>
                </c:pt>
                <c:pt idx="55">
                  <c:v>63.33</c:v>
                </c:pt>
                <c:pt idx="56">
                  <c:v>112.23</c:v>
                </c:pt>
                <c:pt idx="57">
                  <c:v>112.23</c:v>
                </c:pt>
                <c:pt idx="58">
                  <c:v>112.23</c:v>
                </c:pt>
                <c:pt idx="59">
                  <c:v>70.540000000000006</c:v>
                </c:pt>
                <c:pt idx="60">
                  <c:v>46.24</c:v>
                </c:pt>
                <c:pt idx="61">
                  <c:v>48.89</c:v>
                </c:pt>
                <c:pt idx="62">
                  <c:v>19.68</c:v>
                </c:pt>
                <c:pt idx="63">
                  <c:v>183.82</c:v>
                </c:pt>
                <c:pt idx="64">
                  <c:v>187.94</c:v>
                </c:pt>
                <c:pt idx="65">
                  <c:v>187.94</c:v>
                </c:pt>
                <c:pt idx="66">
                  <c:v>256.45</c:v>
                </c:pt>
                <c:pt idx="67">
                  <c:v>33.81</c:v>
                </c:pt>
                <c:pt idx="68">
                  <c:v>37.29</c:v>
                </c:pt>
                <c:pt idx="69">
                  <c:v>51.15</c:v>
                </c:pt>
                <c:pt idx="70">
                  <c:v>85.08</c:v>
                </c:pt>
                <c:pt idx="71">
                  <c:v>85.08</c:v>
                </c:pt>
                <c:pt idx="72">
                  <c:v>85.08</c:v>
                </c:pt>
                <c:pt idx="73">
                  <c:v>33.619999999999997</c:v>
                </c:pt>
                <c:pt idx="74">
                  <c:v>75.83</c:v>
                </c:pt>
                <c:pt idx="75">
                  <c:v>37.869999999999997</c:v>
                </c:pt>
                <c:pt idx="76">
                  <c:v>256.66000000000003</c:v>
                </c:pt>
                <c:pt idx="77">
                  <c:v>166</c:v>
                </c:pt>
                <c:pt idx="78">
                  <c:v>206.11</c:v>
                </c:pt>
                <c:pt idx="79">
                  <c:v>206.11</c:v>
                </c:pt>
                <c:pt idx="80">
                  <c:v>84.75</c:v>
                </c:pt>
                <c:pt idx="81">
                  <c:v>212.88</c:v>
                </c:pt>
                <c:pt idx="82">
                  <c:v>177.43</c:v>
                </c:pt>
                <c:pt idx="83">
                  <c:v>334.61</c:v>
                </c:pt>
                <c:pt idx="84">
                  <c:v>334.61</c:v>
                </c:pt>
                <c:pt idx="85">
                  <c:v>334.61</c:v>
                </c:pt>
                <c:pt idx="86">
                  <c:v>334.61</c:v>
                </c:pt>
                <c:pt idx="87">
                  <c:v>341.56</c:v>
                </c:pt>
                <c:pt idx="88">
                  <c:v>352.87</c:v>
                </c:pt>
                <c:pt idx="89">
                  <c:v>430.56</c:v>
                </c:pt>
                <c:pt idx="90">
                  <c:v>1020.04</c:v>
                </c:pt>
                <c:pt idx="91">
                  <c:v>419.5</c:v>
                </c:pt>
                <c:pt idx="92">
                  <c:v>1627.46</c:v>
                </c:pt>
                <c:pt idx="93">
                  <c:v>1627.46</c:v>
                </c:pt>
                <c:pt idx="94">
                  <c:v>106.5</c:v>
                </c:pt>
                <c:pt idx="95">
                  <c:v>345.27</c:v>
                </c:pt>
                <c:pt idx="96">
                  <c:v>111.62</c:v>
                </c:pt>
                <c:pt idx="97">
                  <c:v>114.45</c:v>
                </c:pt>
                <c:pt idx="98">
                  <c:v>303.18</c:v>
                </c:pt>
                <c:pt idx="99">
                  <c:v>303.18</c:v>
                </c:pt>
                <c:pt idx="100">
                  <c:v>303.18</c:v>
                </c:pt>
                <c:pt idx="101">
                  <c:v>92.95</c:v>
                </c:pt>
                <c:pt idx="102">
                  <c:v>117.13</c:v>
                </c:pt>
                <c:pt idx="103">
                  <c:v>238.91</c:v>
                </c:pt>
                <c:pt idx="104">
                  <c:v>238.91</c:v>
                </c:pt>
                <c:pt idx="105">
                  <c:v>238.91</c:v>
                </c:pt>
                <c:pt idx="106">
                  <c:v>384.7</c:v>
                </c:pt>
                <c:pt idx="107">
                  <c:v>384.7</c:v>
                </c:pt>
                <c:pt idx="108">
                  <c:v>35.61</c:v>
                </c:pt>
                <c:pt idx="109">
                  <c:v>76.17</c:v>
                </c:pt>
                <c:pt idx="110">
                  <c:v>36.15</c:v>
                </c:pt>
                <c:pt idx="111">
                  <c:v>39.549999999999997</c:v>
                </c:pt>
                <c:pt idx="112">
                  <c:v>53.75</c:v>
                </c:pt>
                <c:pt idx="113">
                  <c:v>53.75</c:v>
                </c:pt>
                <c:pt idx="114">
                  <c:v>53.75</c:v>
                </c:pt>
                <c:pt idx="115">
                  <c:v>57.39</c:v>
                </c:pt>
                <c:pt idx="116">
                  <c:v>56.8</c:v>
                </c:pt>
                <c:pt idx="117">
                  <c:v>44.74</c:v>
                </c:pt>
                <c:pt idx="118">
                  <c:v>29.14</c:v>
                </c:pt>
                <c:pt idx="119">
                  <c:v>151.75</c:v>
                </c:pt>
                <c:pt idx="120">
                  <c:v>164.85</c:v>
                </c:pt>
                <c:pt idx="121">
                  <c:v>164.85</c:v>
                </c:pt>
                <c:pt idx="122">
                  <c:v>23.53</c:v>
                </c:pt>
                <c:pt idx="123">
                  <c:v>19.239999999999998</c:v>
                </c:pt>
                <c:pt idx="124">
                  <c:v>33.75</c:v>
                </c:pt>
                <c:pt idx="125">
                  <c:v>24.38</c:v>
                </c:pt>
                <c:pt idx="126">
                  <c:v>25.23</c:v>
                </c:pt>
                <c:pt idx="127">
                  <c:v>40.89</c:v>
                </c:pt>
                <c:pt idx="128">
                  <c:v>40.89</c:v>
                </c:pt>
                <c:pt idx="129">
                  <c:v>25.44</c:v>
                </c:pt>
                <c:pt idx="130">
                  <c:v>26.65</c:v>
                </c:pt>
                <c:pt idx="131">
                  <c:v>10.45</c:v>
                </c:pt>
                <c:pt idx="132">
                  <c:v>31.07</c:v>
                </c:pt>
                <c:pt idx="133">
                  <c:v>172.46</c:v>
                </c:pt>
                <c:pt idx="134">
                  <c:v>172.46</c:v>
                </c:pt>
                <c:pt idx="135">
                  <c:v>172.46</c:v>
                </c:pt>
                <c:pt idx="136">
                  <c:v>38.11</c:v>
                </c:pt>
                <c:pt idx="137">
                  <c:v>31.03</c:v>
                </c:pt>
                <c:pt idx="138">
                  <c:v>39.44</c:v>
                </c:pt>
                <c:pt idx="139">
                  <c:v>13.35</c:v>
                </c:pt>
                <c:pt idx="140">
                  <c:v>11.43</c:v>
                </c:pt>
                <c:pt idx="141">
                  <c:v>23.7</c:v>
                </c:pt>
                <c:pt idx="142">
                  <c:v>23.7</c:v>
                </c:pt>
                <c:pt idx="143">
                  <c:v>13.07</c:v>
                </c:pt>
                <c:pt idx="144">
                  <c:v>23.14</c:v>
                </c:pt>
                <c:pt idx="145">
                  <c:v>74.23</c:v>
                </c:pt>
                <c:pt idx="146">
                  <c:v>81.96</c:v>
                </c:pt>
                <c:pt idx="147">
                  <c:v>267.17</c:v>
                </c:pt>
                <c:pt idx="148">
                  <c:v>267.17</c:v>
                </c:pt>
                <c:pt idx="149">
                  <c:v>267.17</c:v>
                </c:pt>
                <c:pt idx="150">
                  <c:v>32.32</c:v>
                </c:pt>
                <c:pt idx="151">
                  <c:v>77.900000000000006</c:v>
                </c:pt>
                <c:pt idx="152">
                  <c:v>371.03</c:v>
                </c:pt>
                <c:pt idx="153">
                  <c:v>644.57000000000005</c:v>
                </c:pt>
                <c:pt idx="154">
                  <c:v>692.92</c:v>
                </c:pt>
                <c:pt idx="155">
                  <c:v>762.82</c:v>
                </c:pt>
                <c:pt idx="156">
                  <c:v>762.82</c:v>
                </c:pt>
                <c:pt idx="157">
                  <c:v>672.99</c:v>
                </c:pt>
                <c:pt idx="158">
                  <c:v>257.56</c:v>
                </c:pt>
                <c:pt idx="159">
                  <c:v>272.02999999999997</c:v>
                </c:pt>
                <c:pt idx="160">
                  <c:v>604.39</c:v>
                </c:pt>
                <c:pt idx="161">
                  <c:v>780.6</c:v>
                </c:pt>
                <c:pt idx="162">
                  <c:v>780.6</c:v>
                </c:pt>
                <c:pt idx="163">
                  <c:v>780.6</c:v>
                </c:pt>
                <c:pt idx="164">
                  <c:v>535.95000000000005</c:v>
                </c:pt>
                <c:pt idx="165">
                  <c:v>377.03</c:v>
                </c:pt>
                <c:pt idx="166">
                  <c:v>280.10000000000002</c:v>
                </c:pt>
                <c:pt idx="167">
                  <c:v>59.04</c:v>
                </c:pt>
                <c:pt idx="168">
                  <c:v>144.94</c:v>
                </c:pt>
                <c:pt idx="169">
                  <c:v>160.01</c:v>
                </c:pt>
                <c:pt idx="170">
                  <c:v>160.01</c:v>
                </c:pt>
                <c:pt idx="171">
                  <c:v>155.76</c:v>
                </c:pt>
                <c:pt idx="172">
                  <c:v>254.02</c:v>
                </c:pt>
                <c:pt idx="173">
                  <c:v>290.33</c:v>
                </c:pt>
                <c:pt idx="174">
                  <c:v>502.41</c:v>
                </c:pt>
                <c:pt idx="175">
                  <c:v>451.07</c:v>
                </c:pt>
                <c:pt idx="176">
                  <c:v>451.07</c:v>
                </c:pt>
                <c:pt idx="177">
                  <c:v>451.07</c:v>
                </c:pt>
                <c:pt idx="178">
                  <c:v>214.62</c:v>
                </c:pt>
                <c:pt idx="179">
                  <c:v>325.83</c:v>
                </c:pt>
                <c:pt idx="180">
                  <c:v>386.63</c:v>
                </c:pt>
                <c:pt idx="181">
                  <c:v>457.17</c:v>
                </c:pt>
                <c:pt idx="182">
                  <c:v>494.69</c:v>
                </c:pt>
                <c:pt idx="183">
                  <c:v>1100.97</c:v>
                </c:pt>
                <c:pt idx="184">
                  <c:v>1100.97</c:v>
                </c:pt>
                <c:pt idx="185">
                  <c:v>1143.32</c:v>
                </c:pt>
                <c:pt idx="186">
                  <c:v>1085.03</c:v>
                </c:pt>
                <c:pt idx="187">
                  <c:v>1085.03</c:v>
                </c:pt>
                <c:pt idx="188">
                  <c:v>681.36</c:v>
                </c:pt>
                <c:pt idx="189">
                  <c:v>664.55</c:v>
                </c:pt>
                <c:pt idx="190">
                  <c:v>664.55</c:v>
                </c:pt>
                <c:pt idx="191">
                  <c:v>664.55</c:v>
                </c:pt>
                <c:pt idx="192">
                  <c:v>305.83</c:v>
                </c:pt>
                <c:pt idx="193">
                  <c:v>344.39</c:v>
                </c:pt>
                <c:pt idx="194">
                  <c:v>440.79</c:v>
                </c:pt>
                <c:pt idx="195">
                  <c:v>455.11</c:v>
                </c:pt>
                <c:pt idx="196">
                  <c:v>489.07</c:v>
                </c:pt>
                <c:pt idx="197">
                  <c:v>540.80999999999995</c:v>
                </c:pt>
                <c:pt idx="198">
                  <c:v>540.80999999999995</c:v>
                </c:pt>
                <c:pt idx="199">
                  <c:v>450.36</c:v>
                </c:pt>
                <c:pt idx="200">
                  <c:v>386.75</c:v>
                </c:pt>
                <c:pt idx="201">
                  <c:v>439.86</c:v>
                </c:pt>
                <c:pt idx="202">
                  <c:v>472.15</c:v>
                </c:pt>
                <c:pt idx="203">
                  <c:v>498.24</c:v>
                </c:pt>
                <c:pt idx="204">
                  <c:v>498.24</c:v>
                </c:pt>
                <c:pt idx="205">
                  <c:v>498.24</c:v>
                </c:pt>
                <c:pt idx="206">
                  <c:v>284.56</c:v>
                </c:pt>
                <c:pt idx="207">
                  <c:v>320.52</c:v>
                </c:pt>
                <c:pt idx="208">
                  <c:v>291.82</c:v>
                </c:pt>
                <c:pt idx="209">
                  <c:v>335.3</c:v>
                </c:pt>
                <c:pt idx="210">
                  <c:v>520.62</c:v>
                </c:pt>
                <c:pt idx="211">
                  <c:v>586.27</c:v>
                </c:pt>
                <c:pt idx="212">
                  <c:v>586.27</c:v>
                </c:pt>
                <c:pt idx="213">
                  <c:v>501.97</c:v>
                </c:pt>
                <c:pt idx="214">
                  <c:v>682.72</c:v>
                </c:pt>
                <c:pt idx="215">
                  <c:v>830.54</c:v>
                </c:pt>
                <c:pt idx="216">
                  <c:v>861.06</c:v>
                </c:pt>
                <c:pt idx="217">
                  <c:v>856.09</c:v>
                </c:pt>
                <c:pt idx="218">
                  <c:v>861.29</c:v>
                </c:pt>
                <c:pt idx="219">
                  <c:v>861.29</c:v>
                </c:pt>
                <c:pt idx="220">
                  <c:v>227.9</c:v>
                </c:pt>
                <c:pt idx="221">
                  <c:v>199.29</c:v>
                </c:pt>
                <c:pt idx="222">
                  <c:v>172.18</c:v>
                </c:pt>
                <c:pt idx="223">
                  <c:v>167.97</c:v>
                </c:pt>
                <c:pt idx="224">
                  <c:v>227.51</c:v>
                </c:pt>
                <c:pt idx="225">
                  <c:v>227.51</c:v>
                </c:pt>
                <c:pt idx="226">
                  <c:v>227.51</c:v>
                </c:pt>
                <c:pt idx="227">
                  <c:v>227.51</c:v>
                </c:pt>
                <c:pt idx="228">
                  <c:v>199.27</c:v>
                </c:pt>
                <c:pt idx="229">
                  <c:v>199.27</c:v>
                </c:pt>
                <c:pt idx="230">
                  <c:v>532.51</c:v>
                </c:pt>
                <c:pt idx="231">
                  <c:v>737.05</c:v>
                </c:pt>
                <c:pt idx="232">
                  <c:v>749.81</c:v>
                </c:pt>
                <c:pt idx="233">
                  <c:v>749.81</c:v>
                </c:pt>
                <c:pt idx="234">
                  <c:v>453.67</c:v>
                </c:pt>
                <c:pt idx="235">
                  <c:v>536.32000000000005</c:v>
                </c:pt>
                <c:pt idx="236">
                  <c:v>489.78</c:v>
                </c:pt>
                <c:pt idx="237">
                  <c:v>439.6</c:v>
                </c:pt>
                <c:pt idx="238">
                  <c:v>492.73</c:v>
                </c:pt>
                <c:pt idx="239">
                  <c:v>492.73</c:v>
                </c:pt>
                <c:pt idx="240">
                  <c:v>492.73</c:v>
                </c:pt>
                <c:pt idx="241">
                  <c:v>478.41</c:v>
                </c:pt>
                <c:pt idx="242">
                  <c:v>529.38</c:v>
                </c:pt>
                <c:pt idx="243">
                  <c:v>736.04</c:v>
                </c:pt>
                <c:pt idx="244">
                  <c:v>961.75</c:v>
                </c:pt>
                <c:pt idx="245">
                  <c:v>1172.03</c:v>
                </c:pt>
                <c:pt idx="246">
                  <c:v>1184.69</c:v>
                </c:pt>
                <c:pt idx="247">
                  <c:v>1184.69</c:v>
                </c:pt>
                <c:pt idx="248">
                  <c:v>1219.73</c:v>
                </c:pt>
                <c:pt idx="249">
                  <c:v>1055.54</c:v>
                </c:pt>
                <c:pt idx="250">
                  <c:v>772.47</c:v>
                </c:pt>
                <c:pt idx="251">
                  <c:v>857.89</c:v>
                </c:pt>
                <c:pt idx="252">
                  <c:v>1140.6300000000001</c:v>
                </c:pt>
                <c:pt idx="253">
                  <c:v>1140.6300000000001</c:v>
                </c:pt>
                <c:pt idx="254">
                  <c:v>1140.6300000000001</c:v>
                </c:pt>
                <c:pt idx="255">
                  <c:v>864.3</c:v>
                </c:pt>
                <c:pt idx="256">
                  <c:v>864.3</c:v>
                </c:pt>
                <c:pt idx="257">
                  <c:v>713.6</c:v>
                </c:pt>
                <c:pt idx="258">
                  <c:v>402.85</c:v>
                </c:pt>
                <c:pt idx="259">
                  <c:v>92.36</c:v>
                </c:pt>
                <c:pt idx="260">
                  <c:v>105.07</c:v>
                </c:pt>
                <c:pt idx="261">
                  <c:v>105.07</c:v>
                </c:pt>
                <c:pt idx="262">
                  <c:v>34.17</c:v>
                </c:pt>
                <c:pt idx="263">
                  <c:v>115.66</c:v>
                </c:pt>
                <c:pt idx="264">
                  <c:v>227.72</c:v>
                </c:pt>
                <c:pt idx="265">
                  <c:v>253.85</c:v>
                </c:pt>
                <c:pt idx="266">
                  <c:v>409.01</c:v>
                </c:pt>
                <c:pt idx="267">
                  <c:v>409.01</c:v>
                </c:pt>
                <c:pt idx="268">
                  <c:v>409.01</c:v>
                </c:pt>
                <c:pt idx="269">
                  <c:v>366.9</c:v>
                </c:pt>
                <c:pt idx="270">
                  <c:v>430.77</c:v>
                </c:pt>
                <c:pt idx="271">
                  <c:v>395.06</c:v>
                </c:pt>
                <c:pt idx="272">
                  <c:v>626.86</c:v>
                </c:pt>
                <c:pt idx="273">
                  <c:v>1198.6199999999999</c:v>
                </c:pt>
                <c:pt idx="274">
                  <c:v>1271.32</c:v>
                </c:pt>
                <c:pt idx="275">
                  <c:v>1271.32</c:v>
                </c:pt>
                <c:pt idx="276">
                  <c:v>1315.08</c:v>
                </c:pt>
                <c:pt idx="277">
                  <c:v>1194.08</c:v>
                </c:pt>
                <c:pt idx="278">
                  <c:v>1131.42</c:v>
                </c:pt>
                <c:pt idx="279">
                  <c:v>1140.45</c:v>
                </c:pt>
                <c:pt idx="280">
                  <c:v>659.14</c:v>
                </c:pt>
                <c:pt idx="281">
                  <c:v>659.14</c:v>
                </c:pt>
                <c:pt idx="282">
                  <c:v>659.14</c:v>
                </c:pt>
                <c:pt idx="283">
                  <c:v>262.99</c:v>
                </c:pt>
                <c:pt idx="284">
                  <c:v>262.99</c:v>
                </c:pt>
                <c:pt idx="285">
                  <c:v>262.99</c:v>
                </c:pt>
                <c:pt idx="286">
                  <c:v>233.56</c:v>
                </c:pt>
                <c:pt idx="287">
                  <c:v>354.86</c:v>
                </c:pt>
                <c:pt idx="288">
                  <c:v>381.45</c:v>
                </c:pt>
                <c:pt idx="289">
                  <c:v>381.45</c:v>
                </c:pt>
                <c:pt idx="290">
                  <c:v>135.53</c:v>
                </c:pt>
                <c:pt idx="291">
                  <c:v>80.87</c:v>
                </c:pt>
                <c:pt idx="292">
                  <c:v>88.11</c:v>
                </c:pt>
                <c:pt idx="293">
                  <c:v>46.65</c:v>
                </c:pt>
                <c:pt idx="294">
                  <c:v>45.59</c:v>
                </c:pt>
                <c:pt idx="295">
                  <c:v>45.59</c:v>
                </c:pt>
                <c:pt idx="296">
                  <c:v>45.59</c:v>
                </c:pt>
                <c:pt idx="297">
                  <c:v>47.66</c:v>
                </c:pt>
                <c:pt idx="298">
                  <c:v>44.18</c:v>
                </c:pt>
                <c:pt idx="299">
                  <c:v>96.38</c:v>
                </c:pt>
                <c:pt idx="300">
                  <c:v>265.87</c:v>
                </c:pt>
                <c:pt idx="301">
                  <c:v>309.27</c:v>
                </c:pt>
                <c:pt idx="302">
                  <c:v>321.87</c:v>
                </c:pt>
                <c:pt idx="303">
                  <c:v>321.87</c:v>
                </c:pt>
                <c:pt idx="304">
                  <c:v>385.69</c:v>
                </c:pt>
                <c:pt idx="305">
                  <c:v>382.27</c:v>
                </c:pt>
                <c:pt idx="306">
                  <c:v>635.38</c:v>
                </c:pt>
                <c:pt idx="307">
                  <c:v>638.32000000000005</c:v>
                </c:pt>
                <c:pt idx="308">
                  <c:v>674.01</c:v>
                </c:pt>
                <c:pt idx="309">
                  <c:v>690.18</c:v>
                </c:pt>
                <c:pt idx="310">
                  <c:v>690.18</c:v>
                </c:pt>
                <c:pt idx="311">
                  <c:v>57.11</c:v>
                </c:pt>
                <c:pt idx="312">
                  <c:v>146.77000000000001</c:v>
                </c:pt>
                <c:pt idx="313">
                  <c:v>79.97</c:v>
                </c:pt>
                <c:pt idx="314">
                  <c:v>111.87</c:v>
                </c:pt>
                <c:pt idx="315">
                  <c:v>132.19999999999999</c:v>
                </c:pt>
                <c:pt idx="316">
                  <c:v>412.77</c:v>
                </c:pt>
                <c:pt idx="317">
                  <c:v>412.77</c:v>
                </c:pt>
                <c:pt idx="318">
                  <c:v>1353.08</c:v>
                </c:pt>
                <c:pt idx="319">
                  <c:v>1822.94</c:v>
                </c:pt>
                <c:pt idx="320">
                  <c:v>2486.2199999999998</c:v>
                </c:pt>
                <c:pt idx="321">
                  <c:v>3056.09</c:v>
                </c:pt>
                <c:pt idx="322">
                  <c:v>3567.8</c:v>
                </c:pt>
                <c:pt idx="323">
                  <c:v>3957.55</c:v>
                </c:pt>
                <c:pt idx="324">
                  <c:v>3957.55</c:v>
                </c:pt>
                <c:pt idx="325">
                  <c:v>4326.68</c:v>
                </c:pt>
                <c:pt idx="326">
                  <c:v>4436.3</c:v>
                </c:pt>
                <c:pt idx="327">
                  <c:v>4587.7299999999996</c:v>
                </c:pt>
                <c:pt idx="328">
                  <c:v>4980.03</c:v>
                </c:pt>
                <c:pt idx="329">
                  <c:v>5241.88</c:v>
                </c:pt>
                <c:pt idx="330">
                  <c:v>5241.88</c:v>
                </c:pt>
                <c:pt idx="331">
                  <c:v>5241.88</c:v>
                </c:pt>
                <c:pt idx="332">
                  <c:v>3665.69</c:v>
                </c:pt>
                <c:pt idx="333">
                  <c:v>2681.06</c:v>
                </c:pt>
                <c:pt idx="334">
                  <c:v>1944.62</c:v>
                </c:pt>
                <c:pt idx="335">
                  <c:v>2358.06</c:v>
                </c:pt>
                <c:pt idx="336">
                  <c:v>2090.23</c:v>
                </c:pt>
                <c:pt idx="337">
                  <c:v>2199.3200000000002</c:v>
                </c:pt>
                <c:pt idx="338">
                  <c:v>2199.3200000000002</c:v>
                </c:pt>
                <c:pt idx="339">
                  <c:v>2193</c:v>
                </c:pt>
                <c:pt idx="340">
                  <c:v>1786.26</c:v>
                </c:pt>
                <c:pt idx="341">
                  <c:v>1457.33</c:v>
                </c:pt>
                <c:pt idx="342">
                  <c:v>1410.08</c:v>
                </c:pt>
                <c:pt idx="343">
                  <c:v>1859.85</c:v>
                </c:pt>
                <c:pt idx="344">
                  <c:v>1859.85</c:v>
                </c:pt>
                <c:pt idx="345">
                  <c:v>1859.85</c:v>
                </c:pt>
                <c:pt idx="346">
                  <c:v>3225.81</c:v>
                </c:pt>
                <c:pt idx="347">
                  <c:v>2504.69</c:v>
                </c:pt>
                <c:pt idx="348">
                  <c:v>2444.1799999999998</c:v>
                </c:pt>
                <c:pt idx="349">
                  <c:v>2463.5500000000002</c:v>
                </c:pt>
                <c:pt idx="350">
                  <c:v>1644.98</c:v>
                </c:pt>
                <c:pt idx="351">
                  <c:v>1747.87</c:v>
                </c:pt>
                <c:pt idx="352">
                  <c:v>1747.87</c:v>
                </c:pt>
                <c:pt idx="353">
                  <c:v>1809.09</c:v>
                </c:pt>
                <c:pt idx="354">
                  <c:v>1345.18</c:v>
                </c:pt>
                <c:pt idx="355">
                  <c:v>1310.48</c:v>
                </c:pt>
                <c:pt idx="356">
                  <c:v>1316.6</c:v>
                </c:pt>
                <c:pt idx="357">
                  <c:v>1223.94</c:v>
                </c:pt>
                <c:pt idx="358">
                  <c:v>1223.94</c:v>
                </c:pt>
                <c:pt idx="359">
                  <c:v>1223.94</c:v>
                </c:pt>
                <c:pt idx="360">
                  <c:v>1083.72</c:v>
                </c:pt>
                <c:pt idx="361">
                  <c:v>1370.89</c:v>
                </c:pt>
                <c:pt idx="362">
                  <c:v>1317.3</c:v>
                </c:pt>
                <c:pt idx="363">
                  <c:v>1404.97</c:v>
                </c:pt>
                <c:pt idx="364">
                  <c:v>1623.3</c:v>
                </c:pt>
                <c:pt idx="365">
                  <c:v>2439.44</c:v>
                </c:pt>
                <c:pt idx="366">
                  <c:v>2439.44</c:v>
                </c:pt>
                <c:pt idx="367">
                  <c:v>2494.62</c:v>
                </c:pt>
                <c:pt idx="368">
                  <c:v>2857.27</c:v>
                </c:pt>
                <c:pt idx="369">
                  <c:v>2652.23</c:v>
                </c:pt>
                <c:pt idx="370">
                  <c:v>2139.31</c:v>
                </c:pt>
                <c:pt idx="371">
                  <c:v>2006.85</c:v>
                </c:pt>
                <c:pt idx="372">
                  <c:v>2038.77</c:v>
                </c:pt>
                <c:pt idx="373">
                  <c:v>2038.77</c:v>
                </c:pt>
                <c:pt idx="374">
                  <c:v>1501.69</c:v>
                </c:pt>
                <c:pt idx="375">
                  <c:v>1443.68</c:v>
                </c:pt>
                <c:pt idx="376">
                  <c:v>1307.57</c:v>
                </c:pt>
                <c:pt idx="377">
                  <c:v>1257.68</c:v>
                </c:pt>
                <c:pt idx="378">
                  <c:v>1441.07</c:v>
                </c:pt>
                <c:pt idx="379">
                  <c:v>1441.07</c:v>
                </c:pt>
                <c:pt idx="380">
                  <c:v>1441.07</c:v>
                </c:pt>
                <c:pt idx="381">
                  <c:v>1244.48</c:v>
                </c:pt>
                <c:pt idx="382">
                  <c:v>1932.13</c:v>
                </c:pt>
                <c:pt idx="383">
                  <c:v>2031.64</c:v>
                </c:pt>
                <c:pt idx="384">
                  <c:v>2166.87</c:v>
                </c:pt>
                <c:pt idx="385">
                  <c:v>2269.44</c:v>
                </c:pt>
                <c:pt idx="386">
                  <c:v>2287.33</c:v>
                </c:pt>
                <c:pt idx="387">
                  <c:v>2287.33</c:v>
                </c:pt>
                <c:pt idx="388">
                  <c:v>2390.38</c:v>
                </c:pt>
                <c:pt idx="389">
                  <c:v>2906.19</c:v>
                </c:pt>
                <c:pt idx="390">
                  <c:v>2811.79</c:v>
                </c:pt>
                <c:pt idx="391">
                  <c:v>2811.79</c:v>
                </c:pt>
                <c:pt idx="392">
                  <c:v>2651.02</c:v>
                </c:pt>
                <c:pt idx="393">
                  <c:v>2651.02</c:v>
                </c:pt>
                <c:pt idx="394">
                  <c:v>2651.02</c:v>
                </c:pt>
                <c:pt idx="395">
                  <c:v>2871.64</c:v>
                </c:pt>
                <c:pt idx="396">
                  <c:v>3016.37</c:v>
                </c:pt>
                <c:pt idx="397">
                  <c:v>3231.72</c:v>
                </c:pt>
                <c:pt idx="398">
                  <c:v>3901.22</c:v>
                </c:pt>
                <c:pt idx="399">
                  <c:v>4019.08</c:v>
                </c:pt>
                <c:pt idx="400">
                  <c:v>4042.75</c:v>
                </c:pt>
                <c:pt idx="401">
                  <c:v>4042.75</c:v>
                </c:pt>
                <c:pt idx="402">
                  <c:v>4165.79</c:v>
                </c:pt>
                <c:pt idx="403">
                  <c:v>3780.02</c:v>
                </c:pt>
                <c:pt idx="404">
                  <c:v>4211.62</c:v>
                </c:pt>
                <c:pt idx="405">
                  <c:v>4215.46</c:v>
                </c:pt>
                <c:pt idx="406">
                  <c:v>4120.58</c:v>
                </c:pt>
                <c:pt idx="407">
                  <c:v>4120.58</c:v>
                </c:pt>
                <c:pt idx="408">
                  <c:v>4120.58</c:v>
                </c:pt>
                <c:pt idx="409">
                  <c:v>4049.82</c:v>
                </c:pt>
                <c:pt idx="410">
                  <c:v>3845.95</c:v>
                </c:pt>
                <c:pt idx="411">
                  <c:v>3681.96</c:v>
                </c:pt>
                <c:pt idx="412">
                  <c:v>3641.4</c:v>
                </c:pt>
                <c:pt idx="413">
                  <c:v>4431.8599999999997</c:v>
                </c:pt>
                <c:pt idx="414">
                  <c:v>4463.87</c:v>
                </c:pt>
                <c:pt idx="415">
                  <c:v>4463.87</c:v>
                </c:pt>
                <c:pt idx="416">
                  <c:v>4064.43</c:v>
                </c:pt>
                <c:pt idx="417">
                  <c:v>4137.46</c:v>
                </c:pt>
                <c:pt idx="418">
                  <c:v>4090.14</c:v>
                </c:pt>
                <c:pt idx="419">
                  <c:v>4454.04</c:v>
                </c:pt>
                <c:pt idx="420">
                  <c:v>4556.78</c:v>
                </c:pt>
                <c:pt idx="421">
                  <c:v>4556.78</c:v>
                </c:pt>
                <c:pt idx="422">
                  <c:v>4556.78</c:v>
                </c:pt>
                <c:pt idx="423">
                  <c:v>4539.6099999999997</c:v>
                </c:pt>
                <c:pt idx="424">
                  <c:v>4670.1000000000004</c:v>
                </c:pt>
                <c:pt idx="425">
                  <c:v>4600.5600000000004</c:v>
                </c:pt>
                <c:pt idx="426">
                  <c:v>4766.46</c:v>
                </c:pt>
                <c:pt idx="427">
                  <c:v>5241.47</c:v>
                </c:pt>
                <c:pt idx="428">
                  <c:v>5264.51</c:v>
                </c:pt>
                <c:pt idx="429">
                  <c:v>5264.51</c:v>
                </c:pt>
                <c:pt idx="430">
                  <c:v>5521.77</c:v>
                </c:pt>
                <c:pt idx="431">
                  <c:v>5067.59</c:v>
                </c:pt>
                <c:pt idx="432">
                  <c:v>4834.8900000000003</c:v>
                </c:pt>
                <c:pt idx="433">
                  <c:v>4756.3999999999996</c:v>
                </c:pt>
                <c:pt idx="434">
                  <c:v>4767.51</c:v>
                </c:pt>
                <c:pt idx="435">
                  <c:v>4767.51</c:v>
                </c:pt>
                <c:pt idx="436">
                  <c:v>4767.51</c:v>
                </c:pt>
                <c:pt idx="437">
                  <c:v>4855.97</c:v>
                </c:pt>
                <c:pt idx="438">
                  <c:v>5458.04</c:v>
                </c:pt>
                <c:pt idx="439">
                  <c:v>5111.71</c:v>
                </c:pt>
                <c:pt idx="440">
                  <c:v>4338.26</c:v>
                </c:pt>
                <c:pt idx="441">
                  <c:v>4226.08</c:v>
                </c:pt>
                <c:pt idx="442">
                  <c:v>4262.83</c:v>
                </c:pt>
                <c:pt idx="443">
                  <c:v>4262.83</c:v>
                </c:pt>
                <c:pt idx="444">
                  <c:v>3980.03</c:v>
                </c:pt>
                <c:pt idx="445">
                  <c:v>3952.67</c:v>
                </c:pt>
                <c:pt idx="446">
                  <c:v>3888.32</c:v>
                </c:pt>
                <c:pt idx="447">
                  <c:v>4086.28</c:v>
                </c:pt>
                <c:pt idx="448">
                  <c:v>4329.57</c:v>
                </c:pt>
                <c:pt idx="449">
                  <c:v>4329.57</c:v>
                </c:pt>
                <c:pt idx="450">
                  <c:v>4346.26</c:v>
                </c:pt>
                <c:pt idx="451">
                  <c:v>4050.45</c:v>
                </c:pt>
                <c:pt idx="452">
                  <c:v>4334.34</c:v>
                </c:pt>
                <c:pt idx="453">
                  <c:v>4343.2299999999996</c:v>
                </c:pt>
                <c:pt idx="454">
                  <c:v>4215.6499999999996</c:v>
                </c:pt>
                <c:pt idx="455">
                  <c:v>3383.78</c:v>
                </c:pt>
                <c:pt idx="456">
                  <c:v>3383.78</c:v>
                </c:pt>
                <c:pt idx="457">
                  <c:v>3383.78</c:v>
                </c:pt>
                <c:pt idx="458">
                  <c:v>3997.9</c:v>
                </c:pt>
                <c:pt idx="459">
                  <c:v>4290.2299999999996</c:v>
                </c:pt>
                <c:pt idx="460">
                  <c:v>4438.22</c:v>
                </c:pt>
                <c:pt idx="461">
                  <c:v>4457.83</c:v>
                </c:pt>
                <c:pt idx="462">
                  <c:v>4719.8</c:v>
                </c:pt>
                <c:pt idx="463">
                  <c:v>4719.8</c:v>
                </c:pt>
                <c:pt idx="464">
                  <c:v>4719.8</c:v>
                </c:pt>
                <c:pt idx="465">
                  <c:v>4571.8999999999996</c:v>
                </c:pt>
                <c:pt idx="466">
                  <c:v>4483.82</c:v>
                </c:pt>
                <c:pt idx="467">
                  <c:v>4389.72</c:v>
                </c:pt>
                <c:pt idx="468">
                  <c:v>4359.71</c:v>
                </c:pt>
                <c:pt idx="469">
                  <c:v>4359.71</c:v>
                </c:pt>
                <c:pt idx="470">
                  <c:v>4521.43</c:v>
                </c:pt>
                <c:pt idx="471">
                  <c:v>4521.43</c:v>
                </c:pt>
                <c:pt idx="472">
                  <c:v>4133.72</c:v>
                </c:pt>
                <c:pt idx="473">
                  <c:v>4093.78</c:v>
                </c:pt>
                <c:pt idx="474">
                  <c:v>4240.49</c:v>
                </c:pt>
                <c:pt idx="475">
                  <c:v>4320.3</c:v>
                </c:pt>
                <c:pt idx="476">
                  <c:v>4427.47</c:v>
                </c:pt>
                <c:pt idx="477">
                  <c:v>4427.47</c:v>
                </c:pt>
                <c:pt idx="478">
                  <c:v>4427.47</c:v>
                </c:pt>
                <c:pt idx="479">
                  <c:v>4034.45</c:v>
                </c:pt>
                <c:pt idx="480">
                  <c:v>3879.3</c:v>
                </c:pt>
                <c:pt idx="481">
                  <c:v>3751.69</c:v>
                </c:pt>
                <c:pt idx="482">
                  <c:v>3688.57</c:v>
                </c:pt>
                <c:pt idx="483">
                  <c:v>3932.41</c:v>
                </c:pt>
                <c:pt idx="484">
                  <c:v>3957.07</c:v>
                </c:pt>
                <c:pt idx="485">
                  <c:v>3957.07</c:v>
                </c:pt>
                <c:pt idx="486">
                  <c:v>4024.65</c:v>
                </c:pt>
                <c:pt idx="487">
                  <c:v>3604.48</c:v>
                </c:pt>
                <c:pt idx="488">
                  <c:v>3810.62</c:v>
                </c:pt>
                <c:pt idx="489">
                  <c:v>3968.32</c:v>
                </c:pt>
                <c:pt idx="490">
                  <c:v>3997.06</c:v>
                </c:pt>
                <c:pt idx="491">
                  <c:v>4028.03</c:v>
                </c:pt>
                <c:pt idx="492">
                  <c:v>4028.03</c:v>
                </c:pt>
                <c:pt idx="493">
                  <c:v>3555.71</c:v>
                </c:pt>
                <c:pt idx="494">
                  <c:v>3172.47</c:v>
                </c:pt>
                <c:pt idx="495">
                  <c:v>3258.39</c:v>
                </c:pt>
                <c:pt idx="496">
                  <c:v>3496.42</c:v>
                </c:pt>
                <c:pt idx="497">
                  <c:v>3327.13</c:v>
                </c:pt>
                <c:pt idx="498">
                  <c:v>3327.13</c:v>
                </c:pt>
                <c:pt idx="499">
                  <c:v>3327.13</c:v>
                </c:pt>
                <c:pt idx="500">
                  <c:v>3245.41</c:v>
                </c:pt>
                <c:pt idx="501">
                  <c:v>3127.39</c:v>
                </c:pt>
                <c:pt idx="502">
                  <c:v>3220.04</c:v>
                </c:pt>
                <c:pt idx="503">
                  <c:v>3183.79</c:v>
                </c:pt>
                <c:pt idx="504">
                  <c:v>3403.28</c:v>
                </c:pt>
                <c:pt idx="505">
                  <c:v>3468.45</c:v>
                </c:pt>
                <c:pt idx="506">
                  <c:v>3468.45</c:v>
                </c:pt>
                <c:pt idx="507">
                  <c:v>3282.49</c:v>
                </c:pt>
                <c:pt idx="508">
                  <c:v>3339.84</c:v>
                </c:pt>
                <c:pt idx="509">
                  <c:v>3274.03</c:v>
                </c:pt>
                <c:pt idx="510">
                  <c:v>3301.04</c:v>
                </c:pt>
                <c:pt idx="511">
                  <c:v>3497.33</c:v>
                </c:pt>
                <c:pt idx="512">
                  <c:v>3497.33</c:v>
                </c:pt>
                <c:pt idx="513">
                  <c:v>3497.33</c:v>
                </c:pt>
                <c:pt idx="514">
                  <c:v>3337.88</c:v>
                </c:pt>
                <c:pt idx="515">
                  <c:v>3266.4</c:v>
                </c:pt>
                <c:pt idx="516">
                  <c:v>3269.6</c:v>
                </c:pt>
                <c:pt idx="517">
                  <c:v>3678.48</c:v>
                </c:pt>
                <c:pt idx="518">
                  <c:v>4026.12</c:v>
                </c:pt>
                <c:pt idx="519">
                  <c:v>4142.12</c:v>
                </c:pt>
                <c:pt idx="520">
                  <c:v>4142.12</c:v>
                </c:pt>
                <c:pt idx="521">
                  <c:v>4051.71</c:v>
                </c:pt>
                <c:pt idx="522">
                  <c:v>3700.14</c:v>
                </c:pt>
                <c:pt idx="523">
                  <c:v>3499.29</c:v>
                </c:pt>
                <c:pt idx="524">
                  <c:v>3142.88</c:v>
                </c:pt>
                <c:pt idx="525">
                  <c:v>3171.05</c:v>
                </c:pt>
                <c:pt idx="526">
                  <c:v>3171.05</c:v>
                </c:pt>
                <c:pt idx="527">
                  <c:v>3171.05</c:v>
                </c:pt>
                <c:pt idx="528">
                  <c:v>3165.81</c:v>
                </c:pt>
                <c:pt idx="529">
                  <c:v>3214.8</c:v>
                </c:pt>
                <c:pt idx="530">
                  <c:v>3158.16</c:v>
                </c:pt>
                <c:pt idx="531">
                  <c:v>2920.41</c:v>
                </c:pt>
                <c:pt idx="532">
                  <c:v>2746.78</c:v>
                </c:pt>
                <c:pt idx="533">
                  <c:v>2830.8</c:v>
                </c:pt>
                <c:pt idx="534">
                  <c:v>2830.8</c:v>
                </c:pt>
                <c:pt idx="535">
                  <c:v>2818.89</c:v>
                </c:pt>
                <c:pt idx="536">
                  <c:v>2725.39</c:v>
                </c:pt>
                <c:pt idx="537">
                  <c:v>2724.53</c:v>
                </c:pt>
                <c:pt idx="538">
                  <c:v>2773.43</c:v>
                </c:pt>
                <c:pt idx="539">
                  <c:v>3026.54</c:v>
                </c:pt>
                <c:pt idx="540">
                  <c:v>3026.54</c:v>
                </c:pt>
                <c:pt idx="541">
                  <c:v>3026.54</c:v>
                </c:pt>
                <c:pt idx="542">
                  <c:v>3026.54</c:v>
                </c:pt>
                <c:pt idx="543">
                  <c:v>2650.77</c:v>
                </c:pt>
                <c:pt idx="544">
                  <c:v>2562.12</c:v>
                </c:pt>
                <c:pt idx="545">
                  <c:v>2769.61</c:v>
                </c:pt>
                <c:pt idx="546">
                  <c:v>2710.12</c:v>
                </c:pt>
                <c:pt idx="547">
                  <c:v>3214.51</c:v>
                </c:pt>
                <c:pt idx="548">
                  <c:v>3214.51</c:v>
                </c:pt>
                <c:pt idx="549">
                  <c:v>3643.57</c:v>
                </c:pt>
                <c:pt idx="550">
                  <c:v>3764.88</c:v>
                </c:pt>
                <c:pt idx="551">
                  <c:v>3835.5</c:v>
                </c:pt>
                <c:pt idx="552">
                  <c:v>3737.65</c:v>
                </c:pt>
                <c:pt idx="553">
                  <c:v>3537.68</c:v>
                </c:pt>
                <c:pt idx="554">
                  <c:v>3537.68</c:v>
                </c:pt>
                <c:pt idx="555">
                  <c:v>3537.68</c:v>
                </c:pt>
                <c:pt idx="556">
                  <c:v>3160.27</c:v>
                </c:pt>
                <c:pt idx="557">
                  <c:v>3128.81</c:v>
                </c:pt>
                <c:pt idx="558">
                  <c:v>3021.91</c:v>
                </c:pt>
                <c:pt idx="559">
                  <c:v>3076.61</c:v>
                </c:pt>
                <c:pt idx="560">
                  <c:v>3015.11</c:v>
                </c:pt>
                <c:pt idx="561">
                  <c:v>3049.38</c:v>
                </c:pt>
                <c:pt idx="562">
                  <c:v>3049.38</c:v>
                </c:pt>
                <c:pt idx="563">
                  <c:v>2675.02</c:v>
                </c:pt>
                <c:pt idx="564">
                  <c:v>2687.2</c:v>
                </c:pt>
                <c:pt idx="565">
                  <c:v>2836.24</c:v>
                </c:pt>
                <c:pt idx="566">
                  <c:v>2979.34</c:v>
                </c:pt>
                <c:pt idx="567">
                  <c:v>2941.08</c:v>
                </c:pt>
                <c:pt idx="568">
                  <c:v>2941.08</c:v>
                </c:pt>
                <c:pt idx="569">
                  <c:v>2941.08</c:v>
                </c:pt>
                <c:pt idx="570">
                  <c:v>2682.07</c:v>
                </c:pt>
                <c:pt idx="571">
                  <c:v>2644.34</c:v>
                </c:pt>
                <c:pt idx="572">
                  <c:v>2619.79</c:v>
                </c:pt>
                <c:pt idx="573">
                  <c:v>2545.37</c:v>
                </c:pt>
                <c:pt idx="574">
                  <c:v>2656.45</c:v>
                </c:pt>
                <c:pt idx="575">
                  <c:v>2790.74</c:v>
                </c:pt>
                <c:pt idx="576">
                  <c:v>2790.74</c:v>
                </c:pt>
                <c:pt idx="577">
                  <c:v>2859.78</c:v>
                </c:pt>
                <c:pt idx="578">
                  <c:v>3009.35</c:v>
                </c:pt>
                <c:pt idx="579">
                  <c:v>3274.09</c:v>
                </c:pt>
                <c:pt idx="580">
                  <c:v>3306.61</c:v>
                </c:pt>
                <c:pt idx="581">
                  <c:v>3431.29</c:v>
                </c:pt>
                <c:pt idx="582">
                  <c:v>3475.39</c:v>
                </c:pt>
                <c:pt idx="583">
                  <c:v>3475.39</c:v>
                </c:pt>
                <c:pt idx="584">
                  <c:v>3130.1</c:v>
                </c:pt>
                <c:pt idx="585">
                  <c:v>3001.2</c:v>
                </c:pt>
                <c:pt idx="586">
                  <c:v>2811.28</c:v>
                </c:pt>
                <c:pt idx="587">
                  <c:v>2761.4</c:v>
                </c:pt>
                <c:pt idx="588">
                  <c:v>2849.91</c:v>
                </c:pt>
                <c:pt idx="589">
                  <c:v>2849.91</c:v>
                </c:pt>
                <c:pt idx="590">
                  <c:v>2849.91</c:v>
                </c:pt>
                <c:pt idx="591">
                  <c:v>2631.86</c:v>
                </c:pt>
                <c:pt idx="592">
                  <c:v>2631.86</c:v>
                </c:pt>
                <c:pt idx="593">
                  <c:v>2896.2</c:v>
                </c:pt>
                <c:pt idx="594">
                  <c:v>2896.2</c:v>
                </c:pt>
                <c:pt idx="595">
                  <c:v>2963</c:v>
                </c:pt>
                <c:pt idx="596">
                  <c:v>3004.87</c:v>
                </c:pt>
                <c:pt idx="597">
                  <c:v>3004.87</c:v>
                </c:pt>
                <c:pt idx="598">
                  <c:v>2668.56</c:v>
                </c:pt>
                <c:pt idx="599">
                  <c:v>2614.92</c:v>
                </c:pt>
                <c:pt idx="600">
                  <c:v>2428.8000000000002</c:v>
                </c:pt>
                <c:pt idx="601">
                  <c:v>2041.04</c:v>
                </c:pt>
                <c:pt idx="602">
                  <c:v>2206.94</c:v>
                </c:pt>
                <c:pt idx="603">
                  <c:v>2206.94</c:v>
                </c:pt>
                <c:pt idx="604">
                  <c:v>2206.94</c:v>
                </c:pt>
                <c:pt idx="605">
                  <c:v>2495.96</c:v>
                </c:pt>
                <c:pt idx="606">
                  <c:v>2629.1</c:v>
                </c:pt>
                <c:pt idx="607">
                  <c:v>2741.14</c:v>
                </c:pt>
                <c:pt idx="608">
                  <c:v>2963.85</c:v>
                </c:pt>
                <c:pt idx="609">
                  <c:v>3276.09</c:v>
                </c:pt>
                <c:pt idx="610">
                  <c:v>3276.09</c:v>
                </c:pt>
                <c:pt idx="611">
                  <c:v>3276.09</c:v>
                </c:pt>
                <c:pt idx="612">
                  <c:v>3062.71</c:v>
                </c:pt>
                <c:pt idx="613">
                  <c:v>3052.73</c:v>
                </c:pt>
                <c:pt idx="614">
                  <c:v>3008.65</c:v>
                </c:pt>
                <c:pt idx="615">
                  <c:v>2835.12</c:v>
                </c:pt>
                <c:pt idx="616">
                  <c:v>2862.04</c:v>
                </c:pt>
                <c:pt idx="617">
                  <c:v>2862.04</c:v>
                </c:pt>
                <c:pt idx="618">
                  <c:v>2862.04</c:v>
                </c:pt>
                <c:pt idx="619">
                  <c:v>2698.95</c:v>
                </c:pt>
                <c:pt idx="620">
                  <c:v>2743.2</c:v>
                </c:pt>
                <c:pt idx="621">
                  <c:v>2554.04</c:v>
                </c:pt>
                <c:pt idx="622">
                  <c:v>2603.87</c:v>
                </c:pt>
                <c:pt idx="623">
                  <c:v>2201.9699999999998</c:v>
                </c:pt>
                <c:pt idx="624">
                  <c:v>2220.86</c:v>
                </c:pt>
                <c:pt idx="625">
                  <c:v>2220.86</c:v>
                </c:pt>
                <c:pt idx="626">
                  <c:v>1862.91</c:v>
                </c:pt>
                <c:pt idx="627">
                  <c:v>1672.04</c:v>
                </c:pt>
                <c:pt idx="628">
                  <c:v>1704.01</c:v>
                </c:pt>
                <c:pt idx="629">
                  <c:v>1652.04</c:v>
                </c:pt>
                <c:pt idx="630">
                  <c:v>1811.67</c:v>
                </c:pt>
                <c:pt idx="631">
                  <c:v>1811.67</c:v>
                </c:pt>
                <c:pt idx="632">
                  <c:v>1811.67</c:v>
                </c:pt>
                <c:pt idx="633">
                  <c:v>1858.49</c:v>
                </c:pt>
                <c:pt idx="634">
                  <c:v>1939.92</c:v>
                </c:pt>
                <c:pt idx="635">
                  <c:v>1961.13</c:v>
                </c:pt>
                <c:pt idx="636">
                  <c:v>2035.68</c:v>
                </c:pt>
                <c:pt idx="637">
                  <c:v>2197.41</c:v>
                </c:pt>
                <c:pt idx="638">
                  <c:v>2197.41</c:v>
                </c:pt>
                <c:pt idx="639">
                  <c:v>2197.41</c:v>
                </c:pt>
                <c:pt idx="640">
                  <c:v>2197.41</c:v>
                </c:pt>
                <c:pt idx="641">
                  <c:v>1937.61</c:v>
                </c:pt>
                <c:pt idx="642">
                  <c:v>2138.5300000000002</c:v>
                </c:pt>
                <c:pt idx="643">
                  <c:v>2375.5500000000002</c:v>
                </c:pt>
                <c:pt idx="644">
                  <c:v>2215.56</c:v>
                </c:pt>
                <c:pt idx="645">
                  <c:v>2260.35</c:v>
                </c:pt>
                <c:pt idx="646">
                  <c:v>2260.35</c:v>
                </c:pt>
                <c:pt idx="647">
                  <c:v>2161.44</c:v>
                </c:pt>
                <c:pt idx="648">
                  <c:v>1903.84</c:v>
                </c:pt>
                <c:pt idx="649">
                  <c:v>1834.62</c:v>
                </c:pt>
                <c:pt idx="650">
                  <c:v>1832.74</c:v>
                </c:pt>
                <c:pt idx="651">
                  <c:v>1779.24</c:v>
                </c:pt>
                <c:pt idx="652">
                  <c:v>1779.24</c:v>
                </c:pt>
                <c:pt idx="653">
                  <c:v>1779.24</c:v>
                </c:pt>
                <c:pt idx="654">
                  <c:v>1651.74</c:v>
                </c:pt>
                <c:pt idx="655">
                  <c:v>1486.12</c:v>
                </c:pt>
                <c:pt idx="656">
                  <c:v>1011.41</c:v>
                </c:pt>
                <c:pt idx="657">
                  <c:v>1011.41</c:v>
                </c:pt>
                <c:pt idx="658">
                  <c:v>1011.41</c:v>
                </c:pt>
                <c:pt idx="659">
                  <c:v>1182.1300000000001</c:v>
                </c:pt>
                <c:pt idx="660">
                  <c:v>1182.1300000000001</c:v>
                </c:pt>
                <c:pt idx="661">
                  <c:v>1191.28</c:v>
                </c:pt>
                <c:pt idx="662">
                  <c:v>1224.6500000000001</c:v>
                </c:pt>
                <c:pt idx="663">
                  <c:v>1148.73</c:v>
                </c:pt>
                <c:pt idx="664">
                  <c:v>1325.07</c:v>
                </c:pt>
                <c:pt idx="665">
                  <c:v>1404.97</c:v>
                </c:pt>
                <c:pt idx="666">
                  <c:v>1404.97</c:v>
                </c:pt>
                <c:pt idx="667">
                  <c:v>1404.97</c:v>
                </c:pt>
                <c:pt idx="668">
                  <c:v>1217.98</c:v>
                </c:pt>
                <c:pt idx="669">
                  <c:v>1285.8800000000001</c:v>
                </c:pt>
                <c:pt idx="670">
                  <c:v>1240.3699999999999</c:v>
                </c:pt>
                <c:pt idx="671">
                  <c:v>1460.8</c:v>
                </c:pt>
                <c:pt idx="672">
                  <c:v>1448.67</c:v>
                </c:pt>
                <c:pt idx="673">
                  <c:v>1509.84</c:v>
                </c:pt>
                <c:pt idx="674">
                  <c:v>1509.84</c:v>
                </c:pt>
                <c:pt idx="675">
                  <c:v>1463.75</c:v>
                </c:pt>
                <c:pt idx="676">
                  <c:v>1264.8800000000001</c:v>
                </c:pt>
                <c:pt idx="677">
                  <c:v>1088.1500000000001</c:v>
                </c:pt>
                <c:pt idx="678">
                  <c:v>1048.28</c:v>
                </c:pt>
                <c:pt idx="679">
                  <c:v>1245.24</c:v>
                </c:pt>
                <c:pt idx="680">
                  <c:v>1245.24</c:v>
                </c:pt>
                <c:pt idx="681">
                  <c:v>1245.24</c:v>
                </c:pt>
                <c:pt idx="682">
                  <c:v>944.26</c:v>
                </c:pt>
                <c:pt idx="683">
                  <c:v>979.51</c:v>
                </c:pt>
                <c:pt idx="684">
                  <c:v>1012.92</c:v>
                </c:pt>
                <c:pt idx="685">
                  <c:v>945.51</c:v>
                </c:pt>
                <c:pt idx="686">
                  <c:v>1021.76</c:v>
                </c:pt>
                <c:pt idx="687">
                  <c:v>1103.8499999999999</c:v>
                </c:pt>
                <c:pt idx="688">
                  <c:v>1103.8499999999999</c:v>
                </c:pt>
                <c:pt idx="689">
                  <c:v>908.28</c:v>
                </c:pt>
                <c:pt idx="690">
                  <c:v>894.69</c:v>
                </c:pt>
                <c:pt idx="691">
                  <c:v>805.57</c:v>
                </c:pt>
                <c:pt idx="692">
                  <c:v>824.81</c:v>
                </c:pt>
                <c:pt idx="693">
                  <c:v>940.03</c:v>
                </c:pt>
                <c:pt idx="694">
                  <c:v>940.03</c:v>
                </c:pt>
                <c:pt idx="695">
                  <c:v>940.03</c:v>
                </c:pt>
                <c:pt idx="696">
                  <c:v>789.56</c:v>
                </c:pt>
                <c:pt idx="697">
                  <c:v>827.71</c:v>
                </c:pt>
                <c:pt idx="698">
                  <c:v>840.59</c:v>
                </c:pt>
                <c:pt idx="699">
                  <c:v>1013.04</c:v>
                </c:pt>
                <c:pt idx="700">
                  <c:v>1013.04</c:v>
                </c:pt>
                <c:pt idx="701">
                  <c:v>1378.32</c:v>
                </c:pt>
                <c:pt idx="702">
                  <c:v>1378.32</c:v>
                </c:pt>
                <c:pt idx="703">
                  <c:v>1538.67</c:v>
                </c:pt>
                <c:pt idx="704">
                  <c:v>1492.26</c:v>
                </c:pt>
                <c:pt idx="705">
                  <c:v>1453.99</c:v>
                </c:pt>
                <c:pt idx="706">
                  <c:v>1413.83</c:v>
                </c:pt>
                <c:pt idx="707">
                  <c:v>1303.9000000000001</c:v>
                </c:pt>
                <c:pt idx="708">
                  <c:v>1303.9000000000001</c:v>
                </c:pt>
                <c:pt idx="709">
                  <c:v>1303.9000000000001</c:v>
                </c:pt>
                <c:pt idx="710">
                  <c:v>998.64</c:v>
                </c:pt>
                <c:pt idx="711">
                  <c:v>1081.55</c:v>
                </c:pt>
                <c:pt idx="712">
                  <c:v>1079.6400000000001</c:v>
                </c:pt>
                <c:pt idx="713">
                  <c:v>1016.92</c:v>
                </c:pt>
                <c:pt idx="714">
                  <c:v>897.28</c:v>
                </c:pt>
                <c:pt idx="715">
                  <c:v>934.68</c:v>
                </c:pt>
                <c:pt idx="716">
                  <c:v>934.68</c:v>
                </c:pt>
                <c:pt idx="717">
                  <c:v>809.24</c:v>
                </c:pt>
                <c:pt idx="718">
                  <c:v>769.28</c:v>
                </c:pt>
                <c:pt idx="719">
                  <c:v>512.32000000000005</c:v>
                </c:pt>
                <c:pt idx="720">
                  <c:v>448.83</c:v>
                </c:pt>
                <c:pt idx="721">
                  <c:v>808.96</c:v>
                </c:pt>
                <c:pt idx="722">
                  <c:v>808.96</c:v>
                </c:pt>
                <c:pt idx="723">
                  <c:v>808.96</c:v>
                </c:pt>
                <c:pt idx="724">
                  <c:v>808.96</c:v>
                </c:pt>
                <c:pt idx="725">
                  <c:v>503.92</c:v>
                </c:pt>
                <c:pt idx="726">
                  <c:v>468.21</c:v>
                </c:pt>
                <c:pt idx="727">
                  <c:v>452.66</c:v>
                </c:pt>
                <c:pt idx="728">
                  <c:v>810.71</c:v>
                </c:pt>
                <c:pt idx="729">
                  <c:v>1222.3399999999999</c:v>
                </c:pt>
                <c:pt idx="730">
                  <c:v>1222.3399999999999</c:v>
                </c:pt>
                <c:pt idx="731">
                  <c:v>1333.23</c:v>
                </c:pt>
                <c:pt idx="732">
                  <c:v>1469.44</c:v>
                </c:pt>
                <c:pt idx="733">
                  <c:v>1526.91</c:v>
                </c:pt>
                <c:pt idx="734">
                  <c:v>1727.71</c:v>
                </c:pt>
                <c:pt idx="735">
                  <c:v>1663.5</c:v>
                </c:pt>
                <c:pt idx="736">
                  <c:v>1679.62</c:v>
                </c:pt>
                <c:pt idx="737">
                  <c:v>1679.62</c:v>
                </c:pt>
                <c:pt idx="738">
                  <c:v>1105.49</c:v>
                </c:pt>
                <c:pt idx="739">
                  <c:v>987.88</c:v>
                </c:pt>
                <c:pt idx="740">
                  <c:v>934.01</c:v>
                </c:pt>
                <c:pt idx="741">
                  <c:v>950.74</c:v>
                </c:pt>
                <c:pt idx="742">
                  <c:v>891.45</c:v>
                </c:pt>
                <c:pt idx="743">
                  <c:v>891.45</c:v>
                </c:pt>
                <c:pt idx="744">
                  <c:v>891.45</c:v>
                </c:pt>
                <c:pt idx="745">
                  <c:v>724.45</c:v>
                </c:pt>
                <c:pt idx="746">
                  <c:v>717.93</c:v>
                </c:pt>
                <c:pt idx="747">
                  <c:v>945.08</c:v>
                </c:pt>
                <c:pt idx="748">
                  <c:v>903.38</c:v>
                </c:pt>
                <c:pt idx="749">
                  <c:v>850.77</c:v>
                </c:pt>
                <c:pt idx="750">
                  <c:v>878.17</c:v>
                </c:pt>
                <c:pt idx="751">
                  <c:v>878.17</c:v>
                </c:pt>
                <c:pt idx="752">
                  <c:v>546.91</c:v>
                </c:pt>
                <c:pt idx="753">
                  <c:v>563.79</c:v>
                </c:pt>
                <c:pt idx="754">
                  <c:v>569.47</c:v>
                </c:pt>
                <c:pt idx="755">
                  <c:v>660.12</c:v>
                </c:pt>
                <c:pt idx="756">
                  <c:v>660.12</c:v>
                </c:pt>
                <c:pt idx="757">
                  <c:v>660.12</c:v>
                </c:pt>
                <c:pt idx="758">
                  <c:v>660.12</c:v>
                </c:pt>
                <c:pt idx="759">
                  <c:v>648.79</c:v>
                </c:pt>
                <c:pt idx="760">
                  <c:v>807.15</c:v>
                </c:pt>
                <c:pt idx="761">
                  <c:v>1001.38</c:v>
                </c:pt>
                <c:pt idx="762">
                  <c:v>825.45</c:v>
                </c:pt>
                <c:pt idx="763">
                  <c:v>1290.1400000000001</c:v>
                </c:pt>
                <c:pt idx="764">
                  <c:v>1334.8</c:v>
                </c:pt>
                <c:pt idx="765">
                  <c:v>1334.8</c:v>
                </c:pt>
                <c:pt idx="766">
                  <c:v>964.48</c:v>
                </c:pt>
                <c:pt idx="767">
                  <c:v>905.77</c:v>
                </c:pt>
                <c:pt idx="768">
                  <c:v>874.05</c:v>
                </c:pt>
                <c:pt idx="769">
                  <c:v>725.19</c:v>
                </c:pt>
                <c:pt idx="770">
                  <c:v>755.39</c:v>
                </c:pt>
                <c:pt idx="771">
                  <c:v>755.39</c:v>
                </c:pt>
                <c:pt idx="772">
                  <c:v>755.39</c:v>
                </c:pt>
                <c:pt idx="773">
                  <c:v>468.86</c:v>
                </c:pt>
                <c:pt idx="774">
                  <c:v>550.29</c:v>
                </c:pt>
                <c:pt idx="775">
                  <c:v>447.98</c:v>
                </c:pt>
                <c:pt idx="776">
                  <c:v>453.91</c:v>
                </c:pt>
                <c:pt idx="777">
                  <c:v>587.5</c:v>
                </c:pt>
                <c:pt idx="778">
                  <c:v>611.45000000000005</c:v>
                </c:pt>
                <c:pt idx="779">
                  <c:v>611.45000000000005</c:v>
                </c:pt>
                <c:pt idx="780">
                  <c:v>661.6</c:v>
                </c:pt>
                <c:pt idx="781">
                  <c:v>335.65</c:v>
                </c:pt>
                <c:pt idx="782">
                  <c:v>365.06</c:v>
                </c:pt>
                <c:pt idx="783">
                  <c:v>353.89</c:v>
                </c:pt>
                <c:pt idx="784">
                  <c:v>417.59</c:v>
                </c:pt>
                <c:pt idx="785">
                  <c:v>417.59</c:v>
                </c:pt>
                <c:pt idx="786">
                  <c:v>417.59</c:v>
                </c:pt>
                <c:pt idx="787">
                  <c:v>471.56</c:v>
                </c:pt>
                <c:pt idx="788">
                  <c:v>541.6</c:v>
                </c:pt>
                <c:pt idx="789">
                  <c:v>880.88</c:v>
                </c:pt>
                <c:pt idx="790">
                  <c:v>784.67</c:v>
                </c:pt>
                <c:pt idx="791">
                  <c:v>784.67</c:v>
                </c:pt>
                <c:pt idx="792">
                  <c:v>972.72</c:v>
                </c:pt>
                <c:pt idx="793">
                  <c:v>972.72</c:v>
                </c:pt>
                <c:pt idx="794">
                  <c:v>882.43</c:v>
                </c:pt>
                <c:pt idx="795">
                  <c:v>901.36</c:v>
                </c:pt>
                <c:pt idx="796">
                  <c:v>866.01</c:v>
                </c:pt>
                <c:pt idx="797">
                  <c:v>689.72</c:v>
                </c:pt>
                <c:pt idx="798">
                  <c:v>827.73</c:v>
                </c:pt>
                <c:pt idx="799">
                  <c:v>827.73</c:v>
                </c:pt>
                <c:pt idx="800">
                  <c:v>827.73</c:v>
                </c:pt>
                <c:pt idx="801">
                  <c:v>966.43</c:v>
                </c:pt>
                <c:pt idx="802">
                  <c:v>1417.29</c:v>
                </c:pt>
                <c:pt idx="803">
                  <c:v>1350.96</c:v>
                </c:pt>
                <c:pt idx="804">
                  <c:v>1420.87</c:v>
                </c:pt>
                <c:pt idx="805">
                  <c:v>993.08</c:v>
                </c:pt>
                <c:pt idx="806">
                  <c:v>1025.4000000000001</c:v>
                </c:pt>
                <c:pt idx="807">
                  <c:v>1025.4000000000001</c:v>
                </c:pt>
                <c:pt idx="808">
                  <c:v>934.53</c:v>
                </c:pt>
                <c:pt idx="809">
                  <c:v>1047.1500000000001</c:v>
                </c:pt>
                <c:pt idx="810">
                  <c:v>963.84</c:v>
                </c:pt>
                <c:pt idx="811">
                  <c:v>939.75</c:v>
                </c:pt>
                <c:pt idx="812">
                  <c:v>1114.43</c:v>
                </c:pt>
                <c:pt idx="813">
                  <c:v>1114.43</c:v>
                </c:pt>
                <c:pt idx="814">
                  <c:v>1114.43</c:v>
                </c:pt>
                <c:pt idx="815">
                  <c:v>1088.8499999999999</c:v>
                </c:pt>
                <c:pt idx="816">
                  <c:v>1343.58</c:v>
                </c:pt>
                <c:pt idx="817">
                  <c:v>1493.53</c:v>
                </c:pt>
                <c:pt idx="818">
                  <c:v>1493.53</c:v>
                </c:pt>
                <c:pt idx="819">
                  <c:v>1493.53</c:v>
                </c:pt>
                <c:pt idx="820">
                  <c:v>2825.35</c:v>
                </c:pt>
                <c:pt idx="821">
                  <c:v>2825.35</c:v>
                </c:pt>
                <c:pt idx="822">
                  <c:v>2825.35</c:v>
                </c:pt>
                <c:pt idx="823">
                  <c:v>2432.06</c:v>
                </c:pt>
                <c:pt idx="824">
                  <c:v>2512.8000000000002</c:v>
                </c:pt>
                <c:pt idx="825">
                  <c:v>2487.39</c:v>
                </c:pt>
                <c:pt idx="826">
                  <c:v>2085.73</c:v>
                </c:pt>
                <c:pt idx="827">
                  <c:v>2250.09</c:v>
                </c:pt>
                <c:pt idx="828">
                  <c:v>2250.09</c:v>
                </c:pt>
                <c:pt idx="829">
                  <c:v>2017.67</c:v>
                </c:pt>
                <c:pt idx="830">
                  <c:v>1528.29</c:v>
                </c:pt>
                <c:pt idx="831">
                  <c:v>1806.62</c:v>
                </c:pt>
                <c:pt idx="832">
                  <c:v>2064.33</c:v>
                </c:pt>
                <c:pt idx="833">
                  <c:v>1764.37</c:v>
                </c:pt>
                <c:pt idx="834">
                  <c:v>1764.37</c:v>
                </c:pt>
                <c:pt idx="835">
                  <c:v>1764.37</c:v>
                </c:pt>
                <c:pt idx="836">
                  <c:v>1523.28</c:v>
                </c:pt>
                <c:pt idx="837">
                  <c:v>1275.25</c:v>
                </c:pt>
                <c:pt idx="838">
                  <c:v>1241.8599999999999</c:v>
                </c:pt>
                <c:pt idx="839">
                  <c:v>1059.75</c:v>
                </c:pt>
                <c:pt idx="840">
                  <c:v>826.91</c:v>
                </c:pt>
                <c:pt idx="841">
                  <c:v>878.62</c:v>
                </c:pt>
                <c:pt idx="842">
                  <c:v>878.62</c:v>
                </c:pt>
                <c:pt idx="843">
                  <c:v>876.28</c:v>
                </c:pt>
                <c:pt idx="844">
                  <c:v>756.09</c:v>
                </c:pt>
                <c:pt idx="845">
                  <c:v>360.7</c:v>
                </c:pt>
                <c:pt idx="846">
                  <c:v>577.70000000000005</c:v>
                </c:pt>
                <c:pt idx="847">
                  <c:v>722.15</c:v>
                </c:pt>
                <c:pt idx="848">
                  <c:v>722.15</c:v>
                </c:pt>
                <c:pt idx="849">
                  <c:v>722.15</c:v>
                </c:pt>
                <c:pt idx="850">
                  <c:v>722.15</c:v>
                </c:pt>
                <c:pt idx="851">
                  <c:v>934.64</c:v>
                </c:pt>
                <c:pt idx="852">
                  <c:v>857.23</c:v>
                </c:pt>
                <c:pt idx="853">
                  <c:v>758.11</c:v>
                </c:pt>
                <c:pt idx="854">
                  <c:v>800.52</c:v>
                </c:pt>
                <c:pt idx="855">
                  <c:v>882.05</c:v>
                </c:pt>
                <c:pt idx="856">
                  <c:v>882.05</c:v>
                </c:pt>
                <c:pt idx="857">
                  <c:v>807.59</c:v>
                </c:pt>
                <c:pt idx="858">
                  <c:v>839.34</c:v>
                </c:pt>
                <c:pt idx="859">
                  <c:v>582.72</c:v>
                </c:pt>
                <c:pt idx="860">
                  <c:v>500.26</c:v>
                </c:pt>
                <c:pt idx="861">
                  <c:v>749.29</c:v>
                </c:pt>
                <c:pt idx="862">
                  <c:v>749.29</c:v>
                </c:pt>
                <c:pt idx="863">
                  <c:v>749.29</c:v>
                </c:pt>
                <c:pt idx="864">
                  <c:v>574.65</c:v>
                </c:pt>
                <c:pt idx="865">
                  <c:v>609.30999999999995</c:v>
                </c:pt>
                <c:pt idx="866">
                  <c:v>666.4</c:v>
                </c:pt>
                <c:pt idx="867">
                  <c:v>583.41</c:v>
                </c:pt>
                <c:pt idx="868">
                  <c:v>543.70000000000005</c:v>
                </c:pt>
                <c:pt idx="869">
                  <c:v>587</c:v>
                </c:pt>
                <c:pt idx="870">
                  <c:v>587</c:v>
                </c:pt>
                <c:pt idx="871">
                  <c:v>439.6</c:v>
                </c:pt>
                <c:pt idx="872">
                  <c:v>407.35</c:v>
                </c:pt>
                <c:pt idx="873">
                  <c:v>357.83</c:v>
                </c:pt>
                <c:pt idx="874">
                  <c:v>458.82</c:v>
                </c:pt>
                <c:pt idx="875">
                  <c:v>714.23</c:v>
                </c:pt>
                <c:pt idx="876">
                  <c:v>714.23</c:v>
                </c:pt>
                <c:pt idx="877">
                  <c:v>714.23</c:v>
                </c:pt>
                <c:pt idx="878">
                  <c:v>622.32000000000005</c:v>
                </c:pt>
                <c:pt idx="879">
                  <c:v>815.27</c:v>
                </c:pt>
                <c:pt idx="880">
                  <c:v>929.08</c:v>
                </c:pt>
                <c:pt idx="881">
                  <c:v>769.57</c:v>
                </c:pt>
                <c:pt idx="882">
                  <c:v>960.27</c:v>
                </c:pt>
                <c:pt idx="883">
                  <c:v>1184.72</c:v>
                </c:pt>
                <c:pt idx="884">
                  <c:v>1184.72</c:v>
                </c:pt>
                <c:pt idx="885">
                  <c:v>1395.64</c:v>
                </c:pt>
                <c:pt idx="886">
                  <c:v>1413.2</c:v>
                </c:pt>
                <c:pt idx="887">
                  <c:v>1477.75</c:v>
                </c:pt>
                <c:pt idx="888">
                  <c:v>1259.99</c:v>
                </c:pt>
                <c:pt idx="889">
                  <c:v>1268.8699999999999</c:v>
                </c:pt>
                <c:pt idx="890">
                  <c:v>1268.8699999999999</c:v>
                </c:pt>
                <c:pt idx="891">
                  <c:v>1268.8699999999999</c:v>
                </c:pt>
                <c:pt idx="892">
                  <c:v>1026.1099999999999</c:v>
                </c:pt>
                <c:pt idx="893">
                  <c:v>889.09</c:v>
                </c:pt>
                <c:pt idx="894">
                  <c:v>854.94</c:v>
                </c:pt>
                <c:pt idx="895">
                  <c:v>702.42</c:v>
                </c:pt>
                <c:pt idx="896">
                  <c:v>602.55999999999995</c:v>
                </c:pt>
                <c:pt idx="897">
                  <c:v>602.55999999999995</c:v>
                </c:pt>
                <c:pt idx="898">
                  <c:v>602.55999999999995</c:v>
                </c:pt>
                <c:pt idx="899">
                  <c:v>293.70999999999998</c:v>
                </c:pt>
                <c:pt idx="900">
                  <c:v>304.08</c:v>
                </c:pt>
                <c:pt idx="901">
                  <c:v>272.10000000000002</c:v>
                </c:pt>
                <c:pt idx="902">
                  <c:v>299.70999999999998</c:v>
                </c:pt>
                <c:pt idx="903">
                  <c:v>375.29</c:v>
                </c:pt>
                <c:pt idx="904">
                  <c:v>375.29</c:v>
                </c:pt>
                <c:pt idx="905">
                  <c:v>375.29</c:v>
                </c:pt>
                <c:pt idx="906">
                  <c:v>143.53</c:v>
                </c:pt>
                <c:pt idx="907">
                  <c:v>500.96</c:v>
                </c:pt>
                <c:pt idx="908">
                  <c:v>626.54999999999995</c:v>
                </c:pt>
                <c:pt idx="909">
                  <c:v>743.7</c:v>
                </c:pt>
                <c:pt idx="910">
                  <c:v>640.80999999999995</c:v>
                </c:pt>
                <c:pt idx="911">
                  <c:v>1152.0999999999999</c:v>
                </c:pt>
                <c:pt idx="912">
                  <c:v>1152.0999999999999</c:v>
                </c:pt>
                <c:pt idx="913">
                  <c:v>1010.62</c:v>
                </c:pt>
                <c:pt idx="914">
                  <c:v>1122.72</c:v>
                </c:pt>
                <c:pt idx="915">
                  <c:v>1246.3800000000001</c:v>
                </c:pt>
                <c:pt idx="916">
                  <c:v>1279.96</c:v>
                </c:pt>
                <c:pt idx="917">
                  <c:v>967.12</c:v>
                </c:pt>
                <c:pt idx="918">
                  <c:v>1007.38</c:v>
                </c:pt>
                <c:pt idx="919">
                  <c:v>1007.38</c:v>
                </c:pt>
                <c:pt idx="920">
                  <c:v>684.6</c:v>
                </c:pt>
                <c:pt idx="921">
                  <c:v>427.6</c:v>
                </c:pt>
                <c:pt idx="922">
                  <c:v>376.39</c:v>
                </c:pt>
                <c:pt idx="923">
                  <c:v>407.29</c:v>
                </c:pt>
                <c:pt idx="924">
                  <c:v>402.1</c:v>
                </c:pt>
                <c:pt idx="925">
                  <c:v>402.1</c:v>
                </c:pt>
                <c:pt idx="926">
                  <c:v>402.1</c:v>
                </c:pt>
                <c:pt idx="927">
                  <c:v>379.27</c:v>
                </c:pt>
                <c:pt idx="928">
                  <c:v>434.29</c:v>
                </c:pt>
                <c:pt idx="929">
                  <c:v>405.37</c:v>
                </c:pt>
                <c:pt idx="930">
                  <c:v>478.23</c:v>
                </c:pt>
                <c:pt idx="931">
                  <c:v>487.99</c:v>
                </c:pt>
                <c:pt idx="932">
                  <c:v>528.88</c:v>
                </c:pt>
                <c:pt idx="933">
                  <c:v>528.88</c:v>
                </c:pt>
                <c:pt idx="934">
                  <c:v>412.69</c:v>
                </c:pt>
                <c:pt idx="935">
                  <c:v>338.74</c:v>
                </c:pt>
                <c:pt idx="936">
                  <c:v>264.14999999999998</c:v>
                </c:pt>
                <c:pt idx="937">
                  <c:v>215.15</c:v>
                </c:pt>
                <c:pt idx="938">
                  <c:v>413.42</c:v>
                </c:pt>
                <c:pt idx="939">
                  <c:v>413.42</c:v>
                </c:pt>
                <c:pt idx="940">
                  <c:v>413.42</c:v>
                </c:pt>
                <c:pt idx="941">
                  <c:v>481.67</c:v>
                </c:pt>
                <c:pt idx="942">
                  <c:v>576.27</c:v>
                </c:pt>
                <c:pt idx="943">
                  <c:v>891.66</c:v>
                </c:pt>
                <c:pt idx="944">
                  <c:v>1148.27</c:v>
                </c:pt>
                <c:pt idx="945">
                  <c:v>1169.67</c:v>
                </c:pt>
                <c:pt idx="946">
                  <c:v>1214.6400000000001</c:v>
                </c:pt>
                <c:pt idx="947">
                  <c:v>1214.6400000000001</c:v>
                </c:pt>
                <c:pt idx="948">
                  <c:v>1009.02</c:v>
                </c:pt>
                <c:pt idx="949">
                  <c:v>712.32</c:v>
                </c:pt>
                <c:pt idx="950">
                  <c:v>644.94000000000005</c:v>
                </c:pt>
                <c:pt idx="951">
                  <c:v>523.26</c:v>
                </c:pt>
                <c:pt idx="952">
                  <c:v>711.65</c:v>
                </c:pt>
                <c:pt idx="953">
                  <c:v>711.65</c:v>
                </c:pt>
                <c:pt idx="954">
                  <c:v>711.65</c:v>
                </c:pt>
                <c:pt idx="955">
                  <c:v>592.61</c:v>
                </c:pt>
                <c:pt idx="956">
                  <c:v>597.36</c:v>
                </c:pt>
                <c:pt idx="957">
                  <c:v>597.36</c:v>
                </c:pt>
                <c:pt idx="958">
                  <c:v>617.22</c:v>
                </c:pt>
                <c:pt idx="959">
                  <c:v>617.22</c:v>
                </c:pt>
                <c:pt idx="960">
                  <c:v>960.93</c:v>
                </c:pt>
                <c:pt idx="961">
                  <c:v>960.93</c:v>
                </c:pt>
                <c:pt idx="962">
                  <c:v>350.3</c:v>
                </c:pt>
                <c:pt idx="963">
                  <c:v>381.25</c:v>
                </c:pt>
                <c:pt idx="964">
                  <c:v>381.25</c:v>
                </c:pt>
                <c:pt idx="965">
                  <c:v>382.1</c:v>
                </c:pt>
                <c:pt idx="966">
                  <c:v>522.25</c:v>
                </c:pt>
                <c:pt idx="967">
                  <c:v>522.25</c:v>
                </c:pt>
                <c:pt idx="968">
                  <c:v>522.25</c:v>
                </c:pt>
                <c:pt idx="969">
                  <c:v>452.66</c:v>
                </c:pt>
                <c:pt idx="970">
                  <c:v>452.15</c:v>
                </c:pt>
                <c:pt idx="971">
                  <c:v>554.85</c:v>
                </c:pt>
                <c:pt idx="972">
                  <c:v>664.28</c:v>
                </c:pt>
                <c:pt idx="973">
                  <c:v>924.63</c:v>
                </c:pt>
                <c:pt idx="974">
                  <c:v>979.52</c:v>
                </c:pt>
                <c:pt idx="975">
                  <c:v>979.52</c:v>
                </c:pt>
                <c:pt idx="976">
                  <c:v>953.66</c:v>
                </c:pt>
                <c:pt idx="977">
                  <c:v>938.94</c:v>
                </c:pt>
                <c:pt idx="978">
                  <c:v>989.99</c:v>
                </c:pt>
                <c:pt idx="979">
                  <c:v>1095.75</c:v>
                </c:pt>
                <c:pt idx="980">
                  <c:v>742.37</c:v>
                </c:pt>
                <c:pt idx="981">
                  <c:v>742.37</c:v>
                </c:pt>
                <c:pt idx="982">
                  <c:v>742.37</c:v>
                </c:pt>
                <c:pt idx="983">
                  <c:v>686.96</c:v>
                </c:pt>
                <c:pt idx="984">
                  <c:v>751.92</c:v>
                </c:pt>
                <c:pt idx="985">
                  <c:v>546.24</c:v>
                </c:pt>
                <c:pt idx="986">
                  <c:v>762.36</c:v>
                </c:pt>
                <c:pt idx="987">
                  <c:v>593.20000000000005</c:v>
                </c:pt>
                <c:pt idx="988">
                  <c:v>593.20000000000005</c:v>
                </c:pt>
                <c:pt idx="989">
                  <c:v>593.20000000000005</c:v>
                </c:pt>
                <c:pt idx="990">
                  <c:v>99.3</c:v>
                </c:pt>
                <c:pt idx="991">
                  <c:v>56.26</c:v>
                </c:pt>
                <c:pt idx="992">
                  <c:v>46.71</c:v>
                </c:pt>
                <c:pt idx="993">
                  <c:v>96.13</c:v>
                </c:pt>
                <c:pt idx="994">
                  <c:v>151.68</c:v>
                </c:pt>
                <c:pt idx="995">
                  <c:v>151.68</c:v>
                </c:pt>
                <c:pt idx="996">
                  <c:v>151.68</c:v>
                </c:pt>
                <c:pt idx="997">
                  <c:v>297.14999999999998</c:v>
                </c:pt>
                <c:pt idx="998">
                  <c:v>785.95</c:v>
                </c:pt>
                <c:pt idx="999">
                  <c:v>1205.1500000000001</c:v>
                </c:pt>
                <c:pt idx="1000">
                  <c:v>1465.41</c:v>
                </c:pt>
                <c:pt idx="1001">
                  <c:v>1430.06</c:v>
                </c:pt>
                <c:pt idx="1002">
                  <c:v>1883.41</c:v>
                </c:pt>
                <c:pt idx="1003">
                  <c:v>1883.41</c:v>
                </c:pt>
                <c:pt idx="1004">
                  <c:v>1621.13</c:v>
                </c:pt>
                <c:pt idx="1005">
                  <c:v>1621.13</c:v>
                </c:pt>
                <c:pt idx="1006">
                  <c:v>1810.83</c:v>
                </c:pt>
                <c:pt idx="1007">
                  <c:v>1862.05</c:v>
                </c:pt>
                <c:pt idx="1008">
                  <c:v>1782.38</c:v>
                </c:pt>
                <c:pt idx="1009">
                  <c:v>1947.46</c:v>
                </c:pt>
                <c:pt idx="1010">
                  <c:v>1947.46</c:v>
                </c:pt>
                <c:pt idx="1011">
                  <c:v>1433.55</c:v>
                </c:pt>
                <c:pt idx="1012">
                  <c:v>850.26</c:v>
                </c:pt>
                <c:pt idx="1013">
                  <c:v>670.12</c:v>
                </c:pt>
                <c:pt idx="1014">
                  <c:v>683.17</c:v>
                </c:pt>
                <c:pt idx="1015">
                  <c:v>993.14</c:v>
                </c:pt>
                <c:pt idx="1016">
                  <c:v>993.14</c:v>
                </c:pt>
                <c:pt idx="1017">
                  <c:v>993.14</c:v>
                </c:pt>
                <c:pt idx="1018">
                  <c:v>444.58</c:v>
                </c:pt>
                <c:pt idx="1019">
                  <c:v>275.23</c:v>
                </c:pt>
                <c:pt idx="1020">
                  <c:v>204.73</c:v>
                </c:pt>
                <c:pt idx="1021">
                  <c:v>308.48</c:v>
                </c:pt>
                <c:pt idx="1022">
                  <c:v>156.9</c:v>
                </c:pt>
                <c:pt idx="1023">
                  <c:v>215.19</c:v>
                </c:pt>
                <c:pt idx="1024">
                  <c:v>215.19</c:v>
                </c:pt>
                <c:pt idx="1025">
                  <c:v>89.53</c:v>
                </c:pt>
                <c:pt idx="1026">
                  <c:v>155.6</c:v>
                </c:pt>
                <c:pt idx="1027">
                  <c:v>99.2</c:v>
                </c:pt>
                <c:pt idx="1028">
                  <c:v>369.27</c:v>
                </c:pt>
                <c:pt idx="1029">
                  <c:v>467.59</c:v>
                </c:pt>
                <c:pt idx="1030">
                  <c:v>467.59</c:v>
                </c:pt>
                <c:pt idx="1031">
                  <c:v>467.59</c:v>
                </c:pt>
                <c:pt idx="1032">
                  <c:v>138.59</c:v>
                </c:pt>
                <c:pt idx="1033">
                  <c:v>139.18</c:v>
                </c:pt>
                <c:pt idx="1034">
                  <c:v>291.42</c:v>
                </c:pt>
                <c:pt idx="1035">
                  <c:v>536.20000000000005</c:v>
                </c:pt>
                <c:pt idx="1036">
                  <c:v>701.96</c:v>
                </c:pt>
                <c:pt idx="1037">
                  <c:v>999.76</c:v>
                </c:pt>
                <c:pt idx="1038">
                  <c:v>999.76</c:v>
                </c:pt>
                <c:pt idx="1039">
                  <c:v>765.09</c:v>
                </c:pt>
                <c:pt idx="1040">
                  <c:v>205.79</c:v>
                </c:pt>
                <c:pt idx="1041">
                  <c:v>205.79</c:v>
                </c:pt>
                <c:pt idx="1042">
                  <c:v>381.32</c:v>
                </c:pt>
                <c:pt idx="1043">
                  <c:v>227.07</c:v>
                </c:pt>
                <c:pt idx="1044">
                  <c:v>227.07</c:v>
                </c:pt>
                <c:pt idx="1045">
                  <c:v>227.07</c:v>
                </c:pt>
                <c:pt idx="1046">
                  <c:v>138.38999999999999</c:v>
                </c:pt>
                <c:pt idx="1047">
                  <c:v>336.74</c:v>
                </c:pt>
                <c:pt idx="1048">
                  <c:v>282.81</c:v>
                </c:pt>
                <c:pt idx="1049">
                  <c:v>504.41</c:v>
                </c:pt>
                <c:pt idx="1050">
                  <c:v>704.47</c:v>
                </c:pt>
                <c:pt idx="1051">
                  <c:v>870.12</c:v>
                </c:pt>
                <c:pt idx="1052">
                  <c:v>870.12</c:v>
                </c:pt>
                <c:pt idx="1053">
                  <c:v>543.20000000000005</c:v>
                </c:pt>
                <c:pt idx="1054">
                  <c:v>136.21</c:v>
                </c:pt>
                <c:pt idx="1055">
                  <c:v>257.91000000000003</c:v>
                </c:pt>
                <c:pt idx="1056">
                  <c:v>241.59</c:v>
                </c:pt>
                <c:pt idx="1057">
                  <c:v>530.34</c:v>
                </c:pt>
                <c:pt idx="1058">
                  <c:v>530.34</c:v>
                </c:pt>
                <c:pt idx="1059">
                  <c:v>530.34</c:v>
                </c:pt>
                <c:pt idx="1060">
                  <c:v>287.04000000000002</c:v>
                </c:pt>
                <c:pt idx="1061">
                  <c:v>425.98</c:v>
                </c:pt>
                <c:pt idx="1062">
                  <c:v>436.66</c:v>
                </c:pt>
                <c:pt idx="1063">
                  <c:v>631.4</c:v>
                </c:pt>
                <c:pt idx="1064">
                  <c:v>743.29</c:v>
                </c:pt>
                <c:pt idx="1065">
                  <c:v>964.57</c:v>
                </c:pt>
                <c:pt idx="1066">
                  <c:v>964.57</c:v>
                </c:pt>
                <c:pt idx="1067">
                  <c:v>1164.0899999999999</c:v>
                </c:pt>
                <c:pt idx="1068">
                  <c:v>975.95</c:v>
                </c:pt>
                <c:pt idx="1069">
                  <c:v>664.55</c:v>
                </c:pt>
                <c:pt idx="1070">
                  <c:v>526.55999999999995</c:v>
                </c:pt>
                <c:pt idx="1071">
                  <c:v>556.79999999999995</c:v>
                </c:pt>
                <c:pt idx="1072">
                  <c:v>556.79999999999995</c:v>
                </c:pt>
                <c:pt idx="1073">
                  <c:v>556.79999999999995</c:v>
                </c:pt>
                <c:pt idx="1074">
                  <c:v>212.6</c:v>
                </c:pt>
                <c:pt idx="1075">
                  <c:v>183.26</c:v>
                </c:pt>
                <c:pt idx="1076">
                  <c:v>177.2</c:v>
                </c:pt>
                <c:pt idx="1077">
                  <c:v>160.18</c:v>
                </c:pt>
                <c:pt idx="1078">
                  <c:v>340.08</c:v>
                </c:pt>
                <c:pt idx="1079">
                  <c:v>402.63</c:v>
                </c:pt>
                <c:pt idx="1080">
                  <c:v>402.63</c:v>
                </c:pt>
                <c:pt idx="1081">
                  <c:v>83.24</c:v>
                </c:pt>
                <c:pt idx="1082">
                  <c:v>95.03</c:v>
                </c:pt>
                <c:pt idx="1083">
                  <c:v>126.4</c:v>
                </c:pt>
                <c:pt idx="1084">
                  <c:v>136.34</c:v>
                </c:pt>
                <c:pt idx="1085">
                  <c:v>255.15</c:v>
                </c:pt>
                <c:pt idx="1086">
                  <c:v>255.15</c:v>
                </c:pt>
                <c:pt idx="1087">
                  <c:v>255.15</c:v>
                </c:pt>
                <c:pt idx="1088">
                  <c:v>122.87</c:v>
                </c:pt>
                <c:pt idx="1089">
                  <c:v>122.87</c:v>
                </c:pt>
                <c:pt idx="1090">
                  <c:v>108.2</c:v>
                </c:pt>
                <c:pt idx="1091">
                  <c:v>288.25</c:v>
                </c:pt>
                <c:pt idx="1092">
                  <c:v>401.11</c:v>
                </c:pt>
                <c:pt idx="1093">
                  <c:v>878.1</c:v>
                </c:pt>
                <c:pt idx="1094">
                  <c:v>878.1</c:v>
                </c:pt>
                <c:pt idx="1095">
                  <c:v>1054.3800000000001</c:v>
                </c:pt>
                <c:pt idx="1096">
                  <c:v>1303.22</c:v>
                </c:pt>
                <c:pt idx="1097">
                  <c:v>1823.23</c:v>
                </c:pt>
                <c:pt idx="1098">
                  <c:v>1842.28</c:v>
                </c:pt>
                <c:pt idx="1099">
                  <c:v>1503.5</c:v>
                </c:pt>
                <c:pt idx="1100">
                  <c:v>1549.46</c:v>
                </c:pt>
                <c:pt idx="1101">
                  <c:v>1549.46</c:v>
                </c:pt>
                <c:pt idx="1102">
                  <c:v>1031.1600000000001</c:v>
                </c:pt>
                <c:pt idx="1103">
                  <c:v>798.51</c:v>
                </c:pt>
                <c:pt idx="1104">
                  <c:v>648.44000000000005</c:v>
                </c:pt>
                <c:pt idx="1105">
                  <c:v>682.72</c:v>
                </c:pt>
                <c:pt idx="1106">
                  <c:v>942.69</c:v>
                </c:pt>
                <c:pt idx="1107">
                  <c:v>942.69</c:v>
                </c:pt>
                <c:pt idx="1108">
                  <c:v>942.69</c:v>
                </c:pt>
                <c:pt idx="1109">
                  <c:v>846.03</c:v>
                </c:pt>
                <c:pt idx="1110">
                  <c:v>715.82</c:v>
                </c:pt>
                <c:pt idx="1111">
                  <c:v>553.37</c:v>
                </c:pt>
                <c:pt idx="1112">
                  <c:v>501.52</c:v>
                </c:pt>
                <c:pt idx="1113">
                  <c:v>648.76</c:v>
                </c:pt>
                <c:pt idx="1114">
                  <c:v>673.93</c:v>
                </c:pt>
                <c:pt idx="1115">
                  <c:v>673.93</c:v>
                </c:pt>
                <c:pt idx="1116">
                  <c:v>222.19</c:v>
                </c:pt>
                <c:pt idx="1117">
                  <c:v>100.91</c:v>
                </c:pt>
                <c:pt idx="1118">
                  <c:v>118.45</c:v>
                </c:pt>
                <c:pt idx="1119">
                  <c:v>263.31</c:v>
                </c:pt>
                <c:pt idx="1120">
                  <c:v>591.57000000000005</c:v>
                </c:pt>
                <c:pt idx="1121">
                  <c:v>591.57000000000005</c:v>
                </c:pt>
                <c:pt idx="1122">
                  <c:v>591.57000000000005</c:v>
                </c:pt>
                <c:pt idx="1123">
                  <c:v>517.16999999999996</c:v>
                </c:pt>
                <c:pt idx="1124">
                  <c:v>769.56</c:v>
                </c:pt>
                <c:pt idx="1125">
                  <c:v>810.4</c:v>
                </c:pt>
                <c:pt idx="1126">
                  <c:v>1065.3499999999999</c:v>
                </c:pt>
                <c:pt idx="1127">
                  <c:v>1081.25</c:v>
                </c:pt>
                <c:pt idx="1128">
                  <c:v>1399.16</c:v>
                </c:pt>
                <c:pt idx="1129">
                  <c:v>1399.16</c:v>
                </c:pt>
                <c:pt idx="1130">
                  <c:v>1479.14</c:v>
                </c:pt>
                <c:pt idx="1131">
                  <c:v>1128.29</c:v>
                </c:pt>
                <c:pt idx="1132">
                  <c:v>1253.48</c:v>
                </c:pt>
                <c:pt idx="1133">
                  <c:v>636.29999999999995</c:v>
                </c:pt>
                <c:pt idx="1134">
                  <c:v>442.4</c:v>
                </c:pt>
                <c:pt idx="1135">
                  <c:v>442.4</c:v>
                </c:pt>
                <c:pt idx="1136">
                  <c:v>442.4</c:v>
                </c:pt>
                <c:pt idx="1137">
                  <c:v>379.01</c:v>
                </c:pt>
                <c:pt idx="1138">
                  <c:v>334.42</c:v>
                </c:pt>
                <c:pt idx="1139">
                  <c:v>377.81</c:v>
                </c:pt>
                <c:pt idx="1140">
                  <c:v>544.49</c:v>
                </c:pt>
                <c:pt idx="1141">
                  <c:v>616.49</c:v>
                </c:pt>
                <c:pt idx="1142">
                  <c:v>663.35</c:v>
                </c:pt>
                <c:pt idx="1143">
                  <c:v>663.35</c:v>
                </c:pt>
                <c:pt idx="1144">
                  <c:v>46.71</c:v>
                </c:pt>
                <c:pt idx="1145">
                  <c:v>190.7</c:v>
                </c:pt>
                <c:pt idx="1146">
                  <c:v>155.83000000000001</c:v>
                </c:pt>
                <c:pt idx="1147">
                  <c:v>163.84</c:v>
                </c:pt>
                <c:pt idx="1148">
                  <c:v>268.18</c:v>
                </c:pt>
                <c:pt idx="1149">
                  <c:v>296.36</c:v>
                </c:pt>
                <c:pt idx="1150">
                  <c:v>296.36</c:v>
                </c:pt>
                <c:pt idx="1151">
                  <c:v>213.02</c:v>
                </c:pt>
                <c:pt idx="1152">
                  <c:v>385.11</c:v>
                </c:pt>
                <c:pt idx="1153">
                  <c:v>186.9</c:v>
                </c:pt>
                <c:pt idx="1154">
                  <c:v>237.04</c:v>
                </c:pt>
                <c:pt idx="1155">
                  <c:v>794.18</c:v>
                </c:pt>
                <c:pt idx="1156">
                  <c:v>881.37</c:v>
                </c:pt>
                <c:pt idx="1157">
                  <c:v>881.37</c:v>
                </c:pt>
                <c:pt idx="1158">
                  <c:v>1013.33</c:v>
                </c:pt>
                <c:pt idx="1159">
                  <c:v>684.56</c:v>
                </c:pt>
                <c:pt idx="1160">
                  <c:v>721.66</c:v>
                </c:pt>
                <c:pt idx="1161">
                  <c:v>547.95000000000005</c:v>
                </c:pt>
                <c:pt idx="1162">
                  <c:v>653.72</c:v>
                </c:pt>
                <c:pt idx="1163">
                  <c:v>653.72</c:v>
                </c:pt>
                <c:pt idx="1164">
                  <c:v>653.72</c:v>
                </c:pt>
                <c:pt idx="1165">
                  <c:v>774.78</c:v>
                </c:pt>
                <c:pt idx="1166">
                  <c:v>1077.1199999999999</c:v>
                </c:pt>
                <c:pt idx="1167">
                  <c:v>977.16</c:v>
                </c:pt>
                <c:pt idx="1168">
                  <c:v>1225.23</c:v>
                </c:pt>
                <c:pt idx="1169">
                  <c:v>411.65</c:v>
                </c:pt>
                <c:pt idx="1170">
                  <c:v>449.11</c:v>
                </c:pt>
                <c:pt idx="1171">
                  <c:v>449.11</c:v>
                </c:pt>
                <c:pt idx="1172">
                  <c:v>564.44000000000005</c:v>
                </c:pt>
                <c:pt idx="1173">
                  <c:v>842.11</c:v>
                </c:pt>
                <c:pt idx="1174">
                  <c:v>487.57</c:v>
                </c:pt>
                <c:pt idx="1175">
                  <c:v>562.64</c:v>
                </c:pt>
                <c:pt idx="1176">
                  <c:v>954.77</c:v>
                </c:pt>
                <c:pt idx="1177">
                  <c:v>954.77</c:v>
                </c:pt>
                <c:pt idx="1178">
                  <c:v>954.77</c:v>
                </c:pt>
                <c:pt idx="1179">
                  <c:v>869.36</c:v>
                </c:pt>
                <c:pt idx="1180">
                  <c:v>933.87</c:v>
                </c:pt>
                <c:pt idx="1181">
                  <c:v>941.36</c:v>
                </c:pt>
                <c:pt idx="1182">
                  <c:v>1168.07</c:v>
                </c:pt>
                <c:pt idx="1183">
                  <c:v>782.58</c:v>
                </c:pt>
                <c:pt idx="1184">
                  <c:v>1193.32</c:v>
                </c:pt>
                <c:pt idx="1185">
                  <c:v>1356.9</c:v>
                </c:pt>
                <c:pt idx="1186">
                  <c:v>1356.9</c:v>
                </c:pt>
                <c:pt idx="1187">
                  <c:v>790.59</c:v>
                </c:pt>
                <c:pt idx="1188">
                  <c:v>1220.93</c:v>
                </c:pt>
                <c:pt idx="1189">
                  <c:v>1211.31</c:v>
                </c:pt>
                <c:pt idx="1190">
                  <c:v>1204.1600000000001</c:v>
                </c:pt>
                <c:pt idx="1191">
                  <c:v>1314.4</c:v>
                </c:pt>
                <c:pt idx="1192">
                  <c:v>1314.4</c:v>
                </c:pt>
                <c:pt idx="1193">
                  <c:v>986.61</c:v>
                </c:pt>
                <c:pt idx="1194">
                  <c:v>856.31</c:v>
                </c:pt>
                <c:pt idx="1195">
                  <c:v>785.11</c:v>
                </c:pt>
                <c:pt idx="1196">
                  <c:v>887.99</c:v>
                </c:pt>
                <c:pt idx="1197">
                  <c:v>656.96</c:v>
                </c:pt>
                <c:pt idx="1198">
                  <c:v>656.96</c:v>
                </c:pt>
                <c:pt idx="1199">
                  <c:v>656.96</c:v>
                </c:pt>
                <c:pt idx="1200">
                  <c:v>337.05</c:v>
                </c:pt>
                <c:pt idx="1201">
                  <c:v>272.07</c:v>
                </c:pt>
                <c:pt idx="1202">
                  <c:v>281.02</c:v>
                </c:pt>
                <c:pt idx="1203">
                  <c:v>98.13</c:v>
                </c:pt>
                <c:pt idx="1204">
                  <c:v>98.13</c:v>
                </c:pt>
                <c:pt idx="1205">
                  <c:v>158.34</c:v>
                </c:pt>
                <c:pt idx="1206">
                  <c:v>158.34</c:v>
                </c:pt>
                <c:pt idx="1207">
                  <c:v>118.69</c:v>
                </c:pt>
                <c:pt idx="1208">
                  <c:v>101.22</c:v>
                </c:pt>
                <c:pt idx="1209">
                  <c:v>165.26</c:v>
                </c:pt>
                <c:pt idx="1210">
                  <c:v>365.92</c:v>
                </c:pt>
                <c:pt idx="1211">
                  <c:v>425.35</c:v>
                </c:pt>
                <c:pt idx="1212">
                  <c:v>425.35</c:v>
                </c:pt>
                <c:pt idx="1213">
                  <c:v>425.35</c:v>
                </c:pt>
                <c:pt idx="1214">
                  <c:v>526.30999999999995</c:v>
                </c:pt>
                <c:pt idx="1215">
                  <c:v>114.88</c:v>
                </c:pt>
                <c:pt idx="1216">
                  <c:v>357.29</c:v>
                </c:pt>
                <c:pt idx="1217">
                  <c:v>224.55</c:v>
                </c:pt>
                <c:pt idx="1218">
                  <c:v>406.85</c:v>
                </c:pt>
                <c:pt idx="1219">
                  <c:v>731.42</c:v>
                </c:pt>
                <c:pt idx="1220">
                  <c:v>731.42</c:v>
                </c:pt>
                <c:pt idx="1221">
                  <c:v>523.65</c:v>
                </c:pt>
                <c:pt idx="1222">
                  <c:v>369.82</c:v>
                </c:pt>
                <c:pt idx="1223">
                  <c:v>230.42</c:v>
                </c:pt>
                <c:pt idx="1224">
                  <c:v>124.47</c:v>
                </c:pt>
                <c:pt idx="1225">
                  <c:v>447.43</c:v>
                </c:pt>
                <c:pt idx="1226">
                  <c:v>447.43</c:v>
                </c:pt>
                <c:pt idx="1227">
                  <c:v>447.43</c:v>
                </c:pt>
                <c:pt idx="1228">
                  <c:v>202.21</c:v>
                </c:pt>
                <c:pt idx="1229">
                  <c:v>335.48</c:v>
                </c:pt>
                <c:pt idx="1230">
                  <c:v>336.23</c:v>
                </c:pt>
                <c:pt idx="1231">
                  <c:v>413.91</c:v>
                </c:pt>
                <c:pt idx="1232">
                  <c:v>242.09</c:v>
                </c:pt>
                <c:pt idx="1233">
                  <c:v>369.73</c:v>
                </c:pt>
                <c:pt idx="1234">
                  <c:v>369.73</c:v>
                </c:pt>
                <c:pt idx="1235">
                  <c:v>189.82</c:v>
                </c:pt>
                <c:pt idx="1236">
                  <c:v>102.46</c:v>
                </c:pt>
                <c:pt idx="1237">
                  <c:v>115.09</c:v>
                </c:pt>
                <c:pt idx="1238">
                  <c:v>232.56</c:v>
                </c:pt>
                <c:pt idx="1239">
                  <c:v>544.86</c:v>
                </c:pt>
                <c:pt idx="1240">
                  <c:v>544.86</c:v>
                </c:pt>
                <c:pt idx="1241">
                  <c:v>544.86</c:v>
                </c:pt>
                <c:pt idx="1242">
                  <c:v>485.79</c:v>
                </c:pt>
                <c:pt idx="1243">
                  <c:v>399.98</c:v>
                </c:pt>
                <c:pt idx="1244">
                  <c:v>540.20000000000005</c:v>
                </c:pt>
                <c:pt idx="1245">
                  <c:v>588.20000000000005</c:v>
                </c:pt>
                <c:pt idx="1246">
                  <c:v>540.32000000000005</c:v>
                </c:pt>
                <c:pt idx="1247">
                  <c:v>883.42</c:v>
                </c:pt>
                <c:pt idx="1248">
                  <c:v>883.42</c:v>
                </c:pt>
                <c:pt idx="1249">
                  <c:v>1346.45</c:v>
                </c:pt>
                <c:pt idx="1250">
                  <c:v>1315.79</c:v>
                </c:pt>
                <c:pt idx="1251">
                  <c:v>1315.79</c:v>
                </c:pt>
                <c:pt idx="1252">
                  <c:v>1201</c:v>
                </c:pt>
                <c:pt idx="1253">
                  <c:v>1009.58</c:v>
                </c:pt>
                <c:pt idx="1254">
                  <c:v>1009.58</c:v>
                </c:pt>
                <c:pt idx="1255">
                  <c:v>1009.58</c:v>
                </c:pt>
                <c:pt idx="1256">
                  <c:v>623.67999999999995</c:v>
                </c:pt>
                <c:pt idx="1257">
                  <c:v>751.5</c:v>
                </c:pt>
                <c:pt idx="1258">
                  <c:v>844.45</c:v>
                </c:pt>
                <c:pt idx="1259">
                  <c:v>901.94</c:v>
                </c:pt>
                <c:pt idx="1260">
                  <c:v>994.76</c:v>
                </c:pt>
                <c:pt idx="1261">
                  <c:v>1128.1199999999999</c:v>
                </c:pt>
                <c:pt idx="1262">
                  <c:v>1128.1199999999999</c:v>
                </c:pt>
                <c:pt idx="1263">
                  <c:v>567.62</c:v>
                </c:pt>
                <c:pt idx="1264">
                  <c:v>655.61</c:v>
                </c:pt>
                <c:pt idx="1265">
                  <c:v>596.79</c:v>
                </c:pt>
                <c:pt idx="1266">
                  <c:v>489.62</c:v>
                </c:pt>
                <c:pt idx="1267">
                  <c:v>741.6</c:v>
                </c:pt>
                <c:pt idx="1268">
                  <c:v>741.6</c:v>
                </c:pt>
                <c:pt idx="1269">
                  <c:v>741.6</c:v>
                </c:pt>
                <c:pt idx="1270">
                  <c:v>738.56</c:v>
                </c:pt>
                <c:pt idx="1271">
                  <c:v>895.49</c:v>
                </c:pt>
                <c:pt idx="1272">
                  <c:v>1177.52</c:v>
                </c:pt>
                <c:pt idx="1273">
                  <c:v>1319.06</c:v>
                </c:pt>
                <c:pt idx="1274">
                  <c:v>1012.89</c:v>
                </c:pt>
                <c:pt idx="1275">
                  <c:v>1804.65</c:v>
                </c:pt>
                <c:pt idx="1276">
                  <c:v>1804.65</c:v>
                </c:pt>
                <c:pt idx="1277">
                  <c:v>1615.25</c:v>
                </c:pt>
                <c:pt idx="1278">
                  <c:v>1924.07</c:v>
                </c:pt>
                <c:pt idx="1279">
                  <c:v>1927.57</c:v>
                </c:pt>
                <c:pt idx="1280">
                  <c:v>2051.8200000000002</c:v>
                </c:pt>
                <c:pt idx="1281">
                  <c:v>1925.81</c:v>
                </c:pt>
                <c:pt idx="1282">
                  <c:v>1961.59</c:v>
                </c:pt>
                <c:pt idx="1283">
                  <c:v>1961.59</c:v>
                </c:pt>
                <c:pt idx="1284">
                  <c:v>1395.47</c:v>
                </c:pt>
                <c:pt idx="1285">
                  <c:v>1298.55</c:v>
                </c:pt>
                <c:pt idx="1286">
                  <c:v>1223.98</c:v>
                </c:pt>
                <c:pt idx="1287">
                  <c:v>1378.33</c:v>
                </c:pt>
                <c:pt idx="1288">
                  <c:v>1890.03</c:v>
                </c:pt>
                <c:pt idx="1289">
                  <c:v>1890.03</c:v>
                </c:pt>
                <c:pt idx="1290">
                  <c:v>1890.03</c:v>
                </c:pt>
                <c:pt idx="1291">
                  <c:v>1738.4</c:v>
                </c:pt>
                <c:pt idx="1292">
                  <c:v>1781.43</c:v>
                </c:pt>
                <c:pt idx="1293">
                  <c:v>1710.57</c:v>
                </c:pt>
                <c:pt idx="1294">
                  <c:v>1829.36</c:v>
                </c:pt>
                <c:pt idx="1295">
                  <c:v>1716.79</c:v>
                </c:pt>
                <c:pt idx="1296">
                  <c:v>1748.81</c:v>
                </c:pt>
                <c:pt idx="1297">
                  <c:v>1748.81</c:v>
                </c:pt>
                <c:pt idx="1298">
                  <c:v>1293.97</c:v>
                </c:pt>
                <c:pt idx="1299">
                  <c:v>1363.16</c:v>
                </c:pt>
                <c:pt idx="1300">
                  <c:v>1330.68</c:v>
                </c:pt>
                <c:pt idx="1301">
                  <c:v>1561.46</c:v>
                </c:pt>
                <c:pt idx="1302">
                  <c:v>1614.27</c:v>
                </c:pt>
                <c:pt idx="1303">
                  <c:v>1614.27</c:v>
                </c:pt>
                <c:pt idx="1304">
                  <c:v>1614.27</c:v>
                </c:pt>
                <c:pt idx="1305">
                  <c:v>1721.47</c:v>
                </c:pt>
                <c:pt idx="1306">
                  <c:v>1829.65</c:v>
                </c:pt>
                <c:pt idx="1307">
                  <c:v>1931.04</c:v>
                </c:pt>
                <c:pt idx="1308">
                  <c:v>2281.19</c:v>
                </c:pt>
                <c:pt idx="1309">
                  <c:v>2520.4899999999998</c:v>
                </c:pt>
                <c:pt idx="1310">
                  <c:v>2579.9899999999998</c:v>
                </c:pt>
                <c:pt idx="1311">
                  <c:v>2579.9899999999998</c:v>
                </c:pt>
                <c:pt idx="1312">
                  <c:v>2391.44</c:v>
                </c:pt>
                <c:pt idx="1313">
                  <c:v>1987.34</c:v>
                </c:pt>
                <c:pt idx="1314">
                  <c:v>1676.79</c:v>
                </c:pt>
                <c:pt idx="1315">
                  <c:v>1636.38</c:v>
                </c:pt>
                <c:pt idx="1316">
                  <c:v>1852.32</c:v>
                </c:pt>
                <c:pt idx="1317">
                  <c:v>1852.32</c:v>
                </c:pt>
                <c:pt idx="1318">
                  <c:v>1852.32</c:v>
                </c:pt>
                <c:pt idx="1319">
                  <c:v>1852.32</c:v>
                </c:pt>
                <c:pt idx="1320">
                  <c:v>1461.06</c:v>
                </c:pt>
                <c:pt idx="1321">
                  <c:v>1494.54</c:v>
                </c:pt>
                <c:pt idx="1322">
                  <c:v>1494.54</c:v>
                </c:pt>
                <c:pt idx="1323">
                  <c:v>1670.13</c:v>
                </c:pt>
                <c:pt idx="1324">
                  <c:v>1746.22</c:v>
                </c:pt>
                <c:pt idx="1325">
                  <c:v>1746.22</c:v>
                </c:pt>
                <c:pt idx="1326">
                  <c:v>1409.74</c:v>
                </c:pt>
                <c:pt idx="1327">
                  <c:v>1386.67</c:v>
                </c:pt>
                <c:pt idx="1328">
                  <c:v>1157.4100000000001</c:v>
                </c:pt>
                <c:pt idx="1329">
                  <c:v>1301.98</c:v>
                </c:pt>
                <c:pt idx="1330">
                  <c:v>1409.43</c:v>
                </c:pt>
                <c:pt idx="1331">
                  <c:v>1409.43</c:v>
                </c:pt>
                <c:pt idx="1332">
                  <c:v>1409.43</c:v>
                </c:pt>
                <c:pt idx="1333">
                  <c:v>1332.18</c:v>
                </c:pt>
                <c:pt idx="1334">
                  <c:v>1441.92</c:v>
                </c:pt>
                <c:pt idx="1335">
                  <c:v>1480.66</c:v>
                </c:pt>
                <c:pt idx="1336">
                  <c:v>1552.05</c:v>
                </c:pt>
                <c:pt idx="1337">
                  <c:v>1612.98</c:v>
                </c:pt>
                <c:pt idx="1338">
                  <c:v>1726.27</c:v>
                </c:pt>
                <c:pt idx="1339">
                  <c:v>1726.27</c:v>
                </c:pt>
                <c:pt idx="1340">
                  <c:v>2115.5300000000002</c:v>
                </c:pt>
                <c:pt idx="1341">
                  <c:v>2117.35</c:v>
                </c:pt>
                <c:pt idx="1342">
                  <c:v>2160.34</c:v>
                </c:pt>
                <c:pt idx="1343">
                  <c:v>2055.6799999999998</c:v>
                </c:pt>
                <c:pt idx="1344">
                  <c:v>2032.29</c:v>
                </c:pt>
                <c:pt idx="1345">
                  <c:v>2163.67</c:v>
                </c:pt>
                <c:pt idx="1346">
                  <c:v>2163.67</c:v>
                </c:pt>
                <c:pt idx="1347">
                  <c:v>1779.8</c:v>
                </c:pt>
                <c:pt idx="1348">
                  <c:v>1841.25</c:v>
                </c:pt>
                <c:pt idx="1349">
                  <c:v>1926.92</c:v>
                </c:pt>
                <c:pt idx="1350">
                  <c:v>1931.47</c:v>
                </c:pt>
                <c:pt idx="1351">
                  <c:v>1845.28</c:v>
                </c:pt>
                <c:pt idx="1352">
                  <c:v>1845.28</c:v>
                </c:pt>
                <c:pt idx="1353">
                  <c:v>1845.28</c:v>
                </c:pt>
                <c:pt idx="1354">
                  <c:v>895.85</c:v>
                </c:pt>
                <c:pt idx="1355">
                  <c:v>870.36</c:v>
                </c:pt>
                <c:pt idx="1356">
                  <c:v>938.4</c:v>
                </c:pt>
                <c:pt idx="1357">
                  <c:v>904.24</c:v>
                </c:pt>
                <c:pt idx="1358">
                  <c:v>831.1</c:v>
                </c:pt>
                <c:pt idx="1359">
                  <c:v>977.21</c:v>
                </c:pt>
                <c:pt idx="1360">
                  <c:v>977.21</c:v>
                </c:pt>
                <c:pt idx="1361">
                  <c:v>916.19</c:v>
                </c:pt>
                <c:pt idx="1362">
                  <c:v>1295.49</c:v>
                </c:pt>
                <c:pt idx="1363">
                  <c:v>1596.14</c:v>
                </c:pt>
                <c:pt idx="1364">
                  <c:v>1973.21</c:v>
                </c:pt>
                <c:pt idx="1365">
                  <c:v>2124.0100000000002</c:v>
                </c:pt>
                <c:pt idx="1366">
                  <c:v>2124.0100000000002</c:v>
                </c:pt>
                <c:pt idx="1367">
                  <c:v>2124.0100000000002</c:v>
                </c:pt>
                <c:pt idx="1368">
                  <c:v>1794.32</c:v>
                </c:pt>
                <c:pt idx="1369">
                  <c:v>2604.71</c:v>
                </c:pt>
                <c:pt idx="1370">
                  <c:v>2604.71</c:v>
                </c:pt>
                <c:pt idx="1371">
                  <c:v>3105.57</c:v>
                </c:pt>
                <c:pt idx="1372">
                  <c:v>2776.07</c:v>
                </c:pt>
                <c:pt idx="1373">
                  <c:v>2905.44</c:v>
                </c:pt>
                <c:pt idx="1374">
                  <c:v>2905.44</c:v>
                </c:pt>
                <c:pt idx="1375">
                  <c:v>2684.2</c:v>
                </c:pt>
                <c:pt idx="1376">
                  <c:v>2684.2</c:v>
                </c:pt>
                <c:pt idx="1377">
                  <c:v>2251.5100000000002</c:v>
                </c:pt>
                <c:pt idx="1378">
                  <c:v>2335.31</c:v>
                </c:pt>
                <c:pt idx="1379">
                  <c:v>2481.4699999999998</c:v>
                </c:pt>
                <c:pt idx="1380">
                  <c:v>2481.4699999999998</c:v>
                </c:pt>
                <c:pt idx="1381">
                  <c:v>2481.4699999999998</c:v>
                </c:pt>
                <c:pt idx="1382">
                  <c:v>2258.1999999999998</c:v>
                </c:pt>
                <c:pt idx="1383">
                  <c:v>2216.02</c:v>
                </c:pt>
                <c:pt idx="1384">
                  <c:v>2272.1999999999998</c:v>
                </c:pt>
                <c:pt idx="1385">
                  <c:v>2333.35</c:v>
                </c:pt>
                <c:pt idx="1386">
                  <c:v>1918</c:v>
                </c:pt>
                <c:pt idx="1387">
                  <c:v>1938.52</c:v>
                </c:pt>
                <c:pt idx="1388">
                  <c:v>1938.52</c:v>
                </c:pt>
                <c:pt idx="1389">
                  <c:v>2066.88</c:v>
                </c:pt>
                <c:pt idx="1390">
                  <c:v>1595.14</c:v>
                </c:pt>
                <c:pt idx="1391">
                  <c:v>1482.22</c:v>
                </c:pt>
                <c:pt idx="1392">
                  <c:v>1797.35</c:v>
                </c:pt>
                <c:pt idx="1393">
                  <c:v>1792.27</c:v>
                </c:pt>
                <c:pt idx="1394">
                  <c:v>1792.27</c:v>
                </c:pt>
                <c:pt idx="1395">
                  <c:v>1792.27</c:v>
                </c:pt>
                <c:pt idx="1396">
                  <c:v>2041.44</c:v>
                </c:pt>
                <c:pt idx="1397">
                  <c:v>2325.98</c:v>
                </c:pt>
                <c:pt idx="1398">
                  <c:v>2455.6</c:v>
                </c:pt>
                <c:pt idx="1399">
                  <c:v>2785</c:v>
                </c:pt>
                <c:pt idx="1400">
                  <c:v>2933.16</c:v>
                </c:pt>
                <c:pt idx="1401">
                  <c:v>3184.84</c:v>
                </c:pt>
                <c:pt idx="1402">
                  <c:v>3184.84</c:v>
                </c:pt>
                <c:pt idx="1403">
                  <c:v>3109.76</c:v>
                </c:pt>
                <c:pt idx="1404">
                  <c:v>2888.72</c:v>
                </c:pt>
                <c:pt idx="1405">
                  <c:v>2647.06</c:v>
                </c:pt>
                <c:pt idx="1406">
                  <c:v>2696.79</c:v>
                </c:pt>
                <c:pt idx="1407">
                  <c:v>2698.94</c:v>
                </c:pt>
                <c:pt idx="1408">
                  <c:v>2698.94</c:v>
                </c:pt>
                <c:pt idx="1409">
                  <c:v>2698.94</c:v>
                </c:pt>
                <c:pt idx="1410">
                  <c:v>2487.8200000000002</c:v>
                </c:pt>
                <c:pt idx="1411">
                  <c:v>2539.14</c:v>
                </c:pt>
                <c:pt idx="1412">
                  <c:v>2610.06</c:v>
                </c:pt>
                <c:pt idx="1413">
                  <c:v>2702.19</c:v>
                </c:pt>
                <c:pt idx="1414">
                  <c:v>2811.48</c:v>
                </c:pt>
                <c:pt idx="1415">
                  <c:v>2941.16</c:v>
                </c:pt>
                <c:pt idx="1416">
                  <c:v>2941.16</c:v>
                </c:pt>
                <c:pt idx="1417">
                  <c:v>2667.97</c:v>
                </c:pt>
                <c:pt idx="1418">
                  <c:v>2555.88</c:v>
                </c:pt>
                <c:pt idx="1419">
                  <c:v>2353.46</c:v>
                </c:pt>
                <c:pt idx="1420">
                  <c:v>2154.71</c:v>
                </c:pt>
                <c:pt idx="1421">
                  <c:v>2379.8000000000002</c:v>
                </c:pt>
                <c:pt idx="1422">
                  <c:v>2379.8000000000002</c:v>
                </c:pt>
                <c:pt idx="1423">
                  <c:v>2379.8000000000002</c:v>
                </c:pt>
                <c:pt idx="1424">
                  <c:v>2292.98</c:v>
                </c:pt>
                <c:pt idx="1425">
                  <c:v>2461.21</c:v>
                </c:pt>
                <c:pt idx="1426">
                  <c:v>2482.11</c:v>
                </c:pt>
                <c:pt idx="1427">
                  <c:v>2625.07</c:v>
                </c:pt>
                <c:pt idx="1428">
                  <c:v>2703.67</c:v>
                </c:pt>
                <c:pt idx="1429">
                  <c:v>3175.68</c:v>
                </c:pt>
                <c:pt idx="1430">
                  <c:v>3175.68</c:v>
                </c:pt>
                <c:pt idx="1431">
                  <c:v>3352.36</c:v>
                </c:pt>
                <c:pt idx="1432">
                  <c:v>3397.28</c:v>
                </c:pt>
                <c:pt idx="1433">
                  <c:v>3354.29</c:v>
                </c:pt>
                <c:pt idx="1434">
                  <c:v>3383.81</c:v>
                </c:pt>
                <c:pt idx="1435">
                  <c:v>3160.88</c:v>
                </c:pt>
                <c:pt idx="1436">
                  <c:v>3222.88</c:v>
                </c:pt>
                <c:pt idx="1437">
                  <c:v>3222.88</c:v>
                </c:pt>
                <c:pt idx="1438">
                  <c:v>3071.37</c:v>
                </c:pt>
                <c:pt idx="1439">
                  <c:v>3141.52</c:v>
                </c:pt>
                <c:pt idx="1440">
                  <c:v>3137.8</c:v>
                </c:pt>
                <c:pt idx="1441">
                  <c:v>3120.49</c:v>
                </c:pt>
                <c:pt idx="1442">
                  <c:v>3036.69</c:v>
                </c:pt>
                <c:pt idx="1443">
                  <c:v>3036.69</c:v>
                </c:pt>
                <c:pt idx="1444">
                  <c:v>3036.69</c:v>
                </c:pt>
                <c:pt idx="1445">
                  <c:v>2370.56</c:v>
                </c:pt>
                <c:pt idx="1446">
                  <c:v>2631.67</c:v>
                </c:pt>
                <c:pt idx="1447">
                  <c:v>2683.99</c:v>
                </c:pt>
                <c:pt idx="1448">
                  <c:v>2771.4</c:v>
                </c:pt>
                <c:pt idx="1449">
                  <c:v>2285.4899999999998</c:v>
                </c:pt>
                <c:pt idx="1450">
                  <c:v>2363.65</c:v>
                </c:pt>
                <c:pt idx="1451">
                  <c:v>2367.79</c:v>
                </c:pt>
                <c:pt idx="1452">
                  <c:v>2379.94</c:v>
                </c:pt>
                <c:pt idx="1453">
                  <c:v>2414.5700000000002</c:v>
                </c:pt>
                <c:pt idx="1454">
                  <c:v>2414.8000000000002</c:v>
                </c:pt>
                <c:pt idx="1455">
                  <c:v>2727.49</c:v>
                </c:pt>
                <c:pt idx="1456">
                  <c:v>2763.51</c:v>
                </c:pt>
                <c:pt idx="1457">
                  <c:v>2763.51</c:v>
                </c:pt>
                <c:pt idx="1458">
                  <c:v>2766.93</c:v>
                </c:pt>
                <c:pt idx="1459">
                  <c:v>2838.47</c:v>
                </c:pt>
                <c:pt idx="1460">
                  <c:v>3390.89</c:v>
                </c:pt>
                <c:pt idx="1461">
                  <c:v>3318.88</c:v>
                </c:pt>
                <c:pt idx="1462">
                  <c:v>4477.3599999999997</c:v>
                </c:pt>
                <c:pt idx="1463">
                  <c:v>4295</c:v>
                </c:pt>
                <c:pt idx="1464">
                  <c:v>4366.97</c:v>
                </c:pt>
                <c:pt idx="1465">
                  <c:v>4367.13</c:v>
                </c:pt>
                <c:pt idx="1466">
                  <c:v>3997.84</c:v>
                </c:pt>
                <c:pt idx="1467">
                  <c:v>3758.9</c:v>
                </c:pt>
                <c:pt idx="1468">
                  <c:v>3396.64</c:v>
                </c:pt>
                <c:pt idx="1469">
                  <c:v>3489.57</c:v>
                </c:pt>
                <c:pt idx="1470">
                  <c:v>3369.7</c:v>
                </c:pt>
                <c:pt idx="1471">
                  <c:v>3369.7</c:v>
                </c:pt>
                <c:pt idx="1472">
                  <c:v>3380.54</c:v>
                </c:pt>
                <c:pt idx="1473">
                  <c:v>3283.32</c:v>
                </c:pt>
                <c:pt idx="1474">
                  <c:v>3021.12</c:v>
                </c:pt>
                <c:pt idx="1475">
                  <c:v>2927.73</c:v>
                </c:pt>
                <c:pt idx="1476">
                  <c:v>3519.5</c:v>
                </c:pt>
                <c:pt idx="1477">
                  <c:v>3311.13</c:v>
                </c:pt>
                <c:pt idx="1478">
                  <c:v>3344.65</c:v>
                </c:pt>
                <c:pt idx="1479">
                  <c:v>3344.8</c:v>
                </c:pt>
                <c:pt idx="1480">
                  <c:v>2954.59</c:v>
                </c:pt>
                <c:pt idx="1481">
                  <c:v>2688.3</c:v>
                </c:pt>
                <c:pt idx="1482">
                  <c:v>2682.5</c:v>
                </c:pt>
                <c:pt idx="1483">
                  <c:v>2775.01</c:v>
                </c:pt>
                <c:pt idx="1484">
                  <c:v>2994.41</c:v>
                </c:pt>
                <c:pt idx="1485">
                  <c:v>2994.41</c:v>
                </c:pt>
                <c:pt idx="1486">
                  <c:v>3004.41</c:v>
                </c:pt>
                <c:pt idx="1487">
                  <c:v>3130.96</c:v>
                </c:pt>
                <c:pt idx="1488">
                  <c:v>3298.75</c:v>
                </c:pt>
                <c:pt idx="1489">
                  <c:v>3281.81</c:v>
                </c:pt>
                <c:pt idx="1490">
                  <c:v>3452.79</c:v>
                </c:pt>
                <c:pt idx="1491">
                  <c:v>3622.15</c:v>
                </c:pt>
                <c:pt idx="1492">
                  <c:v>3834.12</c:v>
                </c:pt>
                <c:pt idx="1493">
                  <c:v>3834.28</c:v>
                </c:pt>
                <c:pt idx="1494">
                  <c:v>4129.42</c:v>
                </c:pt>
                <c:pt idx="1495">
                  <c:v>3779.19</c:v>
                </c:pt>
                <c:pt idx="1496">
                  <c:v>3627.81</c:v>
                </c:pt>
                <c:pt idx="1497">
                  <c:v>3752.59</c:v>
                </c:pt>
                <c:pt idx="1498">
                  <c:v>3394.37</c:v>
                </c:pt>
                <c:pt idx="1499">
                  <c:v>3394.37</c:v>
                </c:pt>
                <c:pt idx="1500">
                  <c:v>3401.31</c:v>
                </c:pt>
                <c:pt idx="1501">
                  <c:v>3300.66</c:v>
                </c:pt>
                <c:pt idx="1502">
                  <c:v>3239.81</c:v>
                </c:pt>
                <c:pt idx="1503">
                  <c:v>3061.28</c:v>
                </c:pt>
                <c:pt idx="1504">
                  <c:v>3284.37</c:v>
                </c:pt>
                <c:pt idx="1505">
                  <c:v>3091.37</c:v>
                </c:pt>
                <c:pt idx="1506">
                  <c:v>3277.52</c:v>
                </c:pt>
                <c:pt idx="1507">
                  <c:v>3277.65</c:v>
                </c:pt>
                <c:pt idx="1508">
                  <c:v>3239.2</c:v>
                </c:pt>
                <c:pt idx="1509">
                  <c:v>2957.57</c:v>
                </c:pt>
                <c:pt idx="1510">
                  <c:v>3070.88</c:v>
                </c:pt>
                <c:pt idx="1511">
                  <c:v>2596.5</c:v>
                </c:pt>
                <c:pt idx="1512">
                  <c:v>2596.5</c:v>
                </c:pt>
                <c:pt idx="1513">
                  <c:v>2596.5</c:v>
                </c:pt>
                <c:pt idx="1514">
                  <c:v>2720.84</c:v>
                </c:pt>
                <c:pt idx="1515">
                  <c:v>2605.4499999999998</c:v>
                </c:pt>
                <c:pt idx="1516">
                  <c:v>3142.38</c:v>
                </c:pt>
                <c:pt idx="1517">
                  <c:v>3179.05</c:v>
                </c:pt>
                <c:pt idx="1518">
                  <c:v>3337.26</c:v>
                </c:pt>
                <c:pt idx="1519">
                  <c:v>3588.08</c:v>
                </c:pt>
                <c:pt idx="1520">
                  <c:v>3872.37</c:v>
                </c:pt>
                <c:pt idx="1521">
                  <c:v>3872.6</c:v>
                </c:pt>
                <c:pt idx="1522">
                  <c:v>4170.1400000000003</c:v>
                </c:pt>
                <c:pt idx="1523">
                  <c:v>4367.5</c:v>
                </c:pt>
                <c:pt idx="1524">
                  <c:v>4114.1000000000004</c:v>
                </c:pt>
                <c:pt idx="1525">
                  <c:v>4156.34</c:v>
                </c:pt>
                <c:pt idx="1526">
                  <c:v>3728.19</c:v>
                </c:pt>
                <c:pt idx="1527">
                  <c:v>3852.05</c:v>
                </c:pt>
                <c:pt idx="1528">
                  <c:v>3863.41</c:v>
                </c:pt>
                <c:pt idx="1529">
                  <c:v>3899.69</c:v>
                </c:pt>
                <c:pt idx="1530">
                  <c:v>4039.18</c:v>
                </c:pt>
                <c:pt idx="1531">
                  <c:v>3998.67</c:v>
                </c:pt>
                <c:pt idx="1532">
                  <c:v>4010.96</c:v>
                </c:pt>
                <c:pt idx="1533">
                  <c:v>3736.95</c:v>
                </c:pt>
                <c:pt idx="1534">
                  <c:v>3736.95</c:v>
                </c:pt>
                <c:pt idx="1535">
                  <c:v>3742.59</c:v>
                </c:pt>
                <c:pt idx="1536">
                  <c:v>2815.56</c:v>
                </c:pt>
                <c:pt idx="1537">
                  <c:v>3651.93</c:v>
                </c:pt>
                <c:pt idx="1538">
                  <c:v>4059.35</c:v>
                </c:pt>
                <c:pt idx="1539">
                  <c:v>4036.77</c:v>
                </c:pt>
                <c:pt idx="1540">
                  <c:v>3447.46</c:v>
                </c:pt>
                <c:pt idx="1541">
                  <c:v>3657.15</c:v>
                </c:pt>
                <c:pt idx="1542">
                  <c:v>3748.55</c:v>
                </c:pt>
                <c:pt idx="1543">
                  <c:v>4540.1099999999997</c:v>
                </c:pt>
                <c:pt idx="1544">
                  <c:v>4650.63</c:v>
                </c:pt>
                <c:pt idx="1545">
                  <c:v>4990.83</c:v>
                </c:pt>
                <c:pt idx="1546">
                  <c:v>5124.26</c:v>
                </c:pt>
                <c:pt idx="1547">
                  <c:v>5620.02</c:v>
                </c:pt>
                <c:pt idx="1548">
                  <c:v>5620.02</c:v>
                </c:pt>
                <c:pt idx="1549">
                  <c:v>6597.95</c:v>
                </c:pt>
                <c:pt idx="1550">
                  <c:v>7313.72</c:v>
                </c:pt>
                <c:pt idx="1551">
                  <c:v>5005.0200000000004</c:v>
                </c:pt>
                <c:pt idx="1552">
                  <c:v>5005.0200000000004</c:v>
                </c:pt>
                <c:pt idx="1553">
                  <c:v>6365.17</c:v>
                </c:pt>
                <c:pt idx="1554">
                  <c:v>6720.07</c:v>
                </c:pt>
                <c:pt idx="1555">
                  <c:v>7186.24</c:v>
                </c:pt>
                <c:pt idx="1556">
                  <c:v>7186.24</c:v>
                </c:pt>
                <c:pt idx="1557">
                  <c:v>7504.87</c:v>
                </c:pt>
                <c:pt idx="1558">
                  <c:v>7384.97</c:v>
                </c:pt>
                <c:pt idx="1559">
                  <c:v>6947.7</c:v>
                </c:pt>
                <c:pt idx="1560">
                  <c:v>6944.03</c:v>
                </c:pt>
                <c:pt idx="1561">
                  <c:v>6944.03</c:v>
                </c:pt>
                <c:pt idx="1562">
                  <c:v>6944.03</c:v>
                </c:pt>
                <c:pt idx="1563">
                  <c:v>7016.99</c:v>
                </c:pt>
                <c:pt idx="1564">
                  <c:v>6896.55</c:v>
                </c:pt>
                <c:pt idx="1565">
                  <c:v>6902.41</c:v>
                </c:pt>
                <c:pt idx="1566">
                  <c:v>6923.05</c:v>
                </c:pt>
                <c:pt idx="1567">
                  <c:v>6993.12</c:v>
                </c:pt>
                <c:pt idx="1568">
                  <c:v>7092.9</c:v>
                </c:pt>
                <c:pt idx="1569">
                  <c:v>7268.24</c:v>
                </c:pt>
                <c:pt idx="1570">
                  <c:v>7268.37</c:v>
                </c:pt>
                <c:pt idx="1571">
                  <c:v>7128.23</c:v>
                </c:pt>
                <c:pt idx="1572">
                  <c:v>7061.76</c:v>
                </c:pt>
                <c:pt idx="1573">
                  <c:v>7053.94</c:v>
                </c:pt>
                <c:pt idx="1574">
                  <c:v>7215</c:v>
                </c:pt>
                <c:pt idx="1575">
                  <c:v>7207.16</c:v>
                </c:pt>
                <c:pt idx="1576">
                  <c:v>7207.16</c:v>
                </c:pt>
                <c:pt idx="1577">
                  <c:v>7281.37</c:v>
                </c:pt>
                <c:pt idx="1578">
                  <c:v>7270.43</c:v>
                </c:pt>
                <c:pt idx="1579">
                  <c:v>7568.01</c:v>
                </c:pt>
                <c:pt idx="1580">
                  <c:v>7488.28</c:v>
                </c:pt>
                <c:pt idx="1581">
                  <c:v>7358.49</c:v>
                </c:pt>
                <c:pt idx="1582">
                  <c:v>7358.49</c:v>
                </c:pt>
                <c:pt idx="1583">
                  <c:v>8484.7099999999991</c:v>
                </c:pt>
                <c:pt idx="1584">
                  <c:v>8527.4699999999993</c:v>
                </c:pt>
                <c:pt idx="1585">
                  <c:v>8419.06</c:v>
                </c:pt>
                <c:pt idx="1586">
                  <c:v>8532.82</c:v>
                </c:pt>
                <c:pt idx="1587">
                  <c:v>8197.83</c:v>
                </c:pt>
                <c:pt idx="1588">
                  <c:v>8418.1200000000008</c:v>
                </c:pt>
                <c:pt idx="1589">
                  <c:v>8011.52</c:v>
                </c:pt>
                <c:pt idx="1590">
                  <c:v>8011.52</c:v>
                </c:pt>
                <c:pt idx="1591">
                  <c:v>8036.22</c:v>
                </c:pt>
                <c:pt idx="1592">
                  <c:v>7964.61</c:v>
                </c:pt>
                <c:pt idx="1593">
                  <c:v>8147.94</c:v>
                </c:pt>
                <c:pt idx="1594">
                  <c:v>8130.4</c:v>
                </c:pt>
                <c:pt idx="1595">
                  <c:v>7834.39</c:v>
                </c:pt>
                <c:pt idx="1596">
                  <c:v>7814.99</c:v>
                </c:pt>
                <c:pt idx="1597">
                  <c:v>8029.36</c:v>
                </c:pt>
                <c:pt idx="1598">
                  <c:v>8029.36</c:v>
                </c:pt>
                <c:pt idx="1599">
                  <c:v>7608.61</c:v>
                </c:pt>
                <c:pt idx="1600">
                  <c:v>7593.8</c:v>
                </c:pt>
                <c:pt idx="1601">
                  <c:v>7466.73</c:v>
                </c:pt>
                <c:pt idx="1602">
                  <c:v>7178.69</c:v>
                </c:pt>
                <c:pt idx="1603">
                  <c:v>7289.63</c:v>
                </c:pt>
                <c:pt idx="1604">
                  <c:v>7289.63</c:v>
                </c:pt>
                <c:pt idx="1605">
                  <c:v>7289.63</c:v>
                </c:pt>
                <c:pt idx="1606">
                  <c:v>7343.7</c:v>
                </c:pt>
                <c:pt idx="1607">
                  <c:v>7338.86</c:v>
                </c:pt>
                <c:pt idx="1608">
                  <c:v>7353.69</c:v>
                </c:pt>
                <c:pt idx="1609">
                  <c:v>6328.82</c:v>
                </c:pt>
                <c:pt idx="1610">
                  <c:v>6426.77</c:v>
                </c:pt>
                <c:pt idx="1611">
                  <c:v>6825.24</c:v>
                </c:pt>
                <c:pt idx="1612">
                  <c:v>6825.29</c:v>
                </c:pt>
                <c:pt idx="1613">
                  <c:v>6693.6</c:v>
                </c:pt>
                <c:pt idx="1614">
                  <c:v>6858.93</c:v>
                </c:pt>
                <c:pt idx="1615">
                  <c:v>6866.06</c:v>
                </c:pt>
                <c:pt idx="1616">
                  <c:v>6581.08</c:v>
                </c:pt>
                <c:pt idx="1617">
                  <c:v>6496.1</c:v>
                </c:pt>
                <c:pt idx="1618">
                  <c:v>6562.5</c:v>
                </c:pt>
                <c:pt idx="1619">
                  <c:v>6562.5</c:v>
                </c:pt>
                <c:pt idx="1620">
                  <c:v>6117.75</c:v>
                </c:pt>
                <c:pt idx="1621">
                  <c:v>6771.51</c:v>
                </c:pt>
                <c:pt idx="1622">
                  <c:v>6769.75</c:v>
                </c:pt>
                <c:pt idx="1623">
                  <c:v>6583.15</c:v>
                </c:pt>
                <c:pt idx="1624">
                  <c:v>6726.03</c:v>
                </c:pt>
                <c:pt idx="1625">
                  <c:v>6726.03</c:v>
                </c:pt>
                <c:pt idx="1626">
                  <c:v>6734.11</c:v>
                </c:pt>
                <c:pt idx="1627">
                  <c:v>6396.16</c:v>
                </c:pt>
                <c:pt idx="1628">
                  <c:v>6394.03</c:v>
                </c:pt>
                <c:pt idx="1629">
                  <c:v>6472.39</c:v>
                </c:pt>
                <c:pt idx="1630">
                  <c:v>6236.76</c:v>
                </c:pt>
                <c:pt idx="1631">
                  <c:v>6022.07</c:v>
                </c:pt>
                <c:pt idx="1632">
                  <c:v>6295.48</c:v>
                </c:pt>
                <c:pt idx="1633">
                  <c:v>6295.57</c:v>
                </c:pt>
                <c:pt idx="1634">
                  <c:v>5885.68</c:v>
                </c:pt>
                <c:pt idx="1635">
                  <c:v>6541.15</c:v>
                </c:pt>
                <c:pt idx="1636">
                  <c:v>6516.4</c:v>
                </c:pt>
                <c:pt idx="1637" formatCode="0">
                  <c:v>6237.48</c:v>
                </c:pt>
                <c:pt idx="1638" formatCode="0">
                  <c:v>6348.93</c:v>
                </c:pt>
                <c:pt idx="1639" formatCode="0">
                  <c:v>6348.93</c:v>
                </c:pt>
                <c:pt idx="1640" formatCode="0">
                  <c:v>6348.93</c:v>
                </c:pt>
                <c:pt idx="1641" formatCode="0">
                  <c:v>6136.88</c:v>
                </c:pt>
                <c:pt idx="1642" formatCode="0">
                  <c:v>6328.71</c:v>
                </c:pt>
                <c:pt idx="1643" formatCode="0">
                  <c:v>6932.96</c:v>
                </c:pt>
                <c:pt idx="1644" formatCode="0">
                  <c:v>7083.02</c:v>
                </c:pt>
                <c:pt idx="1645" formatCode="0">
                  <c:v>7053.24</c:v>
                </c:pt>
                <c:pt idx="1646" formatCode="0">
                  <c:v>7053.24</c:v>
                </c:pt>
                <c:pt idx="1647" formatCode="0">
                  <c:v>7053.24</c:v>
                </c:pt>
                <c:pt idx="1648" formatCode="0">
                  <c:v>6751.31</c:v>
                </c:pt>
                <c:pt idx="1649" formatCode="0">
                  <c:v>6817.31</c:v>
                </c:pt>
                <c:pt idx="1650" formatCode="0">
                  <c:v>6606.05</c:v>
                </c:pt>
                <c:pt idx="1651" formatCode="0">
                  <c:v>6530.76</c:v>
                </c:pt>
                <c:pt idx="1652" formatCode="0">
                  <c:v>6598.93</c:v>
                </c:pt>
                <c:pt idx="1653" formatCode="0">
                  <c:v>6598.93</c:v>
                </c:pt>
                <c:pt idx="1654" formatCode="0">
                  <c:v>6598.93</c:v>
                </c:pt>
                <c:pt idx="1655" formatCode="0">
                  <c:v>6263.68</c:v>
                </c:pt>
                <c:pt idx="1656" formatCode="0">
                  <c:v>6406.88</c:v>
                </c:pt>
                <c:pt idx="1657" formatCode="0">
                  <c:v>6342.99</c:v>
                </c:pt>
                <c:pt idx="1658" formatCode="0">
                  <c:v>6236.58</c:v>
                </c:pt>
                <c:pt idx="1659" formatCode="0">
                  <c:v>6136.26</c:v>
                </c:pt>
                <c:pt idx="1660" formatCode="0">
                  <c:v>6136.26</c:v>
                </c:pt>
                <c:pt idx="1661" formatCode="0">
                  <c:v>6136.26</c:v>
                </c:pt>
                <c:pt idx="1662" formatCode="0">
                  <c:v>5848.52</c:v>
                </c:pt>
                <c:pt idx="1663" formatCode="0">
                  <c:v>5803</c:v>
                </c:pt>
                <c:pt idx="1664" formatCode="0">
                  <c:v>5653.81</c:v>
                </c:pt>
                <c:pt idx="1665" formatCode="0">
                  <c:v>5682.06</c:v>
                </c:pt>
                <c:pt idx="1666" formatCode="0">
                  <c:v>5716.6</c:v>
                </c:pt>
                <c:pt idx="1667" formatCode="0">
                  <c:v>5716.6</c:v>
                </c:pt>
                <c:pt idx="1668" formatCode="0">
                  <c:v>5716.6</c:v>
                </c:pt>
                <c:pt idx="1669" formatCode="0">
                  <c:v>5537.43</c:v>
                </c:pt>
                <c:pt idx="1670" formatCode="0">
                  <c:v>5941.8</c:v>
                </c:pt>
                <c:pt idx="1671" formatCode="0">
                  <c:v>6071.5</c:v>
                </c:pt>
                <c:pt idx="1672" formatCode="0">
                  <c:v>6102.94</c:v>
                </c:pt>
                <c:pt idx="1673" formatCode="0">
                  <c:v>6550.34</c:v>
                </c:pt>
                <c:pt idx="1674" formatCode="0">
                  <c:v>6550.34</c:v>
                </c:pt>
                <c:pt idx="1675" formatCode="0">
                  <c:v>6550.34</c:v>
                </c:pt>
                <c:pt idx="1676" formatCode="0">
                  <c:v>6812.41</c:v>
                </c:pt>
                <c:pt idx="1677" formatCode="0">
                  <c:v>7046.91</c:v>
                </c:pt>
                <c:pt idx="1678" formatCode="0">
                  <c:v>7051.14</c:v>
                </c:pt>
                <c:pt idx="1679" formatCode="0">
                  <c:v>6377</c:v>
                </c:pt>
                <c:pt idx="1680" formatCode="0">
                  <c:v>6493.89</c:v>
                </c:pt>
                <c:pt idx="1681" formatCode="0">
                  <c:v>6493.89</c:v>
                </c:pt>
                <c:pt idx="1682" formatCode="0">
                  <c:v>6493.89</c:v>
                </c:pt>
                <c:pt idx="1683" formatCode="0">
                  <c:v>6133.76</c:v>
                </c:pt>
                <c:pt idx="1684" formatCode="0">
                  <c:v>6149.16</c:v>
                </c:pt>
                <c:pt idx="1685" formatCode="0">
                  <c:v>6048.75</c:v>
                </c:pt>
                <c:pt idx="1686" formatCode="0">
                  <c:v>6004.51</c:v>
                </c:pt>
                <c:pt idx="1687" formatCode="0">
                  <c:v>6002.98</c:v>
                </c:pt>
                <c:pt idx="1688" formatCode="0">
                  <c:v>6002.98</c:v>
                </c:pt>
                <c:pt idx="1689" formatCode="0">
                  <c:v>6002.98</c:v>
                </c:pt>
                <c:pt idx="1690" formatCode="0">
                  <c:v>5978.78</c:v>
                </c:pt>
                <c:pt idx="1691" formatCode="0">
                  <c:v>6005.26</c:v>
                </c:pt>
                <c:pt idx="1692" formatCode="0">
                  <c:v>5900.36</c:v>
                </c:pt>
                <c:pt idx="1693" formatCode="0">
                  <c:v>6481.14</c:v>
                </c:pt>
                <c:pt idx="1694" formatCode="0">
                  <c:v>6365.74</c:v>
                </c:pt>
                <c:pt idx="1695" formatCode="0">
                  <c:v>6365.74</c:v>
                </c:pt>
                <c:pt idx="1696" formatCode="0">
                  <c:v>6365.74</c:v>
                </c:pt>
                <c:pt idx="1697" formatCode="0">
                  <c:v>6147.57</c:v>
                </c:pt>
                <c:pt idx="1698" formatCode="0">
                  <c:v>6348.37</c:v>
                </c:pt>
                <c:pt idx="1699" formatCode="0">
                  <c:v>6329.16</c:v>
                </c:pt>
                <c:pt idx="1700" formatCode="0">
                  <c:v>6443.63</c:v>
                </c:pt>
                <c:pt idx="1701" formatCode="0">
                  <c:v>6740.95</c:v>
                </c:pt>
                <c:pt idx="1702" formatCode="0">
                  <c:v>6740.95</c:v>
                </c:pt>
                <c:pt idx="1703" formatCode="0">
                  <c:v>6740.95</c:v>
                </c:pt>
                <c:pt idx="1704" formatCode="0">
                  <c:v>6857.07</c:v>
                </c:pt>
                <c:pt idx="1705" formatCode="0">
                  <c:v>7151.78</c:v>
                </c:pt>
                <c:pt idx="1706" formatCode="0">
                  <c:v>7095.2</c:v>
                </c:pt>
                <c:pt idx="1707" formatCode="0">
                  <c:v>7281.23</c:v>
                </c:pt>
                <c:pt idx="1708" formatCode="0">
                  <c:v>6877.13</c:v>
                </c:pt>
                <c:pt idx="1709" formatCode="0">
                  <c:v>6877.13</c:v>
                </c:pt>
                <c:pt idx="1710" formatCode="0">
                  <c:v>6877.13</c:v>
                </c:pt>
                <c:pt idx="1711" formatCode="0">
                  <c:v>6696.21</c:v>
                </c:pt>
                <c:pt idx="1712" formatCode="0">
                  <c:v>6480.65</c:v>
                </c:pt>
                <c:pt idx="1713" formatCode="0">
                  <c:v>6404.43</c:v>
                </c:pt>
                <c:pt idx="1714" formatCode="0">
                  <c:v>6401.35</c:v>
                </c:pt>
                <c:pt idx="1715" formatCode="0">
                  <c:v>6305.09</c:v>
                </c:pt>
                <c:pt idx="1716" formatCode="0">
                  <c:v>6305.09</c:v>
                </c:pt>
                <c:pt idx="1717" formatCode="0">
                  <c:v>6305.09</c:v>
                </c:pt>
                <c:pt idx="1718" formatCode="0">
                  <c:v>5916.81</c:v>
                </c:pt>
                <c:pt idx="1719" formatCode="0">
                  <c:v>5618.1</c:v>
                </c:pt>
                <c:pt idx="1720" formatCode="0">
                  <c:v>4689.46</c:v>
                </c:pt>
                <c:pt idx="1721" formatCode="0">
                  <c:v>4475.3900000000003</c:v>
                </c:pt>
                <c:pt idx="1722" formatCode="0">
                  <c:v>4083.53</c:v>
                </c:pt>
                <c:pt idx="1723" formatCode="0">
                  <c:v>4083.53</c:v>
                </c:pt>
                <c:pt idx="1724" formatCode="0">
                  <c:v>4083.53</c:v>
                </c:pt>
                <c:pt idx="1725" formatCode="0">
                  <c:v>3656.17</c:v>
                </c:pt>
                <c:pt idx="1726" formatCode="0">
                  <c:v>4115.05</c:v>
                </c:pt>
                <c:pt idx="1727" formatCode="0">
                  <c:v>4068.41</c:v>
                </c:pt>
                <c:pt idx="1728" formatCode="0">
                  <c:v>4249.74</c:v>
                </c:pt>
                <c:pt idx="1729" formatCode="0">
                  <c:v>4362.63</c:v>
                </c:pt>
                <c:pt idx="1730" formatCode="0">
                  <c:v>4362.63</c:v>
                </c:pt>
                <c:pt idx="1731" formatCode="0">
                  <c:v>4362.63</c:v>
                </c:pt>
                <c:pt idx="1732" formatCode="0">
                  <c:v>4250.51</c:v>
                </c:pt>
                <c:pt idx="1733" formatCode="0">
                  <c:v>4549.17</c:v>
                </c:pt>
                <c:pt idx="1734" formatCode="0">
                  <c:v>4863.2</c:v>
                </c:pt>
                <c:pt idx="1735" formatCode="0">
                  <c:v>5249.13</c:v>
                </c:pt>
                <c:pt idx="1736" formatCode="0">
                  <c:v>5249.13</c:v>
                </c:pt>
                <c:pt idx="1737" formatCode="0">
                  <c:v>5249.13</c:v>
                </c:pt>
                <c:pt idx="1738" formatCode="0">
                  <c:v>5249.13</c:v>
                </c:pt>
                <c:pt idx="1739" formatCode="0">
                  <c:v>5642.67</c:v>
                </c:pt>
                <c:pt idx="1740" formatCode="0">
                  <c:v>5433.39</c:v>
                </c:pt>
                <c:pt idx="1741" formatCode="0">
                  <c:v>5346.41</c:v>
                </c:pt>
                <c:pt idx="1742" formatCode="0">
                  <c:v>5458.88</c:v>
                </c:pt>
                <c:pt idx="1743" formatCode="0">
                  <c:v>5393.25</c:v>
                </c:pt>
                <c:pt idx="1744" formatCode="0">
                  <c:v>5393.25</c:v>
                </c:pt>
                <c:pt idx="1745" formatCode="0">
                  <c:v>5393.25</c:v>
                </c:pt>
                <c:pt idx="1746" formatCode="0">
                  <c:v>5311.12</c:v>
                </c:pt>
                <c:pt idx="1747" formatCode="0">
                  <c:v>5562.3</c:v>
                </c:pt>
                <c:pt idx="1748" formatCode="0">
                  <c:v>5600.45</c:v>
                </c:pt>
                <c:pt idx="1749" formatCode="0">
                  <c:v>5655.93</c:v>
                </c:pt>
                <c:pt idx="1750" formatCode="0">
                  <c:v>5712.48</c:v>
                </c:pt>
                <c:pt idx="1751" formatCode="0">
                  <c:v>5712.48</c:v>
                </c:pt>
                <c:pt idx="1752" formatCode="0">
                  <c:v>5712.48</c:v>
                </c:pt>
                <c:pt idx="1753" formatCode="0">
                  <c:v>5630.75</c:v>
                </c:pt>
                <c:pt idx="1754" formatCode="0">
                  <c:v>5592.47</c:v>
                </c:pt>
                <c:pt idx="1755" formatCode="0">
                  <c:v>5128.47</c:v>
                </c:pt>
                <c:pt idx="1756" formatCode="0">
                  <c:v>5412.62</c:v>
                </c:pt>
                <c:pt idx="1757" formatCode="0">
                  <c:v>5693.36</c:v>
                </c:pt>
                <c:pt idx="1758" formatCode="0">
                  <c:v>5693.36</c:v>
                </c:pt>
                <c:pt idx="1759" formatCode="0">
                  <c:v>5693.36</c:v>
                </c:pt>
                <c:pt idx="1760" formatCode="0">
                  <c:v>5619.33</c:v>
                </c:pt>
                <c:pt idx="1761" formatCode="0">
                  <c:v>5853.65</c:v>
                </c:pt>
                <c:pt idx="1762" formatCode="0">
                  <c:v>5831.01</c:v>
                </c:pt>
                <c:pt idx="1763" formatCode="0">
                  <c:v>6025.52</c:v>
                </c:pt>
                <c:pt idx="1764" formatCode="0">
                  <c:v>6025.52</c:v>
                </c:pt>
                <c:pt idx="1765" formatCode="0">
                  <c:v>6025.52</c:v>
                </c:pt>
                <c:pt idx="1766" formatCode="0">
                  <c:v>6025.52</c:v>
                </c:pt>
                <c:pt idx="1767" formatCode="0">
                  <c:v>6798.3</c:v>
                </c:pt>
                <c:pt idx="1768" formatCode="0">
                  <c:v>6920.72</c:v>
                </c:pt>
                <c:pt idx="1769" formatCode="0">
                  <c:v>6826.8</c:v>
                </c:pt>
                <c:pt idx="1770" formatCode="0">
                  <c:v>6910.21</c:v>
                </c:pt>
                <c:pt idx="1771" formatCode="0">
                  <c:v>6476.14</c:v>
                </c:pt>
                <c:pt idx="1772" formatCode="0">
                  <c:v>6476.14</c:v>
                </c:pt>
                <c:pt idx="1773" formatCode="0">
                  <c:v>6476.14</c:v>
                </c:pt>
                <c:pt idx="1774" formatCode="0">
                  <c:v>6422.36</c:v>
                </c:pt>
                <c:pt idx="1775" formatCode="0">
                  <c:v>6700.96</c:v>
                </c:pt>
                <c:pt idx="1776" formatCode="0">
                  <c:v>6598.61</c:v>
                </c:pt>
                <c:pt idx="1777" formatCode="0">
                  <c:v>6983.16</c:v>
                </c:pt>
                <c:pt idx="1778" formatCode="0">
                  <c:v>6662.19</c:v>
                </c:pt>
                <c:pt idx="1779" formatCode="0">
                  <c:v>6662.19</c:v>
                </c:pt>
                <c:pt idx="1780" formatCode="0">
                  <c:v>6662.19</c:v>
                </c:pt>
                <c:pt idx="1781" formatCode="0">
                  <c:v>6662.19</c:v>
                </c:pt>
                <c:pt idx="1782" formatCode="0">
                  <c:v>7178</c:v>
                </c:pt>
                <c:pt idx="1783" formatCode="0">
                  <c:v>7157.55</c:v>
                </c:pt>
                <c:pt idx="1784" formatCode="0">
                  <c:v>7301.29</c:v>
                </c:pt>
                <c:pt idx="1785" formatCode="0">
                  <c:v>6680.78</c:v>
                </c:pt>
                <c:pt idx="1786" formatCode="0">
                  <c:v>6680.78</c:v>
                </c:pt>
                <c:pt idx="1787" formatCode="0">
                  <c:v>6680.78</c:v>
                </c:pt>
                <c:pt idx="1788" formatCode="0">
                  <c:v>6528.25</c:v>
                </c:pt>
                <c:pt idx="1789" formatCode="0">
                  <c:v>6535.35</c:v>
                </c:pt>
                <c:pt idx="1790" formatCode="0">
                  <c:v>6464.52</c:v>
                </c:pt>
                <c:pt idx="1791" formatCode="0">
                  <c:v>6733.85</c:v>
                </c:pt>
                <c:pt idx="1792" formatCode="0">
                  <c:v>6461.82</c:v>
                </c:pt>
                <c:pt idx="1793" formatCode="0">
                  <c:v>6461.82</c:v>
                </c:pt>
                <c:pt idx="1794" formatCode="0">
                  <c:v>6461.82</c:v>
                </c:pt>
                <c:pt idx="1795" formatCode="0">
                  <c:v>6461.82</c:v>
                </c:pt>
                <c:pt idx="1796" formatCode="0">
                  <c:v>6954.17</c:v>
                </c:pt>
                <c:pt idx="1797" formatCode="0">
                  <c:v>7026.15</c:v>
                </c:pt>
                <c:pt idx="1798">
                  <c:v>7353.03</c:v>
                </c:pt>
                <c:pt idx="1799">
                  <c:v>6941.92</c:v>
                </c:pt>
                <c:pt idx="1800" formatCode="0">
                  <c:v>6941.92</c:v>
                </c:pt>
                <c:pt idx="1801" formatCode="0">
                  <c:v>6941.92</c:v>
                </c:pt>
                <c:pt idx="1802">
                  <c:v>6814.03</c:v>
                </c:pt>
                <c:pt idx="1803">
                  <c:v>6772.59</c:v>
                </c:pt>
                <c:pt idx="1804">
                  <c:v>6691.71</c:v>
                </c:pt>
                <c:pt idx="1805">
                  <c:v>7414.23</c:v>
                </c:pt>
                <c:pt idx="1806">
                  <c:v>7357.25</c:v>
                </c:pt>
                <c:pt idx="1807" formatCode="0">
                  <c:v>7357.25</c:v>
                </c:pt>
                <c:pt idx="1808" formatCode="0">
                  <c:v>7357.25</c:v>
                </c:pt>
                <c:pt idx="1809">
                  <c:v>7228.98</c:v>
                </c:pt>
                <c:pt idx="1810">
                  <c:v>7076.51</c:v>
                </c:pt>
                <c:pt idx="1811">
                  <c:v>6038.75</c:v>
                </c:pt>
                <c:pt idx="1812">
                  <c:v>6249.14</c:v>
                </c:pt>
                <c:pt idx="1813">
                  <c:v>5701.9</c:v>
                </c:pt>
                <c:pt idx="1814" formatCode="0">
                  <c:v>5701.9</c:v>
                </c:pt>
                <c:pt idx="1815" formatCode="0">
                  <c:v>5701.9</c:v>
                </c:pt>
                <c:pt idx="1816">
                  <c:v>5895.87</c:v>
                </c:pt>
                <c:pt idx="1817">
                  <c:v>6076.71</c:v>
                </c:pt>
                <c:pt idx="1818">
                  <c:v>6164.55</c:v>
                </c:pt>
                <c:pt idx="1819">
                  <c:v>6206.25</c:v>
                </c:pt>
                <c:pt idx="1820" formatCode="0">
                  <c:v>6206.25</c:v>
                </c:pt>
                <c:pt idx="1821" formatCode="0">
                  <c:v>6206.25</c:v>
                </c:pt>
                <c:pt idx="1822" formatCode="0">
                  <c:v>6206.25</c:v>
                </c:pt>
                <c:pt idx="1823">
                  <c:v>6503.76</c:v>
                </c:pt>
                <c:pt idx="1824">
                  <c:v>6696</c:v>
                </c:pt>
                <c:pt idx="1825">
                  <c:v>6692.84</c:v>
                </c:pt>
                <c:pt idx="1826">
                  <c:v>7373.14</c:v>
                </c:pt>
                <c:pt idx="1827">
                  <c:v>7333.05</c:v>
                </c:pt>
                <c:pt idx="1828" formatCode="0">
                  <c:v>7333.05</c:v>
                </c:pt>
                <c:pt idx="1829" formatCode="0">
                  <c:v>7333.05</c:v>
                </c:pt>
                <c:pt idx="1830">
                  <c:v>7628.52</c:v>
                </c:pt>
                <c:pt idx="1831">
                  <c:v>7651.55</c:v>
                </c:pt>
                <c:pt idx="1832">
                  <c:v>7100.47</c:v>
                </c:pt>
                <c:pt idx="1833">
                  <c:v>7090.41</c:v>
                </c:pt>
                <c:pt idx="1834">
                  <c:v>6694.22</c:v>
                </c:pt>
                <c:pt idx="1835" formatCode="0">
                  <c:v>6694.22</c:v>
                </c:pt>
                <c:pt idx="1836" formatCode="0">
                  <c:v>6694.22</c:v>
                </c:pt>
                <c:pt idx="1837">
                  <c:v>6554.78</c:v>
                </c:pt>
                <c:pt idx="1838">
                  <c:v>6598.17</c:v>
                </c:pt>
                <c:pt idx="1839">
                  <c:v>6482.43</c:v>
                </c:pt>
                <c:pt idx="1840">
                  <c:v>6706.42</c:v>
                </c:pt>
                <c:pt idx="1841">
                  <c:v>4238.72</c:v>
                </c:pt>
                <c:pt idx="1842" formatCode="0">
                  <c:v>4238.72</c:v>
                </c:pt>
                <c:pt idx="1843" formatCode="0">
                  <c:v>4238.72</c:v>
                </c:pt>
                <c:pt idx="1844">
                  <c:v>4386.66</c:v>
                </c:pt>
                <c:pt idx="1845">
                  <c:v>4515.93</c:v>
                </c:pt>
                <c:pt idx="1846">
                  <c:v>4156.01</c:v>
                </c:pt>
                <c:pt idx="1847">
                  <c:v>4289.6499999999996</c:v>
                </c:pt>
                <c:pt idx="1848">
                  <c:v>4098.37</c:v>
                </c:pt>
                <c:pt idx="1849">
                  <c:v>4098.37</c:v>
                </c:pt>
                <c:pt idx="1850">
                  <c:v>4098.37</c:v>
                </c:pt>
                <c:pt idx="1851">
                  <c:v>4123.43</c:v>
                </c:pt>
                <c:pt idx="1852">
                  <c:v>4123.43</c:v>
                </c:pt>
                <c:pt idx="1853">
                  <c:v>4241.47</c:v>
                </c:pt>
                <c:pt idx="1854">
                  <c:v>4674.51</c:v>
                </c:pt>
                <c:pt idx="1855">
                  <c:v>4850.1899999999996</c:v>
                </c:pt>
                <c:pt idx="1856">
                  <c:v>4850.1899999999996</c:v>
                </c:pt>
                <c:pt idx="1857">
                  <c:v>4850.1899999999996</c:v>
                </c:pt>
                <c:pt idx="1858">
                  <c:v>5533.73</c:v>
                </c:pt>
                <c:pt idx="1859">
                  <c:v>5791.14</c:v>
                </c:pt>
                <c:pt idx="1860">
                  <c:v>5647.8</c:v>
                </c:pt>
                <c:pt idx="1861">
                  <c:v>5779.05</c:v>
                </c:pt>
                <c:pt idx="1862">
                  <c:v>5252.64</c:v>
                </c:pt>
                <c:pt idx="1863">
                  <c:v>5252.64</c:v>
                </c:pt>
                <c:pt idx="1864">
                  <c:v>5252.64</c:v>
                </c:pt>
                <c:pt idx="1865">
                  <c:v>4865.9399999999996</c:v>
                </c:pt>
                <c:pt idx="1866">
                  <c:v>5052.6499999999996</c:v>
                </c:pt>
                <c:pt idx="1867">
                  <c:v>4999.03</c:v>
                </c:pt>
                <c:pt idx="1868">
                  <c:v>5280.43</c:v>
                </c:pt>
                <c:pt idx="1869">
                  <c:v>5243.04</c:v>
                </c:pt>
                <c:pt idx="1870">
                  <c:v>5243.04</c:v>
                </c:pt>
                <c:pt idx="1871">
                  <c:v>5243.04</c:v>
                </c:pt>
                <c:pt idx="1872">
                  <c:v>5238.8</c:v>
                </c:pt>
                <c:pt idx="1873">
                  <c:v>5316.41</c:v>
                </c:pt>
                <c:pt idx="1874">
                  <c:v>5341.89</c:v>
                </c:pt>
                <c:pt idx="1875">
                  <c:v>4606.6899999999996</c:v>
                </c:pt>
                <c:pt idx="1876">
                  <c:v>4606.6899999999996</c:v>
                </c:pt>
                <c:pt idx="1877">
                  <c:v>4606.6899999999996</c:v>
                </c:pt>
                <c:pt idx="1878">
                  <c:v>4606.6899999999996</c:v>
                </c:pt>
                <c:pt idx="1879">
                  <c:v>4644</c:v>
                </c:pt>
                <c:pt idx="1880">
                  <c:v>4812.04</c:v>
                </c:pt>
                <c:pt idx="1881">
                  <c:v>4815.68</c:v>
                </c:pt>
                <c:pt idx="1882">
                  <c:v>5118.63</c:v>
                </c:pt>
                <c:pt idx="1883">
                  <c:v>5095.5600000000004</c:v>
                </c:pt>
                <c:pt idx="1884">
                  <c:v>5095.5600000000004</c:v>
                </c:pt>
                <c:pt idx="1885">
                  <c:v>5095.5600000000004</c:v>
                </c:pt>
                <c:pt idx="1886">
                  <c:v>5535.1</c:v>
                </c:pt>
                <c:pt idx="1887">
                  <c:v>5667.57</c:v>
                </c:pt>
                <c:pt idx="1888">
                  <c:v>5565.74</c:v>
                </c:pt>
                <c:pt idx="1889">
                  <c:v>5644.99</c:v>
                </c:pt>
                <c:pt idx="1890">
                  <c:v>4872.08</c:v>
                </c:pt>
                <c:pt idx="1891">
                  <c:v>4872.08</c:v>
                </c:pt>
                <c:pt idx="1892">
                  <c:v>4872.08</c:v>
                </c:pt>
                <c:pt idx="1893">
                  <c:v>4718.54</c:v>
                </c:pt>
                <c:pt idx="1894">
                  <c:v>4968.6099999999997</c:v>
                </c:pt>
                <c:pt idx="1895">
                  <c:v>4536.91</c:v>
                </c:pt>
                <c:pt idx="1896">
                  <c:v>4536.91</c:v>
                </c:pt>
                <c:pt idx="1897">
                  <c:v>4766.49</c:v>
                </c:pt>
                <c:pt idx="1898">
                  <c:v>4766.49</c:v>
                </c:pt>
                <c:pt idx="1899">
                  <c:v>4766.49</c:v>
                </c:pt>
                <c:pt idx="1900">
                  <c:v>4637.41</c:v>
                </c:pt>
                <c:pt idx="1901">
                  <c:v>3838.78</c:v>
                </c:pt>
                <c:pt idx="1902">
                  <c:v>3732.24</c:v>
                </c:pt>
                <c:pt idx="1903">
                  <c:v>3992.49</c:v>
                </c:pt>
                <c:pt idx="1904">
                  <c:v>3020.5</c:v>
                </c:pt>
                <c:pt idx="1905">
                  <c:v>3020.5</c:v>
                </c:pt>
                <c:pt idx="1906">
                  <c:v>3020.5</c:v>
                </c:pt>
                <c:pt idx="1907">
                  <c:v>3367.24</c:v>
                </c:pt>
                <c:pt idx="1908">
                  <c:v>3549.18</c:v>
                </c:pt>
                <c:pt idx="1909">
                  <c:v>3629.96</c:v>
                </c:pt>
                <c:pt idx="1910">
                  <c:v>3833.16</c:v>
                </c:pt>
                <c:pt idx="1911">
                  <c:v>4935.76</c:v>
                </c:pt>
                <c:pt idx="1912">
                  <c:v>4935.76</c:v>
                </c:pt>
                <c:pt idx="1913">
                  <c:v>4935.76</c:v>
                </c:pt>
                <c:pt idx="1914">
                  <c:v>4935.76</c:v>
                </c:pt>
                <c:pt idx="1915">
                  <c:v>6135.9</c:v>
                </c:pt>
                <c:pt idx="1916">
                  <c:v>4939.04</c:v>
                </c:pt>
                <c:pt idx="1917">
                  <c:v>2462.94</c:v>
                </c:pt>
                <c:pt idx="1918">
                  <c:v>2462.94</c:v>
                </c:pt>
                <c:pt idx="1919">
                  <c:v>2462.94</c:v>
                </c:pt>
                <c:pt idx="1920">
                  <c:v>2462.94</c:v>
                </c:pt>
                <c:pt idx="1921">
                  <c:v>7205.62</c:v>
                </c:pt>
                <c:pt idx="1922">
                  <c:v>7288.84</c:v>
                </c:pt>
                <c:pt idx="1923">
                  <c:v>7200.01</c:v>
                </c:pt>
                <c:pt idx="1924">
                  <c:v>6927.63</c:v>
                </c:pt>
                <c:pt idx="1925">
                  <c:v>5316.95</c:v>
                </c:pt>
                <c:pt idx="1926">
                  <c:v>5316.95</c:v>
                </c:pt>
                <c:pt idx="1927">
                  <c:v>5316.95</c:v>
                </c:pt>
                <c:pt idx="1928">
                  <c:v>4473.38</c:v>
                </c:pt>
                <c:pt idx="1929">
                  <c:v>4473.38</c:v>
                </c:pt>
                <c:pt idx="1930">
                  <c:v>4473.38</c:v>
                </c:pt>
                <c:pt idx="1931">
                  <c:v>4993.04</c:v>
                </c:pt>
                <c:pt idx="1932">
                  <c:v>4646.32</c:v>
                </c:pt>
                <c:pt idx="1933">
                  <c:v>4646.32</c:v>
                </c:pt>
                <c:pt idx="1934">
                  <c:v>4646.32</c:v>
                </c:pt>
                <c:pt idx="1935">
                  <c:v>4899.04</c:v>
                </c:pt>
                <c:pt idx="1936">
                  <c:v>3784.78</c:v>
                </c:pt>
                <c:pt idx="1937">
                  <c:v>3784.78</c:v>
                </c:pt>
                <c:pt idx="1938">
                  <c:v>4219.47</c:v>
                </c:pt>
                <c:pt idx="1939">
                  <c:v>3900.42</c:v>
                </c:pt>
                <c:pt idx="1940">
                  <c:v>3900.42</c:v>
                </c:pt>
                <c:pt idx="1941">
                  <c:v>3900.42</c:v>
                </c:pt>
                <c:pt idx="1942">
                  <c:v>4186.2</c:v>
                </c:pt>
                <c:pt idx="1943">
                  <c:v>4228.87</c:v>
                </c:pt>
                <c:pt idx="1944">
                  <c:v>4191.12</c:v>
                </c:pt>
                <c:pt idx="1945">
                  <c:v>4301.26</c:v>
                </c:pt>
                <c:pt idx="1946">
                  <c:v>4190.13</c:v>
                </c:pt>
                <c:pt idx="1947">
                  <c:v>4190.13</c:v>
                </c:pt>
                <c:pt idx="1948">
                  <c:v>4190.13</c:v>
                </c:pt>
                <c:pt idx="1949">
                  <c:v>4401.1499999999996</c:v>
                </c:pt>
                <c:pt idx="1950">
                  <c:v>4576.8100000000004</c:v>
                </c:pt>
                <c:pt idx="1951">
                  <c:v>4409.3599999999997</c:v>
                </c:pt>
                <c:pt idx="1952">
                  <c:v>3690.84</c:v>
                </c:pt>
                <c:pt idx="1953">
                  <c:v>3621.9</c:v>
                </c:pt>
                <c:pt idx="1954">
                  <c:v>3621.9</c:v>
                </c:pt>
                <c:pt idx="1955">
                  <c:v>3621.9</c:v>
                </c:pt>
                <c:pt idx="1956">
                  <c:v>3802.34</c:v>
                </c:pt>
                <c:pt idx="1957">
                  <c:v>3907.33</c:v>
                </c:pt>
                <c:pt idx="1958">
                  <c:v>3394.28</c:v>
                </c:pt>
                <c:pt idx="1959">
                  <c:v>3394.28</c:v>
                </c:pt>
                <c:pt idx="1960">
                  <c:v>3168.49</c:v>
                </c:pt>
                <c:pt idx="1961">
                  <c:v>3168.49</c:v>
                </c:pt>
                <c:pt idx="1962">
                  <c:v>3168.49</c:v>
                </c:pt>
                <c:pt idx="1963">
                  <c:v>3708.28</c:v>
                </c:pt>
                <c:pt idx="1964">
                  <c:v>3775.02</c:v>
                </c:pt>
                <c:pt idx="1965">
                  <c:v>3646.93</c:v>
                </c:pt>
                <c:pt idx="1966">
                  <c:v>3187.07</c:v>
                </c:pt>
                <c:pt idx="1967">
                  <c:v>2501.86</c:v>
                </c:pt>
                <c:pt idx="1968">
                  <c:v>2501.86</c:v>
                </c:pt>
                <c:pt idx="1969">
                  <c:v>2501.86</c:v>
                </c:pt>
                <c:pt idx="1970">
                  <c:v>2683.54</c:v>
                </c:pt>
                <c:pt idx="1971">
                  <c:v>2286.48</c:v>
                </c:pt>
                <c:pt idx="1972">
                  <c:v>2286.48</c:v>
                </c:pt>
                <c:pt idx="1973">
                  <c:v>2796.95</c:v>
                </c:pt>
                <c:pt idx="1974">
                  <c:v>2958.21</c:v>
                </c:pt>
                <c:pt idx="1975">
                  <c:v>2958.21</c:v>
                </c:pt>
                <c:pt idx="1976">
                  <c:v>2958.21</c:v>
                </c:pt>
                <c:pt idx="1977">
                  <c:v>3591.49</c:v>
                </c:pt>
                <c:pt idx="1978">
                  <c:v>4025.63</c:v>
                </c:pt>
                <c:pt idx="1979">
                  <c:v>4044.97</c:v>
                </c:pt>
                <c:pt idx="1980">
                  <c:v>4067.86</c:v>
                </c:pt>
                <c:pt idx="1981">
                  <c:v>3589.72</c:v>
                </c:pt>
                <c:pt idx="1982">
                  <c:v>3589.72</c:v>
                </c:pt>
                <c:pt idx="1983">
                  <c:v>3589.72</c:v>
                </c:pt>
                <c:pt idx="1984">
                  <c:v>3989.08</c:v>
                </c:pt>
                <c:pt idx="1985">
                  <c:v>3839.29</c:v>
                </c:pt>
                <c:pt idx="1986">
                  <c:v>3789.13</c:v>
                </c:pt>
                <c:pt idx="1987">
                  <c:v>3675.72</c:v>
                </c:pt>
                <c:pt idx="1988">
                  <c:v>3623.04</c:v>
                </c:pt>
                <c:pt idx="1989">
                  <c:v>3623.04</c:v>
                </c:pt>
                <c:pt idx="1990">
                  <c:v>3623.04</c:v>
                </c:pt>
                <c:pt idx="1991">
                  <c:v>3615.92</c:v>
                </c:pt>
                <c:pt idx="1992">
                  <c:v>3745.05</c:v>
                </c:pt>
                <c:pt idx="1993">
                  <c:v>3136.54</c:v>
                </c:pt>
                <c:pt idx="1994">
                  <c:v>3174.91</c:v>
                </c:pt>
                <c:pt idx="1995">
                  <c:v>3055.46</c:v>
                </c:pt>
                <c:pt idx="1996">
                  <c:v>3055.46</c:v>
                </c:pt>
                <c:pt idx="1997">
                  <c:v>3055.46</c:v>
                </c:pt>
                <c:pt idx="1998">
                  <c:v>3143.49</c:v>
                </c:pt>
                <c:pt idx="1999">
                  <c:v>3458.16</c:v>
                </c:pt>
                <c:pt idx="2000">
                  <c:v>3490.05</c:v>
                </c:pt>
                <c:pt idx="2001">
                  <c:v>3457.21</c:v>
                </c:pt>
                <c:pt idx="2002">
                  <c:v>3542.55</c:v>
                </c:pt>
                <c:pt idx="2003">
                  <c:v>3542.55</c:v>
                </c:pt>
                <c:pt idx="2004">
                  <c:v>3542.55</c:v>
                </c:pt>
                <c:pt idx="2005">
                  <c:v>3758.34</c:v>
                </c:pt>
                <c:pt idx="2006">
                  <c:v>4013.44</c:v>
                </c:pt>
                <c:pt idx="2007">
                  <c:v>4848.1899999999996</c:v>
                </c:pt>
                <c:pt idx="2008">
                  <c:v>5020.74</c:v>
                </c:pt>
                <c:pt idx="2009">
                  <c:v>4688.18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B-4B4A-9DF1-AC1AF80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212975"/>
        <c:axId val="749220047"/>
      </c:barChart>
      <c:lineChart>
        <c:grouping val="standard"/>
        <c:varyColors val="0"/>
        <c:ser>
          <c:idx val="1"/>
          <c:order val="1"/>
          <c:tx>
            <c:strRef>
              <c:f>'Fig B1.1.1a'!#REF!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B1.1.1a'!$N$3:$N$2012</c:f>
              <c:numCache>
                <c:formatCode>m/d/yyyy</c:formatCode>
                <c:ptCount val="2010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  <c:pt idx="366">
                  <c:v>42736</c:v>
                </c:pt>
                <c:pt idx="367">
                  <c:v>42737</c:v>
                </c:pt>
                <c:pt idx="368">
                  <c:v>42738</c:v>
                </c:pt>
                <c:pt idx="369">
                  <c:v>42739</c:v>
                </c:pt>
                <c:pt idx="370">
                  <c:v>42740</c:v>
                </c:pt>
                <c:pt idx="371">
                  <c:v>42741</c:v>
                </c:pt>
                <c:pt idx="372">
                  <c:v>42742</c:v>
                </c:pt>
                <c:pt idx="373">
                  <c:v>42743</c:v>
                </c:pt>
                <c:pt idx="374">
                  <c:v>42744</c:v>
                </c:pt>
                <c:pt idx="375">
                  <c:v>42745</c:v>
                </c:pt>
                <c:pt idx="376">
                  <c:v>42746</c:v>
                </c:pt>
                <c:pt idx="377">
                  <c:v>42747</c:v>
                </c:pt>
                <c:pt idx="378">
                  <c:v>42748</c:v>
                </c:pt>
                <c:pt idx="379">
                  <c:v>42749</c:v>
                </c:pt>
                <c:pt idx="380">
                  <c:v>42750</c:v>
                </c:pt>
                <c:pt idx="381">
                  <c:v>42751</c:v>
                </c:pt>
                <c:pt idx="382">
                  <c:v>42752</c:v>
                </c:pt>
                <c:pt idx="383">
                  <c:v>42753</c:v>
                </c:pt>
                <c:pt idx="384">
                  <c:v>42754</c:v>
                </c:pt>
                <c:pt idx="385">
                  <c:v>42755</c:v>
                </c:pt>
                <c:pt idx="386">
                  <c:v>42756</c:v>
                </c:pt>
                <c:pt idx="387">
                  <c:v>42757</c:v>
                </c:pt>
                <c:pt idx="388">
                  <c:v>42758</c:v>
                </c:pt>
                <c:pt idx="389">
                  <c:v>42759</c:v>
                </c:pt>
                <c:pt idx="390">
                  <c:v>42760</c:v>
                </c:pt>
                <c:pt idx="391">
                  <c:v>42761</c:v>
                </c:pt>
                <c:pt idx="392">
                  <c:v>42762</c:v>
                </c:pt>
                <c:pt idx="393">
                  <c:v>42763</c:v>
                </c:pt>
                <c:pt idx="394">
                  <c:v>42764</c:v>
                </c:pt>
                <c:pt idx="395">
                  <c:v>42765</c:v>
                </c:pt>
                <c:pt idx="396">
                  <c:v>42766</c:v>
                </c:pt>
                <c:pt idx="397">
                  <c:v>42767</c:v>
                </c:pt>
                <c:pt idx="398">
                  <c:v>42768</c:v>
                </c:pt>
                <c:pt idx="399">
                  <c:v>42769</c:v>
                </c:pt>
                <c:pt idx="400">
                  <c:v>42770</c:v>
                </c:pt>
                <c:pt idx="401">
                  <c:v>42771</c:v>
                </c:pt>
                <c:pt idx="402">
                  <c:v>42772</c:v>
                </c:pt>
                <c:pt idx="403">
                  <c:v>42773</c:v>
                </c:pt>
                <c:pt idx="404">
                  <c:v>42774</c:v>
                </c:pt>
                <c:pt idx="405">
                  <c:v>42775</c:v>
                </c:pt>
                <c:pt idx="406">
                  <c:v>42776</c:v>
                </c:pt>
                <c:pt idx="407">
                  <c:v>42777</c:v>
                </c:pt>
                <c:pt idx="408">
                  <c:v>42778</c:v>
                </c:pt>
                <c:pt idx="409">
                  <c:v>42779</c:v>
                </c:pt>
                <c:pt idx="410">
                  <c:v>42780</c:v>
                </c:pt>
                <c:pt idx="411">
                  <c:v>42781</c:v>
                </c:pt>
                <c:pt idx="412">
                  <c:v>42782</c:v>
                </c:pt>
                <c:pt idx="413">
                  <c:v>42783</c:v>
                </c:pt>
                <c:pt idx="414">
                  <c:v>42784</c:v>
                </c:pt>
                <c:pt idx="415">
                  <c:v>42785</c:v>
                </c:pt>
                <c:pt idx="416">
                  <c:v>42786</c:v>
                </c:pt>
                <c:pt idx="417">
                  <c:v>42787</c:v>
                </c:pt>
                <c:pt idx="418">
                  <c:v>42788</c:v>
                </c:pt>
                <c:pt idx="419">
                  <c:v>42789</c:v>
                </c:pt>
                <c:pt idx="420">
                  <c:v>42790</c:v>
                </c:pt>
                <c:pt idx="421">
                  <c:v>42791</c:v>
                </c:pt>
                <c:pt idx="422">
                  <c:v>42792</c:v>
                </c:pt>
                <c:pt idx="423">
                  <c:v>42793</c:v>
                </c:pt>
                <c:pt idx="424">
                  <c:v>42794</c:v>
                </c:pt>
                <c:pt idx="425">
                  <c:v>42795</c:v>
                </c:pt>
                <c:pt idx="426">
                  <c:v>42796</c:v>
                </c:pt>
                <c:pt idx="427">
                  <c:v>42797</c:v>
                </c:pt>
                <c:pt idx="428">
                  <c:v>42798</c:v>
                </c:pt>
                <c:pt idx="429">
                  <c:v>42799</c:v>
                </c:pt>
                <c:pt idx="430">
                  <c:v>42800</c:v>
                </c:pt>
                <c:pt idx="431">
                  <c:v>42801</c:v>
                </c:pt>
                <c:pt idx="432">
                  <c:v>42802</c:v>
                </c:pt>
                <c:pt idx="433">
                  <c:v>42803</c:v>
                </c:pt>
                <c:pt idx="434">
                  <c:v>42804</c:v>
                </c:pt>
                <c:pt idx="435">
                  <c:v>42805</c:v>
                </c:pt>
                <c:pt idx="436">
                  <c:v>42806</c:v>
                </c:pt>
                <c:pt idx="437">
                  <c:v>42807</c:v>
                </c:pt>
                <c:pt idx="438">
                  <c:v>42808</c:v>
                </c:pt>
                <c:pt idx="439">
                  <c:v>42809</c:v>
                </c:pt>
                <c:pt idx="440">
                  <c:v>42810</c:v>
                </c:pt>
                <c:pt idx="441">
                  <c:v>42811</c:v>
                </c:pt>
                <c:pt idx="442">
                  <c:v>42812</c:v>
                </c:pt>
                <c:pt idx="443">
                  <c:v>42813</c:v>
                </c:pt>
                <c:pt idx="444">
                  <c:v>42814</c:v>
                </c:pt>
                <c:pt idx="445">
                  <c:v>42815</c:v>
                </c:pt>
                <c:pt idx="446">
                  <c:v>42816</c:v>
                </c:pt>
                <c:pt idx="447">
                  <c:v>42817</c:v>
                </c:pt>
                <c:pt idx="448">
                  <c:v>42818</c:v>
                </c:pt>
                <c:pt idx="449">
                  <c:v>42819</c:v>
                </c:pt>
                <c:pt idx="450">
                  <c:v>42820</c:v>
                </c:pt>
                <c:pt idx="451">
                  <c:v>42821</c:v>
                </c:pt>
                <c:pt idx="452">
                  <c:v>42822</c:v>
                </c:pt>
                <c:pt idx="453">
                  <c:v>42823</c:v>
                </c:pt>
                <c:pt idx="454">
                  <c:v>42824</c:v>
                </c:pt>
                <c:pt idx="455">
                  <c:v>42825</c:v>
                </c:pt>
                <c:pt idx="456">
                  <c:v>42826</c:v>
                </c:pt>
                <c:pt idx="457">
                  <c:v>42827</c:v>
                </c:pt>
                <c:pt idx="458">
                  <c:v>42828</c:v>
                </c:pt>
                <c:pt idx="459">
                  <c:v>42829</c:v>
                </c:pt>
                <c:pt idx="460">
                  <c:v>42830</c:v>
                </c:pt>
                <c:pt idx="461">
                  <c:v>42831</c:v>
                </c:pt>
                <c:pt idx="462">
                  <c:v>42832</c:v>
                </c:pt>
                <c:pt idx="463">
                  <c:v>42833</c:v>
                </c:pt>
                <c:pt idx="464">
                  <c:v>42834</c:v>
                </c:pt>
                <c:pt idx="465">
                  <c:v>42835</c:v>
                </c:pt>
                <c:pt idx="466">
                  <c:v>42836</c:v>
                </c:pt>
                <c:pt idx="467">
                  <c:v>42837</c:v>
                </c:pt>
                <c:pt idx="468">
                  <c:v>42838</c:v>
                </c:pt>
                <c:pt idx="469">
                  <c:v>42839</c:v>
                </c:pt>
                <c:pt idx="470">
                  <c:v>42840</c:v>
                </c:pt>
                <c:pt idx="471">
                  <c:v>42841</c:v>
                </c:pt>
                <c:pt idx="472">
                  <c:v>42842</c:v>
                </c:pt>
                <c:pt idx="473">
                  <c:v>42843</c:v>
                </c:pt>
                <c:pt idx="474">
                  <c:v>42844</c:v>
                </c:pt>
                <c:pt idx="475">
                  <c:v>42845</c:v>
                </c:pt>
                <c:pt idx="476">
                  <c:v>42846</c:v>
                </c:pt>
                <c:pt idx="477">
                  <c:v>42847</c:v>
                </c:pt>
                <c:pt idx="478">
                  <c:v>42848</c:v>
                </c:pt>
                <c:pt idx="479">
                  <c:v>42849</c:v>
                </c:pt>
                <c:pt idx="480">
                  <c:v>42850</c:v>
                </c:pt>
                <c:pt idx="481">
                  <c:v>42851</c:v>
                </c:pt>
                <c:pt idx="482">
                  <c:v>42852</c:v>
                </c:pt>
                <c:pt idx="483">
                  <c:v>42853</c:v>
                </c:pt>
                <c:pt idx="484">
                  <c:v>42854</c:v>
                </c:pt>
                <c:pt idx="485">
                  <c:v>42855</c:v>
                </c:pt>
                <c:pt idx="486">
                  <c:v>42856</c:v>
                </c:pt>
                <c:pt idx="487">
                  <c:v>42857</c:v>
                </c:pt>
                <c:pt idx="488">
                  <c:v>42858</c:v>
                </c:pt>
                <c:pt idx="489">
                  <c:v>42859</c:v>
                </c:pt>
                <c:pt idx="490">
                  <c:v>42860</c:v>
                </c:pt>
                <c:pt idx="491">
                  <c:v>42861</c:v>
                </c:pt>
                <c:pt idx="492">
                  <c:v>42862</c:v>
                </c:pt>
                <c:pt idx="493">
                  <c:v>42863</c:v>
                </c:pt>
                <c:pt idx="494">
                  <c:v>42864</c:v>
                </c:pt>
                <c:pt idx="495">
                  <c:v>42865</c:v>
                </c:pt>
                <c:pt idx="496">
                  <c:v>42866</c:v>
                </c:pt>
                <c:pt idx="497">
                  <c:v>42867</c:v>
                </c:pt>
                <c:pt idx="498">
                  <c:v>42868</c:v>
                </c:pt>
                <c:pt idx="499">
                  <c:v>42869</c:v>
                </c:pt>
                <c:pt idx="500">
                  <c:v>42870</c:v>
                </c:pt>
                <c:pt idx="501">
                  <c:v>42871</c:v>
                </c:pt>
                <c:pt idx="502">
                  <c:v>42872</c:v>
                </c:pt>
                <c:pt idx="503">
                  <c:v>42873</c:v>
                </c:pt>
                <c:pt idx="504">
                  <c:v>42874</c:v>
                </c:pt>
                <c:pt idx="505">
                  <c:v>42875</c:v>
                </c:pt>
                <c:pt idx="506">
                  <c:v>42876</c:v>
                </c:pt>
                <c:pt idx="507">
                  <c:v>42877</c:v>
                </c:pt>
                <c:pt idx="508">
                  <c:v>42878</c:v>
                </c:pt>
                <c:pt idx="509">
                  <c:v>42879</c:v>
                </c:pt>
                <c:pt idx="510">
                  <c:v>42880</c:v>
                </c:pt>
                <c:pt idx="511">
                  <c:v>42881</c:v>
                </c:pt>
                <c:pt idx="512">
                  <c:v>42882</c:v>
                </c:pt>
                <c:pt idx="513">
                  <c:v>42883</c:v>
                </c:pt>
                <c:pt idx="514">
                  <c:v>42884</c:v>
                </c:pt>
                <c:pt idx="515">
                  <c:v>42885</c:v>
                </c:pt>
                <c:pt idx="516">
                  <c:v>42886</c:v>
                </c:pt>
                <c:pt idx="517">
                  <c:v>42887</c:v>
                </c:pt>
                <c:pt idx="518">
                  <c:v>42888</c:v>
                </c:pt>
                <c:pt idx="519">
                  <c:v>42889</c:v>
                </c:pt>
                <c:pt idx="520">
                  <c:v>42890</c:v>
                </c:pt>
                <c:pt idx="521">
                  <c:v>42891</c:v>
                </c:pt>
                <c:pt idx="522">
                  <c:v>42892</c:v>
                </c:pt>
                <c:pt idx="523">
                  <c:v>42893</c:v>
                </c:pt>
                <c:pt idx="524">
                  <c:v>42894</c:v>
                </c:pt>
                <c:pt idx="525">
                  <c:v>42895</c:v>
                </c:pt>
                <c:pt idx="526">
                  <c:v>42896</c:v>
                </c:pt>
                <c:pt idx="527">
                  <c:v>42897</c:v>
                </c:pt>
                <c:pt idx="528">
                  <c:v>42898</c:v>
                </c:pt>
                <c:pt idx="529">
                  <c:v>42899</c:v>
                </c:pt>
                <c:pt idx="530">
                  <c:v>42900</c:v>
                </c:pt>
                <c:pt idx="531">
                  <c:v>42901</c:v>
                </c:pt>
                <c:pt idx="532">
                  <c:v>42902</c:v>
                </c:pt>
                <c:pt idx="533">
                  <c:v>42903</c:v>
                </c:pt>
                <c:pt idx="534">
                  <c:v>42904</c:v>
                </c:pt>
                <c:pt idx="535">
                  <c:v>42905</c:v>
                </c:pt>
                <c:pt idx="536">
                  <c:v>42906</c:v>
                </c:pt>
                <c:pt idx="537">
                  <c:v>42907</c:v>
                </c:pt>
                <c:pt idx="538">
                  <c:v>42908</c:v>
                </c:pt>
                <c:pt idx="539">
                  <c:v>42909</c:v>
                </c:pt>
                <c:pt idx="540">
                  <c:v>42910</c:v>
                </c:pt>
                <c:pt idx="541">
                  <c:v>42911</c:v>
                </c:pt>
                <c:pt idx="542">
                  <c:v>42912</c:v>
                </c:pt>
                <c:pt idx="543">
                  <c:v>42913</c:v>
                </c:pt>
                <c:pt idx="544">
                  <c:v>42914</c:v>
                </c:pt>
                <c:pt idx="545">
                  <c:v>42915</c:v>
                </c:pt>
                <c:pt idx="546">
                  <c:v>42916</c:v>
                </c:pt>
                <c:pt idx="547">
                  <c:v>42917</c:v>
                </c:pt>
                <c:pt idx="548">
                  <c:v>42918</c:v>
                </c:pt>
                <c:pt idx="549">
                  <c:v>42919</c:v>
                </c:pt>
                <c:pt idx="550">
                  <c:v>42920</c:v>
                </c:pt>
                <c:pt idx="551">
                  <c:v>42921</c:v>
                </c:pt>
                <c:pt idx="552">
                  <c:v>42922</c:v>
                </c:pt>
                <c:pt idx="553">
                  <c:v>42923</c:v>
                </c:pt>
                <c:pt idx="554">
                  <c:v>42924</c:v>
                </c:pt>
                <c:pt idx="555">
                  <c:v>42925</c:v>
                </c:pt>
                <c:pt idx="556">
                  <c:v>42926</c:v>
                </c:pt>
                <c:pt idx="557">
                  <c:v>42927</c:v>
                </c:pt>
                <c:pt idx="558">
                  <c:v>42928</c:v>
                </c:pt>
                <c:pt idx="559">
                  <c:v>42929</c:v>
                </c:pt>
                <c:pt idx="560">
                  <c:v>42930</c:v>
                </c:pt>
                <c:pt idx="561">
                  <c:v>42931</c:v>
                </c:pt>
                <c:pt idx="562">
                  <c:v>42932</c:v>
                </c:pt>
                <c:pt idx="563">
                  <c:v>42933</c:v>
                </c:pt>
                <c:pt idx="564">
                  <c:v>42934</c:v>
                </c:pt>
                <c:pt idx="565">
                  <c:v>42935</c:v>
                </c:pt>
                <c:pt idx="566">
                  <c:v>42936</c:v>
                </c:pt>
                <c:pt idx="567">
                  <c:v>42937</c:v>
                </c:pt>
                <c:pt idx="568">
                  <c:v>42938</c:v>
                </c:pt>
                <c:pt idx="569">
                  <c:v>42939</c:v>
                </c:pt>
                <c:pt idx="570">
                  <c:v>42940</c:v>
                </c:pt>
                <c:pt idx="571">
                  <c:v>42941</c:v>
                </c:pt>
                <c:pt idx="572">
                  <c:v>42942</c:v>
                </c:pt>
                <c:pt idx="573">
                  <c:v>42943</c:v>
                </c:pt>
                <c:pt idx="574">
                  <c:v>42944</c:v>
                </c:pt>
                <c:pt idx="575">
                  <c:v>42945</c:v>
                </c:pt>
                <c:pt idx="576">
                  <c:v>42946</c:v>
                </c:pt>
                <c:pt idx="577">
                  <c:v>42947</c:v>
                </c:pt>
                <c:pt idx="578">
                  <c:v>42948</c:v>
                </c:pt>
                <c:pt idx="579">
                  <c:v>42949</c:v>
                </c:pt>
                <c:pt idx="580">
                  <c:v>42950</c:v>
                </c:pt>
                <c:pt idx="581">
                  <c:v>42951</c:v>
                </c:pt>
                <c:pt idx="582">
                  <c:v>42952</c:v>
                </c:pt>
                <c:pt idx="583">
                  <c:v>42953</c:v>
                </c:pt>
                <c:pt idx="584">
                  <c:v>42954</c:v>
                </c:pt>
                <c:pt idx="585">
                  <c:v>42955</c:v>
                </c:pt>
                <c:pt idx="586">
                  <c:v>42956</c:v>
                </c:pt>
                <c:pt idx="587">
                  <c:v>42957</c:v>
                </c:pt>
                <c:pt idx="588">
                  <c:v>42958</c:v>
                </c:pt>
                <c:pt idx="589">
                  <c:v>42959</c:v>
                </c:pt>
                <c:pt idx="590">
                  <c:v>42960</c:v>
                </c:pt>
                <c:pt idx="591">
                  <c:v>42961</c:v>
                </c:pt>
                <c:pt idx="592">
                  <c:v>42962</c:v>
                </c:pt>
                <c:pt idx="593">
                  <c:v>42963</c:v>
                </c:pt>
                <c:pt idx="594">
                  <c:v>42964</c:v>
                </c:pt>
                <c:pt idx="595">
                  <c:v>42965</c:v>
                </c:pt>
                <c:pt idx="596">
                  <c:v>42966</c:v>
                </c:pt>
                <c:pt idx="597">
                  <c:v>42967</c:v>
                </c:pt>
                <c:pt idx="598">
                  <c:v>42968</c:v>
                </c:pt>
                <c:pt idx="599">
                  <c:v>42969</c:v>
                </c:pt>
                <c:pt idx="600">
                  <c:v>42970</c:v>
                </c:pt>
                <c:pt idx="601">
                  <c:v>42971</c:v>
                </c:pt>
                <c:pt idx="602">
                  <c:v>42972</c:v>
                </c:pt>
                <c:pt idx="603">
                  <c:v>42973</c:v>
                </c:pt>
                <c:pt idx="604">
                  <c:v>42974</c:v>
                </c:pt>
                <c:pt idx="605">
                  <c:v>42975</c:v>
                </c:pt>
                <c:pt idx="606">
                  <c:v>42976</c:v>
                </c:pt>
                <c:pt idx="607">
                  <c:v>42977</c:v>
                </c:pt>
                <c:pt idx="608">
                  <c:v>42978</c:v>
                </c:pt>
                <c:pt idx="609">
                  <c:v>42979</c:v>
                </c:pt>
                <c:pt idx="610">
                  <c:v>42980</c:v>
                </c:pt>
                <c:pt idx="611">
                  <c:v>42981</c:v>
                </c:pt>
                <c:pt idx="612">
                  <c:v>42982</c:v>
                </c:pt>
                <c:pt idx="613">
                  <c:v>42983</c:v>
                </c:pt>
                <c:pt idx="614">
                  <c:v>42984</c:v>
                </c:pt>
                <c:pt idx="615">
                  <c:v>42985</c:v>
                </c:pt>
                <c:pt idx="616">
                  <c:v>42986</c:v>
                </c:pt>
                <c:pt idx="617">
                  <c:v>42987</c:v>
                </c:pt>
                <c:pt idx="618">
                  <c:v>42988</c:v>
                </c:pt>
                <c:pt idx="619">
                  <c:v>42989</c:v>
                </c:pt>
                <c:pt idx="620">
                  <c:v>42990</c:v>
                </c:pt>
                <c:pt idx="621">
                  <c:v>42991</c:v>
                </c:pt>
                <c:pt idx="622">
                  <c:v>42992</c:v>
                </c:pt>
                <c:pt idx="623">
                  <c:v>42993</c:v>
                </c:pt>
                <c:pt idx="624">
                  <c:v>42994</c:v>
                </c:pt>
                <c:pt idx="625">
                  <c:v>42995</c:v>
                </c:pt>
                <c:pt idx="626">
                  <c:v>42996</c:v>
                </c:pt>
                <c:pt idx="627">
                  <c:v>42997</c:v>
                </c:pt>
                <c:pt idx="628">
                  <c:v>42998</c:v>
                </c:pt>
                <c:pt idx="629">
                  <c:v>42999</c:v>
                </c:pt>
                <c:pt idx="630">
                  <c:v>43000</c:v>
                </c:pt>
                <c:pt idx="631">
                  <c:v>43001</c:v>
                </c:pt>
                <c:pt idx="632">
                  <c:v>43002</c:v>
                </c:pt>
                <c:pt idx="633">
                  <c:v>43003</c:v>
                </c:pt>
                <c:pt idx="634">
                  <c:v>43004</c:v>
                </c:pt>
                <c:pt idx="635">
                  <c:v>43005</c:v>
                </c:pt>
                <c:pt idx="636">
                  <c:v>43006</c:v>
                </c:pt>
                <c:pt idx="637">
                  <c:v>43007</c:v>
                </c:pt>
                <c:pt idx="638">
                  <c:v>43008</c:v>
                </c:pt>
                <c:pt idx="639">
                  <c:v>43009</c:v>
                </c:pt>
                <c:pt idx="640">
                  <c:v>43010</c:v>
                </c:pt>
                <c:pt idx="641">
                  <c:v>43011</c:v>
                </c:pt>
                <c:pt idx="642">
                  <c:v>43012</c:v>
                </c:pt>
                <c:pt idx="643">
                  <c:v>43013</c:v>
                </c:pt>
                <c:pt idx="644">
                  <c:v>43014</c:v>
                </c:pt>
                <c:pt idx="645">
                  <c:v>43015</c:v>
                </c:pt>
                <c:pt idx="646">
                  <c:v>43016</c:v>
                </c:pt>
                <c:pt idx="647">
                  <c:v>43017</c:v>
                </c:pt>
                <c:pt idx="648">
                  <c:v>43018</c:v>
                </c:pt>
                <c:pt idx="649">
                  <c:v>43019</c:v>
                </c:pt>
                <c:pt idx="650">
                  <c:v>43020</c:v>
                </c:pt>
                <c:pt idx="651">
                  <c:v>43021</c:v>
                </c:pt>
                <c:pt idx="652">
                  <c:v>43022</c:v>
                </c:pt>
                <c:pt idx="653">
                  <c:v>43023</c:v>
                </c:pt>
                <c:pt idx="654">
                  <c:v>43024</c:v>
                </c:pt>
                <c:pt idx="655">
                  <c:v>43025</c:v>
                </c:pt>
                <c:pt idx="656">
                  <c:v>43026</c:v>
                </c:pt>
                <c:pt idx="657">
                  <c:v>43027</c:v>
                </c:pt>
                <c:pt idx="658">
                  <c:v>43028</c:v>
                </c:pt>
                <c:pt idx="659">
                  <c:v>43029</c:v>
                </c:pt>
                <c:pt idx="660">
                  <c:v>43030</c:v>
                </c:pt>
                <c:pt idx="661">
                  <c:v>43031</c:v>
                </c:pt>
                <c:pt idx="662">
                  <c:v>43032</c:v>
                </c:pt>
                <c:pt idx="663">
                  <c:v>43033</c:v>
                </c:pt>
                <c:pt idx="664">
                  <c:v>43034</c:v>
                </c:pt>
                <c:pt idx="665">
                  <c:v>43035</c:v>
                </c:pt>
                <c:pt idx="666">
                  <c:v>43036</c:v>
                </c:pt>
                <c:pt idx="667">
                  <c:v>43037</c:v>
                </c:pt>
                <c:pt idx="668">
                  <c:v>43038</c:v>
                </c:pt>
                <c:pt idx="669">
                  <c:v>43039</c:v>
                </c:pt>
                <c:pt idx="670">
                  <c:v>43040</c:v>
                </c:pt>
                <c:pt idx="671">
                  <c:v>43041</c:v>
                </c:pt>
                <c:pt idx="672">
                  <c:v>43042</c:v>
                </c:pt>
                <c:pt idx="673">
                  <c:v>43043</c:v>
                </c:pt>
                <c:pt idx="674">
                  <c:v>43044</c:v>
                </c:pt>
                <c:pt idx="675">
                  <c:v>43045</c:v>
                </c:pt>
                <c:pt idx="676">
                  <c:v>43046</c:v>
                </c:pt>
                <c:pt idx="677">
                  <c:v>43047</c:v>
                </c:pt>
                <c:pt idx="678">
                  <c:v>43048</c:v>
                </c:pt>
                <c:pt idx="679">
                  <c:v>43049</c:v>
                </c:pt>
                <c:pt idx="680">
                  <c:v>43050</c:v>
                </c:pt>
                <c:pt idx="681">
                  <c:v>43051</c:v>
                </c:pt>
                <c:pt idx="682">
                  <c:v>43052</c:v>
                </c:pt>
                <c:pt idx="683">
                  <c:v>43053</c:v>
                </c:pt>
                <c:pt idx="684">
                  <c:v>43054</c:v>
                </c:pt>
                <c:pt idx="685">
                  <c:v>43055</c:v>
                </c:pt>
                <c:pt idx="686">
                  <c:v>43056</c:v>
                </c:pt>
                <c:pt idx="687">
                  <c:v>43057</c:v>
                </c:pt>
                <c:pt idx="688">
                  <c:v>43058</c:v>
                </c:pt>
                <c:pt idx="689">
                  <c:v>43059</c:v>
                </c:pt>
                <c:pt idx="690">
                  <c:v>43060</c:v>
                </c:pt>
                <c:pt idx="691">
                  <c:v>43061</c:v>
                </c:pt>
                <c:pt idx="692">
                  <c:v>43062</c:v>
                </c:pt>
                <c:pt idx="693">
                  <c:v>43063</c:v>
                </c:pt>
                <c:pt idx="694">
                  <c:v>43064</c:v>
                </c:pt>
                <c:pt idx="695">
                  <c:v>43065</c:v>
                </c:pt>
                <c:pt idx="696">
                  <c:v>43066</c:v>
                </c:pt>
                <c:pt idx="697">
                  <c:v>43067</c:v>
                </c:pt>
                <c:pt idx="698">
                  <c:v>43068</c:v>
                </c:pt>
                <c:pt idx="699">
                  <c:v>43069</c:v>
                </c:pt>
                <c:pt idx="700">
                  <c:v>43070</c:v>
                </c:pt>
                <c:pt idx="701">
                  <c:v>43071</c:v>
                </c:pt>
                <c:pt idx="702">
                  <c:v>43072</c:v>
                </c:pt>
                <c:pt idx="703">
                  <c:v>43073</c:v>
                </c:pt>
                <c:pt idx="704">
                  <c:v>43074</c:v>
                </c:pt>
                <c:pt idx="705">
                  <c:v>43075</c:v>
                </c:pt>
                <c:pt idx="706">
                  <c:v>43076</c:v>
                </c:pt>
                <c:pt idx="707">
                  <c:v>43077</c:v>
                </c:pt>
                <c:pt idx="708">
                  <c:v>43078</c:v>
                </c:pt>
                <c:pt idx="709">
                  <c:v>43079</c:v>
                </c:pt>
                <c:pt idx="710">
                  <c:v>43080</c:v>
                </c:pt>
                <c:pt idx="711">
                  <c:v>43081</c:v>
                </c:pt>
                <c:pt idx="712">
                  <c:v>43082</c:v>
                </c:pt>
                <c:pt idx="713">
                  <c:v>43083</c:v>
                </c:pt>
                <c:pt idx="714">
                  <c:v>43084</c:v>
                </c:pt>
                <c:pt idx="715">
                  <c:v>43085</c:v>
                </c:pt>
                <c:pt idx="716">
                  <c:v>43086</c:v>
                </c:pt>
                <c:pt idx="717">
                  <c:v>43087</c:v>
                </c:pt>
                <c:pt idx="718">
                  <c:v>43088</c:v>
                </c:pt>
                <c:pt idx="719">
                  <c:v>43089</c:v>
                </c:pt>
                <c:pt idx="720">
                  <c:v>43090</c:v>
                </c:pt>
                <c:pt idx="721">
                  <c:v>43091</c:v>
                </c:pt>
                <c:pt idx="722">
                  <c:v>43092</c:v>
                </c:pt>
                <c:pt idx="723">
                  <c:v>43093</c:v>
                </c:pt>
                <c:pt idx="724">
                  <c:v>43094</c:v>
                </c:pt>
                <c:pt idx="725">
                  <c:v>43095</c:v>
                </c:pt>
                <c:pt idx="726">
                  <c:v>43096</c:v>
                </c:pt>
                <c:pt idx="727">
                  <c:v>43097</c:v>
                </c:pt>
                <c:pt idx="728">
                  <c:v>43098</c:v>
                </c:pt>
                <c:pt idx="729">
                  <c:v>43099</c:v>
                </c:pt>
                <c:pt idx="730">
                  <c:v>43100</c:v>
                </c:pt>
                <c:pt idx="731">
                  <c:v>43101</c:v>
                </c:pt>
                <c:pt idx="732">
                  <c:v>43102</c:v>
                </c:pt>
                <c:pt idx="733">
                  <c:v>43103</c:v>
                </c:pt>
                <c:pt idx="734">
                  <c:v>43104</c:v>
                </c:pt>
                <c:pt idx="735">
                  <c:v>43105</c:v>
                </c:pt>
                <c:pt idx="736">
                  <c:v>43106</c:v>
                </c:pt>
                <c:pt idx="737">
                  <c:v>43107</c:v>
                </c:pt>
                <c:pt idx="738">
                  <c:v>43108</c:v>
                </c:pt>
                <c:pt idx="739">
                  <c:v>43109</c:v>
                </c:pt>
                <c:pt idx="740">
                  <c:v>43110</c:v>
                </c:pt>
                <c:pt idx="741">
                  <c:v>43111</c:v>
                </c:pt>
                <c:pt idx="742">
                  <c:v>43112</c:v>
                </c:pt>
                <c:pt idx="743">
                  <c:v>43113</c:v>
                </c:pt>
                <c:pt idx="744">
                  <c:v>43114</c:v>
                </c:pt>
                <c:pt idx="745">
                  <c:v>43115</c:v>
                </c:pt>
                <c:pt idx="746">
                  <c:v>43116</c:v>
                </c:pt>
                <c:pt idx="747">
                  <c:v>43117</c:v>
                </c:pt>
                <c:pt idx="748">
                  <c:v>43118</c:v>
                </c:pt>
                <c:pt idx="749">
                  <c:v>43119</c:v>
                </c:pt>
                <c:pt idx="750">
                  <c:v>43120</c:v>
                </c:pt>
                <c:pt idx="751">
                  <c:v>43121</c:v>
                </c:pt>
                <c:pt idx="752">
                  <c:v>43122</c:v>
                </c:pt>
                <c:pt idx="753">
                  <c:v>43123</c:v>
                </c:pt>
                <c:pt idx="754">
                  <c:v>43124</c:v>
                </c:pt>
                <c:pt idx="755">
                  <c:v>43125</c:v>
                </c:pt>
                <c:pt idx="756">
                  <c:v>43126</c:v>
                </c:pt>
                <c:pt idx="757">
                  <c:v>43127</c:v>
                </c:pt>
                <c:pt idx="758">
                  <c:v>43128</c:v>
                </c:pt>
                <c:pt idx="759">
                  <c:v>43129</c:v>
                </c:pt>
                <c:pt idx="760">
                  <c:v>43130</c:v>
                </c:pt>
                <c:pt idx="761">
                  <c:v>43131</c:v>
                </c:pt>
                <c:pt idx="762">
                  <c:v>43132</c:v>
                </c:pt>
                <c:pt idx="763">
                  <c:v>43133</c:v>
                </c:pt>
                <c:pt idx="764">
                  <c:v>43134</c:v>
                </c:pt>
                <c:pt idx="765">
                  <c:v>43135</c:v>
                </c:pt>
                <c:pt idx="766">
                  <c:v>43136</c:v>
                </c:pt>
                <c:pt idx="767">
                  <c:v>43137</c:v>
                </c:pt>
                <c:pt idx="768">
                  <c:v>43138</c:v>
                </c:pt>
                <c:pt idx="769">
                  <c:v>43139</c:v>
                </c:pt>
                <c:pt idx="770">
                  <c:v>43140</c:v>
                </c:pt>
                <c:pt idx="771">
                  <c:v>43141</c:v>
                </c:pt>
                <c:pt idx="772">
                  <c:v>43142</c:v>
                </c:pt>
                <c:pt idx="773">
                  <c:v>43143</c:v>
                </c:pt>
                <c:pt idx="774">
                  <c:v>43144</c:v>
                </c:pt>
                <c:pt idx="775">
                  <c:v>43145</c:v>
                </c:pt>
                <c:pt idx="776">
                  <c:v>43146</c:v>
                </c:pt>
                <c:pt idx="777">
                  <c:v>43147</c:v>
                </c:pt>
                <c:pt idx="778">
                  <c:v>43148</c:v>
                </c:pt>
                <c:pt idx="779">
                  <c:v>43149</c:v>
                </c:pt>
                <c:pt idx="780">
                  <c:v>43150</c:v>
                </c:pt>
                <c:pt idx="781">
                  <c:v>43151</c:v>
                </c:pt>
                <c:pt idx="782">
                  <c:v>43152</c:v>
                </c:pt>
                <c:pt idx="783">
                  <c:v>43153</c:v>
                </c:pt>
                <c:pt idx="784">
                  <c:v>43154</c:v>
                </c:pt>
                <c:pt idx="785">
                  <c:v>43155</c:v>
                </c:pt>
                <c:pt idx="786">
                  <c:v>43156</c:v>
                </c:pt>
                <c:pt idx="787">
                  <c:v>43157</c:v>
                </c:pt>
                <c:pt idx="788">
                  <c:v>43158</c:v>
                </c:pt>
                <c:pt idx="789">
                  <c:v>43159</c:v>
                </c:pt>
                <c:pt idx="790">
                  <c:v>43160</c:v>
                </c:pt>
                <c:pt idx="791">
                  <c:v>43161</c:v>
                </c:pt>
                <c:pt idx="792">
                  <c:v>43162</c:v>
                </c:pt>
                <c:pt idx="793">
                  <c:v>43163</c:v>
                </c:pt>
                <c:pt idx="794">
                  <c:v>43164</c:v>
                </c:pt>
                <c:pt idx="795">
                  <c:v>43165</c:v>
                </c:pt>
                <c:pt idx="796">
                  <c:v>43166</c:v>
                </c:pt>
                <c:pt idx="797">
                  <c:v>43167</c:v>
                </c:pt>
                <c:pt idx="798">
                  <c:v>43168</c:v>
                </c:pt>
                <c:pt idx="799">
                  <c:v>43169</c:v>
                </c:pt>
                <c:pt idx="800">
                  <c:v>43170</c:v>
                </c:pt>
                <c:pt idx="801">
                  <c:v>43171</c:v>
                </c:pt>
                <c:pt idx="802">
                  <c:v>43172</c:v>
                </c:pt>
                <c:pt idx="803">
                  <c:v>43173</c:v>
                </c:pt>
                <c:pt idx="804">
                  <c:v>43174</c:v>
                </c:pt>
                <c:pt idx="805">
                  <c:v>43175</c:v>
                </c:pt>
                <c:pt idx="806">
                  <c:v>43176</c:v>
                </c:pt>
                <c:pt idx="807">
                  <c:v>43177</c:v>
                </c:pt>
                <c:pt idx="808">
                  <c:v>43178</c:v>
                </c:pt>
                <c:pt idx="809">
                  <c:v>43179</c:v>
                </c:pt>
                <c:pt idx="810">
                  <c:v>43180</c:v>
                </c:pt>
                <c:pt idx="811">
                  <c:v>43181</c:v>
                </c:pt>
                <c:pt idx="812">
                  <c:v>43182</c:v>
                </c:pt>
                <c:pt idx="813">
                  <c:v>43183</c:v>
                </c:pt>
                <c:pt idx="814">
                  <c:v>43184</c:v>
                </c:pt>
                <c:pt idx="815">
                  <c:v>43185</c:v>
                </c:pt>
                <c:pt idx="816">
                  <c:v>43186</c:v>
                </c:pt>
                <c:pt idx="817">
                  <c:v>43187</c:v>
                </c:pt>
                <c:pt idx="818">
                  <c:v>43188</c:v>
                </c:pt>
                <c:pt idx="819">
                  <c:v>43189</c:v>
                </c:pt>
                <c:pt idx="820">
                  <c:v>43190</c:v>
                </c:pt>
                <c:pt idx="821">
                  <c:v>43191</c:v>
                </c:pt>
                <c:pt idx="822">
                  <c:v>43192</c:v>
                </c:pt>
                <c:pt idx="823">
                  <c:v>43193</c:v>
                </c:pt>
                <c:pt idx="824">
                  <c:v>43194</c:v>
                </c:pt>
                <c:pt idx="825">
                  <c:v>43195</c:v>
                </c:pt>
                <c:pt idx="826">
                  <c:v>43196</c:v>
                </c:pt>
                <c:pt idx="827">
                  <c:v>43197</c:v>
                </c:pt>
                <c:pt idx="828">
                  <c:v>43198</c:v>
                </c:pt>
                <c:pt idx="829">
                  <c:v>43199</c:v>
                </c:pt>
                <c:pt idx="830">
                  <c:v>43200</c:v>
                </c:pt>
                <c:pt idx="831">
                  <c:v>43201</c:v>
                </c:pt>
                <c:pt idx="832">
                  <c:v>43202</c:v>
                </c:pt>
                <c:pt idx="833">
                  <c:v>43203</c:v>
                </c:pt>
                <c:pt idx="834">
                  <c:v>43204</c:v>
                </c:pt>
                <c:pt idx="835">
                  <c:v>43205</c:v>
                </c:pt>
                <c:pt idx="836">
                  <c:v>43206</c:v>
                </c:pt>
                <c:pt idx="837">
                  <c:v>43207</c:v>
                </c:pt>
                <c:pt idx="838">
                  <c:v>43208</c:v>
                </c:pt>
                <c:pt idx="839">
                  <c:v>43209</c:v>
                </c:pt>
                <c:pt idx="840">
                  <c:v>43210</c:v>
                </c:pt>
                <c:pt idx="841">
                  <c:v>43211</c:v>
                </c:pt>
                <c:pt idx="842">
                  <c:v>43212</c:v>
                </c:pt>
                <c:pt idx="843">
                  <c:v>43213</c:v>
                </c:pt>
                <c:pt idx="844">
                  <c:v>43214</c:v>
                </c:pt>
                <c:pt idx="845">
                  <c:v>43215</c:v>
                </c:pt>
                <c:pt idx="846">
                  <c:v>43216</c:v>
                </c:pt>
                <c:pt idx="847">
                  <c:v>43217</c:v>
                </c:pt>
                <c:pt idx="848">
                  <c:v>43218</c:v>
                </c:pt>
                <c:pt idx="849">
                  <c:v>43219</c:v>
                </c:pt>
                <c:pt idx="850">
                  <c:v>43220</c:v>
                </c:pt>
                <c:pt idx="851">
                  <c:v>43221</c:v>
                </c:pt>
                <c:pt idx="852">
                  <c:v>43222</c:v>
                </c:pt>
                <c:pt idx="853">
                  <c:v>43223</c:v>
                </c:pt>
                <c:pt idx="854">
                  <c:v>43224</c:v>
                </c:pt>
                <c:pt idx="855">
                  <c:v>43225</c:v>
                </c:pt>
                <c:pt idx="856">
                  <c:v>43226</c:v>
                </c:pt>
                <c:pt idx="857">
                  <c:v>43227</c:v>
                </c:pt>
                <c:pt idx="858">
                  <c:v>43228</c:v>
                </c:pt>
                <c:pt idx="859">
                  <c:v>43229</c:v>
                </c:pt>
                <c:pt idx="860">
                  <c:v>43230</c:v>
                </c:pt>
                <c:pt idx="861">
                  <c:v>43231</c:v>
                </c:pt>
                <c:pt idx="862">
                  <c:v>43232</c:v>
                </c:pt>
                <c:pt idx="863">
                  <c:v>43233</c:v>
                </c:pt>
                <c:pt idx="864">
                  <c:v>43234</c:v>
                </c:pt>
                <c:pt idx="865">
                  <c:v>43235</c:v>
                </c:pt>
                <c:pt idx="866">
                  <c:v>43236</c:v>
                </c:pt>
                <c:pt idx="867">
                  <c:v>43237</c:v>
                </c:pt>
                <c:pt idx="868">
                  <c:v>43238</c:v>
                </c:pt>
                <c:pt idx="869">
                  <c:v>43239</c:v>
                </c:pt>
                <c:pt idx="870">
                  <c:v>43240</c:v>
                </c:pt>
                <c:pt idx="871">
                  <c:v>43241</c:v>
                </c:pt>
                <c:pt idx="872">
                  <c:v>43242</c:v>
                </c:pt>
                <c:pt idx="873">
                  <c:v>43243</c:v>
                </c:pt>
                <c:pt idx="874">
                  <c:v>43244</c:v>
                </c:pt>
                <c:pt idx="875">
                  <c:v>43245</c:v>
                </c:pt>
                <c:pt idx="876">
                  <c:v>43246</c:v>
                </c:pt>
                <c:pt idx="877">
                  <c:v>43247</c:v>
                </c:pt>
                <c:pt idx="878">
                  <c:v>43248</c:v>
                </c:pt>
                <c:pt idx="879">
                  <c:v>43249</c:v>
                </c:pt>
                <c:pt idx="880">
                  <c:v>43250</c:v>
                </c:pt>
                <c:pt idx="881">
                  <c:v>43251</c:v>
                </c:pt>
                <c:pt idx="882">
                  <c:v>43252</c:v>
                </c:pt>
                <c:pt idx="883">
                  <c:v>43253</c:v>
                </c:pt>
                <c:pt idx="884">
                  <c:v>43254</c:v>
                </c:pt>
                <c:pt idx="885">
                  <c:v>43255</c:v>
                </c:pt>
                <c:pt idx="886">
                  <c:v>43256</c:v>
                </c:pt>
                <c:pt idx="887">
                  <c:v>43257</c:v>
                </c:pt>
                <c:pt idx="888">
                  <c:v>43258</c:v>
                </c:pt>
                <c:pt idx="889">
                  <c:v>43259</c:v>
                </c:pt>
                <c:pt idx="890">
                  <c:v>43260</c:v>
                </c:pt>
                <c:pt idx="891">
                  <c:v>43261</c:v>
                </c:pt>
                <c:pt idx="892">
                  <c:v>43262</c:v>
                </c:pt>
                <c:pt idx="893">
                  <c:v>43263</c:v>
                </c:pt>
                <c:pt idx="894">
                  <c:v>43264</c:v>
                </c:pt>
                <c:pt idx="895">
                  <c:v>43265</c:v>
                </c:pt>
                <c:pt idx="896">
                  <c:v>43266</c:v>
                </c:pt>
                <c:pt idx="897">
                  <c:v>43267</c:v>
                </c:pt>
                <c:pt idx="898">
                  <c:v>43268</c:v>
                </c:pt>
                <c:pt idx="899">
                  <c:v>43269</c:v>
                </c:pt>
                <c:pt idx="900">
                  <c:v>43270</c:v>
                </c:pt>
                <c:pt idx="901">
                  <c:v>43271</c:v>
                </c:pt>
                <c:pt idx="902">
                  <c:v>43272</c:v>
                </c:pt>
                <c:pt idx="903">
                  <c:v>43273</c:v>
                </c:pt>
                <c:pt idx="904">
                  <c:v>43274</c:v>
                </c:pt>
                <c:pt idx="905">
                  <c:v>43275</c:v>
                </c:pt>
                <c:pt idx="906">
                  <c:v>43276</c:v>
                </c:pt>
                <c:pt idx="907">
                  <c:v>43277</c:v>
                </c:pt>
                <c:pt idx="908">
                  <c:v>43278</c:v>
                </c:pt>
                <c:pt idx="909">
                  <c:v>43279</c:v>
                </c:pt>
                <c:pt idx="910">
                  <c:v>43280</c:v>
                </c:pt>
                <c:pt idx="911">
                  <c:v>43281</c:v>
                </c:pt>
                <c:pt idx="912">
                  <c:v>43282</c:v>
                </c:pt>
                <c:pt idx="913">
                  <c:v>43283</c:v>
                </c:pt>
                <c:pt idx="914">
                  <c:v>43284</c:v>
                </c:pt>
                <c:pt idx="915">
                  <c:v>43285</c:v>
                </c:pt>
                <c:pt idx="916">
                  <c:v>43286</c:v>
                </c:pt>
                <c:pt idx="917">
                  <c:v>43287</c:v>
                </c:pt>
                <c:pt idx="918">
                  <c:v>43288</c:v>
                </c:pt>
                <c:pt idx="919">
                  <c:v>43289</c:v>
                </c:pt>
                <c:pt idx="920">
                  <c:v>43290</c:v>
                </c:pt>
                <c:pt idx="921">
                  <c:v>43291</c:v>
                </c:pt>
                <c:pt idx="922">
                  <c:v>43292</c:v>
                </c:pt>
                <c:pt idx="923">
                  <c:v>43293</c:v>
                </c:pt>
                <c:pt idx="924">
                  <c:v>43294</c:v>
                </c:pt>
                <c:pt idx="925">
                  <c:v>43295</c:v>
                </c:pt>
                <c:pt idx="926">
                  <c:v>43296</c:v>
                </c:pt>
                <c:pt idx="927">
                  <c:v>43297</c:v>
                </c:pt>
                <c:pt idx="928">
                  <c:v>43298</c:v>
                </c:pt>
                <c:pt idx="929">
                  <c:v>43299</c:v>
                </c:pt>
                <c:pt idx="930">
                  <c:v>43300</c:v>
                </c:pt>
                <c:pt idx="931">
                  <c:v>43301</c:v>
                </c:pt>
                <c:pt idx="932">
                  <c:v>43302</c:v>
                </c:pt>
                <c:pt idx="933">
                  <c:v>43303</c:v>
                </c:pt>
                <c:pt idx="934">
                  <c:v>43304</c:v>
                </c:pt>
                <c:pt idx="935">
                  <c:v>43305</c:v>
                </c:pt>
                <c:pt idx="936">
                  <c:v>43306</c:v>
                </c:pt>
                <c:pt idx="937">
                  <c:v>43307</c:v>
                </c:pt>
                <c:pt idx="938">
                  <c:v>43308</c:v>
                </c:pt>
                <c:pt idx="939">
                  <c:v>43309</c:v>
                </c:pt>
                <c:pt idx="940">
                  <c:v>43310</c:v>
                </c:pt>
                <c:pt idx="941">
                  <c:v>43311</c:v>
                </c:pt>
                <c:pt idx="942">
                  <c:v>43312</c:v>
                </c:pt>
                <c:pt idx="943">
                  <c:v>43313</c:v>
                </c:pt>
                <c:pt idx="944">
                  <c:v>43314</c:v>
                </c:pt>
                <c:pt idx="945">
                  <c:v>43315</c:v>
                </c:pt>
                <c:pt idx="946">
                  <c:v>43316</c:v>
                </c:pt>
                <c:pt idx="947">
                  <c:v>43317</c:v>
                </c:pt>
                <c:pt idx="948">
                  <c:v>43318</c:v>
                </c:pt>
                <c:pt idx="949">
                  <c:v>43319</c:v>
                </c:pt>
                <c:pt idx="950">
                  <c:v>43320</c:v>
                </c:pt>
                <c:pt idx="951">
                  <c:v>43321</c:v>
                </c:pt>
                <c:pt idx="952">
                  <c:v>43322</c:v>
                </c:pt>
                <c:pt idx="953">
                  <c:v>43323</c:v>
                </c:pt>
                <c:pt idx="954">
                  <c:v>43324</c:v>
                </c:pt>
                <c:pt idx="955">
                  <c:v>43325</c:v>
                </c:pt>
                <c:pt idx="956">
                  <c:v>43326</c:v>
                </c:pt>
                <c:pt idx="957">
                  <c:v>43327</c:v>
                </c:pt>
                <c:pt idx="958">
                  <c:v>43328</c:v>
                </c:pt>
                <c:pt idx="959">
                  <c:v>43329</c:v>
                </c:pt>
                <c:pt idx="960">
                  <c:v>43330</c:v>
                </c:pt>
                <c:pt idx="961">
                  <c:v>43331</c:v>
                </c:pt>
                <c:pt idx="962">
                  <c:v>43332</c:v>
                </c:pt>
                <c:pt idx="963">
                  <c:v>43333</c:v>
                </c:pt>
                <c:pt idx="964">
                  <c:v>43334</c:v>
                </c:pt>
                <c:pt idx="965">
                  <c:v>43335</c:v>
                </c:pt>
                <c:pt idx="966">
                  <c:v>43336</c:v>
                </c:pt>
                <c:pt idx="967">
                  <c:v>43337</c:v>
                </c:pt>
                <c:pt idx="968">
                  <c:v>43338</c:v>
                </c:pt>
                <c:pt idx="969">
                  <c:v>43339</c:v>
                </c:pt>
                <c:pt idx="970">
                  <c:v>43340</c:v>
                </c:pt>
                <c:pt idx="971">
                  <c:v>43341</c:v>
                </c:pt>
                <c:pt idx="972">
                  <c:v>43342</c:v>
                </c:pt>
                <c:pt idx="973">
                  <c:v>43343</c:v>
                </c:pt>
                <c:pt idx="974">
                  <c:v>43344</c:v>
                </c:pt>
                <c:pt idx="975">
                  <c:v>43345</c:v>
                </c:pt>
                <c:pt idx="976">
                  <c:v>43346</c:v>
                </c:pt>
                <c:pt idx="977">
                  <c:v>43347</c:v>
                </c:pt>
                <c:pt idx="978">
                  <c:v>43348</c:v>
                </c:pt>
                <c:pt idx="979">
                  <c:v>43349</c:v>
                </c:pt>
                <c:pt idx="980">
                  <c:v>43350</c:v>
                </c:pt>
                <c:pt idx="981">
                  <c:v>43351</c:v>
                </c:pt>
                <c:pt idx="982">
                  <c:v>43352</c:v>
                </c:pt>
                <c:pt idx="983">
                  <c:v>43353</c:v>
                </c:pt>
                <c:pt idx="984">
                  <c:v>43354</c:v>
                </c:pt>
                <c:pt idx="985">
                  <c:v>43355</c:v>
                </c:pt>
                <c:pt idx="986">
                  <c:v>43356</c:v>
                </c:pt>
                <c:pt idx="987">
                  <c:v>43357</c:v>
                </c:pt>
                <c:pt idx="988">
                  <c:v>43358</c:v>
                </c:pt>
                <c:pt idx="989">
                  <c:v>43359</c:v>
                </c:pt>
                <c:pt idx="990">
                  <c:v>43360</c:v>
                </c:pt>
                <c:pt idx="991">
                  <c:v>43361</c:v>
                </c:pt>
                <c:pt idx="992">
                  <c:v>43362</c:v>
                </c:pt>
                <c:pt idx="993">
                  <c:v>43363</c:v>
                </c:pt>
                <c:pt idx="994">
                  <c:v>43364</c:v>
                </c:pt>
                <c:pt idx="995">
                  <c:v>43365</c:v>
                </c:pt>
                <c:pt idx="996">
                  <c:v>43366</c:v>
                </c:pt>
                <c:pt idx="997">
                  <c:v>43367</c:v>
                </c:pt>
                <c:pt idx="998">
                  <c:v>43368</c:v>
                </c:pt>
                <c:pt idx="999">
                  <c:v>43369</c:v>
                </c:pt>
                <c:pt idx="1000">
                  <c:v>43370</c:v>
                </c:pt>
                <c:pt idx="1001">
                  <c:v>43371</c:v>
                </c:pt>
                <c:pt idx="1002">
                  <c:v>43372</c:v>
                </c:pt>
                <c:pt idx="1003">
                  <c:v>43373</c:v>
                </c:pt>
                <c:pt idx="1004">
                  <c:v>43374</c:v>
                </c:pt>
                <c:pt idx="1005">
                  <c:v>43375</c:v>
                </c:pt>
                <c:pt idx="1006">
                  <c:v>43376</c:v>
                </c:pt>
                <c:pt idx="1007">
                  <c:v>43377</c:v>
                </c:pt>
                <c:pt idx="1008">
                  <c:v>43378</c:v>
                </c:pt>
                <c:pt idx="1009">
                  <c:v>43379</c:v>
                </c:pt>
                <c:pt idx="1010">
                  <c:v>43380</c:v>
                </c:pt>
                <c:pt idx="1011">
                  <c:v>43381</c:v>
                </c:pt>
                <c:pt idx="1012">
                  <c:v>43382</c:v>
                </c:pt>
                <c:pt idx="1013">
                  <c:v>43383</c:v>
                </c:pt>
                <c:pt idx="1014">
                  <c:v>43384</c:v>
                </c:pt>
                <c:pt idx="1015">
                  <c:v>43385</c:v>
                </c:pt>
                <c:pt idx="1016">
                  <c:v>43386</c:v>
                </c:pt>
                <c:pt idx="1017">
                  <c:v>43387</c:v>
                </c:pt>
                <c:pt idx="1018">
                  <c:v>43388</c:v>
                </c:pt>
                <c:pt idx="1019">
                  <c:v>43389</c:v>
                </c:pt>
                <c:pt idx="1020">
                  <c:v>43390</c:v>
                </c:pt>
                <c:pt idx="1021">
                  <c:v>43391</c:v>
                </c:pt>
                <c:pt idx="1022">
                  <c:v>43392</c:v>
                </c:pt>
                <c:pt idx="1023">
                  <c:v>43393</c:v>
                </c:pt>
                <c:pt idx="1024">
                  <c:v>43394</c:v>
                </c:pt>
                <c:pt idx="1025">
                  <c:v>43395</c:v>
                </c:pt>
                <c:pt idx="1026">
                  <c:v>43396</c:v>
                </c:pt>
                <c:pt idx="1027">
                  <c:v>43397</c:v>
                </c:pt>
                <c:pt idx="1028">
                  <c:v>43398</c:v>
                </c:pt>
                <c:pt idx="1029">
                  <c:v>43399</c:v>
                </c:pt>
                <c:pt idx="1030">
                  <c:v>43400</c:v>
                </c:pt>
                <c:pt idx="1031">
                  <c:v>43401</c:v>
                </c:pt>
                <c:pt idx="1032">
                  <c:v>43402</c:v>
                </c:pt>
                <c:pt idx="1033">
                  <c:v>43403</c:v>
                </c:pt>
                <c:pt idx="1034">
                  <c:v>43404</c:v>
                </c:pt>
                <c:pt idx="1035">
                  <c:v>43405</c:v>
                </c:pt>
                <c:pt idx="1036">
                  <c:v>43406</c:v>
                </c:pt>
                <c:pt idx="1037">
                  <c:v>43407</c:v>
                </c:pt>
                <c:pt idx="1038">
                  <c:v>43408</c:v>
                </c:pt>
                <c:pt idx="1039">
                  <c:v>43409</c:v>
                </c:pt>
                <c:pt idx="1040">
                  <c:v>43410</c:v>
                </c:pt>
                <c:pt idx="1041">
                  <c:v>43411</c:v>
                </c:pt>
                <c:pt idx="1042">
                  <c:v>43412</c:v>
                </c:pt>
                <c:pt idx="1043">
                  <c:v>43413</c:v>
                </c:pt>
                <c:pt idx="1044">
                  <c:v>43414</c:v>
                </c:pt>
                <c:pt idx="1045">
                  <c:v>43415</c:v>
                </c:pt>
                <c:pt idx="1046">
                  <c:v>43416</c:v>
                </c:pt>
                <c:pt idx="1047">
                  <c:v>43417</c:v>
                </c:pt>
                <c:pt idx="1048">
                  <c:v>43418</c:v>
                </c:pt>
                <c:pt idx="1049">
                  <c:v>43419</c:v>
                </c:pt>
                <c:pt idx="1050">
                  <c:v>43420</c:v>
                </c:pt>
                <c:pt idx="1051">
                  <c:v>43421</c:v>
                </c:pt>
                <c:pt idx="1052">
                  <c:v>43422</c:v>
                </c:pt>
                <c:pt idx="1053">
                  <c:v>43423</c:v>
                </c:pt>
                <c:pt idx="1054">
                  <c:v>43424</c:v>
                </c:pt>
                <c:pt idx="1055">
                  <c:v>43425</c:v>
                </c:pt>
                <c:pt idx="1056">
                  <c:v>43426</c:v>
                </c:pt>
                <c:pt idx="1057">
                  <c:v>43427</c:v>
                </c:pt>
                <c:pt idx="1058">
                  <c:v>43428</c:v>
                </c:pt>
                <c:pt idx="1059">
                  <c:v>43429</c:v>
                </c:pt>
                <c:pt idx="1060">
                  <c:v>43430</c:v>
                </c:pt>
                <c:pt idx="1061">
                  <c:v>43431</c:v>
                </c:pt>
                <c:pt idx="1062">
                  <c:v>43432</c:v>
                </c:pt>
                <c:pt idx="1063">
                  <c:v>43433</c:v>
                </c:pt>
                <c:pt idx="1064">
                  <c:v>43434</c:v>
                </c:pt>
                <c:pt idx="1065">
                  <c:v>43435</c:v>
                </c:pt>
                <c:pt idx="1066">
                  <c:v>43436</c:v>
                </c:pt>
                <c:pt idx="1067">
                  <c:v>43437</c:v>
                </c:pt>
                <c:pt idx="1068">
                  <c:v>43438</c:v>
                </c:pt>
                <c:pt idx="1069">
                  <c:v>43439</c:v>
                </c:pt>
                <c:pt idx="1070">
                  <c:v>43440</c:v>
                </c:pt>
                <c:pt idx="1071">
                  <c:v>43441</c:v>
                </c:pt>
                <c:pt idx="1072">
                  <c:v>43442</c:v>
                </c:pt>
                <c:pt idx="1073">
                  <c:v>43443</c:v>
                </c:pt>
                <c:pt idx="1074">
                  <c:v>43444</c:v>
                </c:pt>
                <c:pt idx="1075">
                  <c:v>43445</c:v>
                </c:pt>
                <c:pt idx="1076">
                  <c:v>43446</c:v>
                </c:pt>
                <c:pt idx="1077">
                  <c:v>43447</c:v>
                </c:pt>
                <c:pt idx="1078">
                  <c:v>43448</c:v>
                </c:pt>
                <c:pt idx="1079">
                  <c:v>43449</c:v>
                </c:pt>
                <c:pt idx="1080">
                  <c:v>43450</c:v>
                </c:pt>
                <c:pt idx="1081">
                  <c:v>43451</c:v>
                </c:pt>
                <c:pt idx="1082">
                  <c:v>43452</c:v>
                </c:pt>
                <c:pt idx="1083">
                  <c:v>43453</c:v>
                </c:pt>
                <c:pt idx="1084">
                  <c:v>43454</c:v>
                </c:pt>
                <c:pt idx="1085">
                  <c:v>43455</c:v>
                </c:pt>
                <c:pt idx="1086">
                  <c:v>43456</c:v>
                </c:pt>
                <c:pt idx="1087">
                  <c:v>43457</c:v>
                </c:pt>
                <c:pt idx="1088">
                  <c:v>43458</c:v>
                </c:pt>
                <c:pt idx="1089">
                  <c:v>43459</c:v>
                </c:pt>
                <c:pt idx="1090">
                  <c:v>43460</c:v>
                </c:pt>
                <c:pt idx="1091">
                  <c:v>43461</c:v>
                </c:pt>
                <c:pt idx="1092">
                  <c:v>43462</c:v>
                </c:pt>
                <c:pt idx="1093">
                  <c:v>43463</c:v>
                </c:pt>
                <c:pt idx="1094">
                  <c:v>43464</c:v>
                </c:pt>
                <c:pt idx="1095">
                  <c:v>43465</c:v>
                </c:pt>
                <c:pt idx="1096">
                  <c:v>43466</c:v>
                </c:pt>
                <c:pt idx="1097">
                  <c:v>43467</c:v>
                </c:pt>
                <c:pt idx="1098">
                  <c:v>43468</c:v>
                </c:pt>
                <c:pt idx="1099">
                  <c:v>43469</c:v>
                </c:pt>
                <c:pt idx="1100">
                  <c:v>43470</c:v>
                </c:pt>
                <c:pt idx="1101">
                  <c:v>43471</c:v>
                </c:pt>
                <c:pt idx="1102">
                  <c:v>43472</c:v>
                </c:pt>
                <c:pt idx="1103">
                  <c:v>43473</c:v>
                </c:pt>
                <c:pt idx="1104">
                  <c:v>43474</c:v>
                </c:pt>
                <c:pt idx="1105">
                  <c:v>43475</c:v>
                </c:pt>
                <c:pt idx="1106">
                  <c:v>43476</c:v>
                </c:pt>
                <c:pt idx="1107">
                  <c:v>43477</c:v>
                </c:pt>
                <c:pt idx="1108">
                  <c:v>43478</c:v>
                </c:pt>
                <c:pt idx="1109">
                  <c:v>43479</c:v>
                </c:pt>
                <c:pt idx="1110">
                  <c:v>43480</c:v>
                </c:pt>
                <c:pt idx="1111">
                  <c:v>43481</c:v>
                </c:pt>
                <c:pt idx="1112">
                  <c:v>43482</c:v>
                </c:pt>
                <c:pt idx="1113">
                  <c:v>43483</c:v>
                </c:pt>
                <c:pt idx="1114">
                  <c:v>43484</c:v>
                </c:pt>
                <c:pt idx="1115">
                  <c:v>43485</c:v>
                </c:pt>
                <c:pt idx="1116">
                  <c:v>43486</c:v>
                </c:pt>
                <c:pt idx="1117">
                  <c:v>43487</c:v>
                </c:pt>
                <c:pt idx="1118">
                  <c:v>43488</c:v>
                </c:pt>
                <c:pt idx="1119">
                  <c:v>43489</c:v>
                </c:pt>
                <c:pt idx="1120">
                  <c:v>43490</c:v>
                </c:pt>
                <c:pt idx="1121">
                  <c:v>43491</c:v>
                </c:pt>
                <c:pt idx="1122">
                  <c:v>43492</c:v>
                </c:pt>
                <c:pt idx="1123">
                  <c:v>43493</c:v>
                </c:pt>
                <c:pt idx="1124">
                  <c:v>43494</c:v>
                </c:pt>
                <c:pt idx="1125">
                  <c:v>43495</c:v>
                </c:pt>
                <c:pt idx="1126">
                  <c:v>43496</c:v>
                </c:pt>
                <c:pt idx="1127">
                  <c:v>43497</c:v>
                </c:pt>
                <c:pt idx="1128">
                  <c:v>43498</c:v>
                </c:pt>
                <c:pt idx="1129">
                  <c:v>43499</c:v>
                </c:pt>
                <c:pt idx="1130">
                  <c:v>43500</c:v>
                </c:pt>
                <c:pt idx="1131">
                  <c:v>43501</c:v>
                </c:pt>
                <c:pt idx="1132">
                  <c:v>43502</c:v>
                </c:pt>
                <c:pt idx="1133">
                  <c:v>43503</c:v>
                </c:pt>
                <c:pt idx="1134">
                  <c:v>43504</c:v>
                </c:pt>
                <c:pt idx="1135">
                  <c:v>43505</c:v>
                </c:pt>
                <c:pt idx="1136">
                  <c:v>43506</c:v>
                </c:pt>
                <c:pt idx="1137">
                  <c:v>43507</c:v>
                </c:pt>
                <c:pt idx="1138">
                  <c:v>43508</c:v>
                </c:pt>
                <c:pt idx="1139">
                  <c:v>43509</c:v>
                </c:pt>
                <c:pt idx="1140">
                  <c:v>43510</c:v>
                </c:pt>
                <c:pt idx="1141">
                  <c:v>43511</c:v>
                </c:pt>
                <c:pt idx="1142">
                  <c:v>43512</c:v>
                </c:pt>
                <c:pt idx="1143">
                  <c:v>43513</c:v>
                </c:pt>
                <c:pt idx="1144">
                  <c:v>43514</c:v>
                </c:pt>
                <c:pt idx="1145">
                  <c:v>43515</c:v>
                </c:pt>
                <c:pt idx="1146">
                  <c:v>43516</c:v>
                </c:pt>
                <c:pt idx="1147">
                  <c:v>43517</c:v>
                </c:pt>
                <c:pt idx="1148">
                  <c:v>43518</c:v>
                </c:pt>
                <c:pt idx="1149">
                  <c:v>43519</c:v>
                </c:pt>
                <c:pt idx="1150">
                  <c:v>43520</c:v>
                </c:pt>
                <c:pt idx="1151">
                  <c:v>43521</c:v>
                </c:pt>
                <c:pt idx="1152">
                  <c:v>43522</c:v>
                </c:pt>
                <c:pt idx="1153">
                  <c:v>43523</c:v>
                </c:pt>
                <c:pt idx="1154">
                  <c:v>43524</c:v>
                </c:pt>
                <c:pt idx="1155">
                  <c:v>43525</c:v>
                </c:pt>
                <c:pt idx="1156">
                  <c:v>43526</c:v>
                </c:pt>
                <c:pt idx="1157">
                  <c:v>43527</c:v>
                </c:pt>
                <c:pt idx="1158">
                  <c:v>43528</c:v>
                </c:pt>
                <c:pt idx="1159">
                  <c:v>43529</c:v>
                </c:pt>
                <c:pt idx="1160">
                  <c:v>43530</c:v>
                </c:pt>
                <c:pt idx="1161">
                  <c:v>43531</c:v>
                </c:pt>
                <c:pt idx="1162">
                  <c:v>43532</c:v>
                </c:pt>
                <c:pt idx="1163">
                  <c:v>43533</c:v>
                </c:pt>
                <c:pt idx="1164">
                  <c:v>43534</c:v>
                </c:pt>
                <c:pt idx="1165">
                  <c:v>43535</c:v>
                </c:pt>
                <c:pt idx="1166">
                  <c:v>43536</c:v>
                </c:pt>
                <c:pt idx="1167">
                  <c:v>43537</c:v>
                </c:pt>
                <c:pt idx="1168">
                  <c:v>43538</c:v>
                </c:pt>
                <c:pt idx="1169">
                  <c:v>43539</c:v>
                </c:pt>
                <c:pt idx="1170">
                  <c:v>43540</c:v>
                </c:pt>
                <c:pt idx="1171">
                  <c:v>43541</c:v>
                </c:pt>
                <c:pt idx="1172">
                  <c:v>43542</c:v>
                </c:pt>
                <c:pt idx="1173">
                  <c:v>43543</c:v>
                </c:pt>
                <c:pt idx="1174">
                  <c:v>43544</c:v>
                </c:pt>
                <c:pt idx="1175">
                  <c:v>43545</c:v>
                </c:pt>
                <c:pt idx="1176">
                  <c:v>43546</c:v>
                </c:pt>
                <c:pt idx="1177">
                  <c:v>43547</c:v>
                </c:pt>
                <c:pt idx="1178">
                  <c:v>43548</c:v>
                </c:pt>
                <c:pt idx="1179">
                  <c:v>43549</c:v>
                </c:pt>
                <c:pt idx="1180">
                  <c:v>43550</c:v>
                </c:pt>
                <c:pt idx="1181">
                  <c:v>43551</c:v>
                </c:pt>
                <c:pt idx="1182">
                  <c:v>43552</c:v>
                </c:pt>
                <c:pt idx="1183">
                  <c:v>43553</c:v>
                </c:pt>
                <c:pt idx="1184">
                  <c:v>43554</c:v>
                </c:pt>
                <c:pt idx="1185">
                  <c:v>43555</c:v>
                </c:pt>
                <c:pt idx="1186">
                  <c:v>43556</c:v>
                </c:pt>
                <c:pt idx="1187">
                  <c:v>43557</c:v>
                </c:pt>
                <c:pt idx="1188">
                  <c:v>43558</c:v>
                </c:pt>
                <c:pt idx="1189">
                  <c:v>43559</c:v>
                </c:pt>
                <c:pt idx="1190">
                  <c:v>43560</c:v>
                </c:pt>
                <c:pt idx="1191">
                  <c:v>43561</c:v>
                </c:pt>
                <c:pt idx="1192">
                  <c:v>43562</c:v>
                </c:pt>
                <c:pt idx="1193">
                  <c:v>43563</c:v>
                </c:pt>
                <c:pt idx="1194">
                  <c:v>43564</c:v>
                </c:pt>
                <c:pt idx="1195">
                  <c:v>43565</c:v>
                </c:pt>
                <c:pt idx="1196">
                  <c:v>43566</c:v>
                </c:pt>
                <c:pt idx="1197">
                  <c:v>43567</c:v>
                </c:pt>
                <c:pt idx="1198">
                  <c:v>43568</c:v>
                </c:pt>
                <c:pt idx="1199">
                  <c:v>43569</c:v>
                </c:pt>
                <c:pt idx="1200">
                  <c:v>43570</c:v>
                </c:pt>
                <c:pt idx="1201">
                  <c:v>43571</c:v>
                </c:pt>
                <c:pt idx="1202">
                  <c:v>43572</c:v>
                </c:pt>
                <c:pt idx="1203">
                  <c:v>43573</c:v>
                </c:pt>
                <c:pt idx="1204">
                  <c:v>43574</c:v>
                </c:pt>
                <c:pt idx="1205">
                  <c:v>43575</c:v>
                </c:pt>
                <c:pt idx="1206">
                  <c:v>43576</c:v>
                </c:pt>
                <c:pt idx="1207">
                  <c:v>43577</c:v>
                </c:pt>
                <c:pt idx="1208">
                  <c:v>43578</c:v>
                </c:pt>
                <c:pt idx="1209">
                  <c:v>43579</c:v>
                </c:pt>
                <c:pt idx="1210">
                  <c:v>43580</c:v>
                </c:pt>
                <c:pt idx="1211">
                  <c:v>43581</c:v>
                </c:pt>
                <c:pt idx="1212">
                  <c:v>43582</c:v>
                </c:pt>
                <c:pt idx="1213">
                  <c:v>43583</c:v>
                </c:pt>
                <c:pt idx="1214">
                  <c:v>43584</c:v>
                </c:pt>
                <c:pt idx="1215">
                  <c:v>43585</c:v>
                </c:pt>
                <c:pt idx="1216">
                  <c:v>43586</c:v>
                </c:pt>
                <c:pt idx="1217">
                  <c:v>43587</c:v>
                </c:pt>
                <c:pt idx="1218">
                  <c:v>43588</c:v>
                </c:pt>
                <c:pt idx="1219">
                  <c:v>43589</c:v>
                </c:pt>
                <c:pt idx="1220">
                  <c:v>43590</c:v>
                </c:pt>
                <c:pt idx="1221">
                  <c:v>43591</c:v>
                </c:pt>
                <c:pt idx="1222">
                  <c:v>43592</c:v>
                </c:pt>
                <c:pt idx="1223">
                  <c:v>43593</c:v>
                </c:pt>
                <c:pt idx="1224">
                  <c:v>43594</c:v>
                </c:pt>
                <c:pt idx="1225">
                  <c:v>43595</c:v>
                </c:pt>
                <c:pt idx="1226">
                  <c:v>43596</c:v>
                </c:pt>
                <c:pt idx="1227">
                  <c:v>43597</c:v>
                </c:pt>
                <c:pt idx="1228">
                  <c:v>43598</c:v>
                </c:pt>
                <c:pt idx="1229">
                  <c:v>43599</c:v>
                </c:pt>
                <c:pt idx="1230">
                  <c:v>43600</c:v>
                </c:pt>
                <c:pt idx="1231">
                  <c:v>43601</c:v>
                </c:pt>
                <c:pt idx="1232">
                  <c:v>43602</c:v>
                </c:pt>
                <c:pt idx="1233">
                  <c:v>43603</c:v>
                </c:pt>
                <c:pt idx="1234">
                  <c:v>43604</c:v>
                </c:pt>
                <c:pt idx="1235">
                  <c:v>43605</c:v>
                </c:pt>
                <c:pt idx="1236">
                  <c:v>43606</c:v>
                </c:pt>
                <c:pt idx="1237">
                  <c:v>43607</c:v>
                </c:pt>
                <c:pt idx="1238">
                  <c:v>43608</c:v>
                </c:pt>
                <c:pt idx="1239">
                  <c:v>43609</c:v>
                </c:pt>
                <c:pt idx="1240">
                  <c:v>43610</c:v>
                </c:pt>
                <c:pt idx="1241">
                  <c:v>43611</c:v>
                </c:pt>
                <c:pt idx="1242">
                  <c:v>43612</c:v>
                </c:pt>
                <c:pt idx="1243">
                  <c:v>43613</c:v>
                </c:pt>
                <c:pt idx="1244">
                  <c:v>43614</c:v>
                </c:pt>
                <c:pt idx="1245">
                  <c:v>43615</c:v>
                </c:pt>
                <c:pt idx="1246">
                  <c:v>43616</c:v>
                </c:pt>
                <c:pt idx="1247">
                  <c:v>43617</c:v>
                </c:pt>
                <c:pt idx="1248">
                  <c:v>43618</c:v>
                </c:pt>
                <c:pt idx="1249">
                  <c:v>43619</c:v>
                </c:pt>
                <c:pt idx="1250">
                  <c:v>43620</c:v>
                </c:pt>
                <c:pt idx="1251">
                  <c:v>43621</c:v>
                </c:pt>
                <c:pt idx="1252">
                  <c:v>43622</c:v>
                </c:pt>
                <c:pt idx="1253">
                  <c:v>43623</c:v>
                </c:pt>
                <c:pt idx="1254">
                  <c:v>43624</c:v>
                </c:pt>
                <c:pt idx="1255">
                  <c:v>43625</c:v>
                </c:pt>
                <c:pt idx="1256">
                  <c:v>43626</c:v>
                </c:pt>
                <c:pt idx="1257">
                  <c:v>43627</c:v>
                </c:pt>
                <c:pt idx="1258">
                  <c:v>43628</c:v>
                </c:pt>
                <c:pt idx="1259">
                  <c:v>43629</c:v>
                </c:pt>
                <c:pt idx="1260">
                  <c:v>43630</c:v>
                </c:pt>
                <c:pt idx="1261">
                  <c:v>43631</c:v>
                </c:pt>
                <c:pt idx="1262">
                  <c:v>43632</c:v>
                </c:pt>
                <c:pt idx="1263">
                  <c:v>43633</c:v>
                </c:pt>
                <c:pt idx="1264">
                  <c:v>43634</c:v>
                </c:pt>
                <c:pt idx="1265">
                  <c:v>43635</c:v>
                </c:pt>
                <c:pt idx="1266">
                  <c:v>43636</c:v>
                </c:pt>
                <c:pt idx="1267">
                  <c:v>43637</c:v>
                </c:pt>
                <c:pt idx="1268">
                  <c:v>43638</c:v>
                </c:pt>
                <c:pt idx="1269">
                  <c:v>43639</c:v>
                </c:pt>
                <c:pt idx="1270">
                  <c:v>43640</c:v>
                </c:pt>
                <c:pt idx="1271">
                  <c:v>43641</c:v>
                </c:pt>
                <c:pt idx="1272">
                  <c:v>43642</c:v>
                </c:pt>
                <c:pt idx="1273">
                  <c:v>43643</c:v>
                </c:pt>
                <c:pt idx="1274">
                  <c:v>43644</c:v>
                </c:pt>
                <c:pt idx="1275">
                  <c:v>43645</c:v>
                </c:pt>
                <c:pt idx="1276">
                  <c:v>43646</c:v>
                </c:pt>
                <c:pt idx="1277">
                  <c:v>43647</c:v>
                </c:pt>
                <c:pt idx="1278">
                  <c:v>43648</c:v>
                </c:pt>
                <c:pt idx="1279">
                  <c:v>43649</c:v>
                </c:pt>
                <c:pt idx="1280">
                  <c:v>43650</c:v>
                </c:pt>
                <c:pt idx="1281">
                  <c:v>43651</c:v>
                </c:pt>
                <c:pt idx="1282">
                  <c:v>43652</c:v>
                </c:pt>
                <c:pt idx="1283">
                  <c:v>43653</c:v>
                </c:pt>
                <c:pt idx="1284">
                  <c:v>43654</c:v>
                </c:pt>
                <c:pt idx="1285">
                  <c:v>43655</c:v>
                </c:pt>
                <c:pt idx="1286">
                  <c:v>43656</c:v>
                </c:pt>
                <c:pt idx="1287">
                  <c:v>43657</c:v>
                </c:pt>
                <c:pt idx="1288">
                  <c:v>43658</c:v>
                </c:pt>
                <c:pt idx="1289">
                  <c:v>43659</c:v>
                </c:pt>
                <c:pt idx="1290">
                  <c:v>43660</c:v>
                </c:pt>
                <c:pt idx="1291">
                  <c:v>43661</c:v>
                </c:pt>
                <c:pt idx="1292">
                  <c:v>43662</c:v>
                </c:pt>
                <c:pt idx="1293">
                  <c:v>43663</c:v>
                </c:pt>
                <c:pt idx="1294">
                  <c:v>43664</c:v>
                </c:pt>
                <c:pt idx="1295">
                  <c:v>43665</c:v>
                </c:pt>
                <c:pt idx="1296">
                  <c:v>43666</c:v>
                </c:pt>
                <c:pt idx="1297">
                  <c:v>43667</c:v>
                </c:pt>
                <c:pt idx="1298">
                  <c:v>43668</c:v>
                </c:pt>
                <c:pt idx="1299">
                  <c:v>43669</c:v>
                </c:pt>
                <c:pt idx="1300">
                  <c:v>43670</c:v>
                </c:pt>
                <c:pt idx="1301">
                  <c:v>43671</c:v>
                </c:pt>
                <c:pt idx="1302">
                  <c:v>43672</c:v>
                </c:pt>
                <c:pt idx="1303">
                  <c:v>43673</c:v>
                </c:pt>
                <c:pt idx="1304">
                  <c:v>43674</c:v>
                </c:pt>
                <c:pt idx="1305">
                  <c:v>43675</c:v>
                </c:pt>
                <c:pt idx="1306">
                  <c:v>43676</c:v>
                </c:pt>
                <c:pt idx="1307">
                  <c:v>43677</c:v>
                </c:pt>
                <c:pt idx="1308">
                  <c:v>43678</c:v>
                </c:pt>
                <c:pt idx="1309">
                  <c:v>43679</c:v>
                </c:pt>
                <c:pt idx="1310">
                  <c:v>43680</c:v>
                </c:pt>
                <c:pt idx="1311">
                  <c:v>43681</c:v>
                </c:pt>
                <c:pt idx="1312">
                  <c:v>43682</c:v>
                </c:pt>
                <c:pt idx="1313">
                  <c:v>43683</c:v>
                </c:pt>
                <c:pt idx="1314">
                  <c:v>43684</c:v>
                </c:pt>
                <c:pt idx="1315">
                  <c:v>43685</c:v>
                </c:pt>
                <c:pt idx="1316">
                  <c:v>43686</c:v>
                </c:pt>
                <c:pt idx="1317">
                  <c:v>43687</c:v>
                </c:pt>
                <c:pt idx="1318">
                  <c:v>43688</c:v>
                </c:pt>
                <c:pt idx="1319">
                  <c:v>43689</c:v>
                </c:pt>
                <c:pt idx="1320">
                  <c:v>43690</c:v>
                </c:pt>
                <c:pt idx="1321">
                  <c:v>43691</c:v>
                </c:pt>
                <c:pt idx="1322">
                  <c:v>43692</c:v>
                </c:pt>
                <c:pt idx="1323">
                  <c:v>43693</c:v>
                </c:pt>
                <c:pt idx="1324">
                  <c:v>43694</c:v>
                </c:pt>
                <c:pt idx="1325">
                  <c:v>43695</c:v>
                </c:pt>
                <c:pt idx="1326">
                  <c:v>43696</c:v>
                </c:pt>
                <c:pt idx="1327">
                  <c:v>43697</c:v>
                </c:pt>
                <c:pt idx="1328">
                  <c:v>43698</c:v>
                </c:pt>
                <c:pt idx="1329">
                  <c:v>43699</c:v>
                </c:pt>
                <c:pt idx="1330">
                  <c:v>43700</c:v>
                </c:pt>
                <c:pt idx="1331">
                  <c:v>43701</c:v>
                </c:pt>
                <c:pt idx="1332">
                  <c:v>43702</c:v>
                </c:pt>
                <c:pt idx="1333">
                  <c:v>43703</c:v>
                </c:pt>
                <c:pt idx="1334">
                  <c:v>43704</c:v>
                </c:pt>
                <c:pt idx="1335">
                  <c:v>43705</c:v>
                </c:pt>
                <c:pt idx="1336">
                  <c:v>43706</c:v>
                </c:pt>
                <c:pt idx="1337">
                  <c:v>43707</c:v>
                </c:pt>
                <c:pt idx="1338">
                  <c:v>43708</c:v>
                </c:pt>
                <c:pt idx="1339">
                  <c:v>43709</c:v>
                </c:pt>
                <c:pt idx="1340">
                  <c:v>43710</c:v>
                </c:pt>
                <c:pt idx="1341">
                  <c:v>43711</c:v>
                </c:pt>
                <c:pt idx="1342">
                  <c:v>43712</c:v>
                </c:pt>
                <c:pt idx="1343">
                  <c:v>43713</c:v>
                </c:pt>
                <c:pt idx="1344">
                  <c:v>43714</c:v>
                </c:pt>
                <c:pt idx="1345">
                  <c:v>43715</c:v>
                </c:pt>
                <c:pt idx="1346">
                  <c:v>43716</c:v>
                </c:pt>
                <c:pt idx="1347">
                  <c:v>43717</c:v>
                </c:pt>
                <c:pt idx="1348">
                  <c:v>43718</c:v>
                </c:pt>
                <c:pt idx="1349">
                  <c:v>43719</c:v>
                </c:pt>
                <c:pt idx="1350">
                  <c:v>43720</c:v>
                </c:pt>
                <c:pt idx="1351">
                  <c:v>43721</c:v>
                </c:pt>
                <c:pt idx="1352">
                  <c:v>43722</c:v>
                </c:pt>
                <c:pt idx="1353">
                  <c:v>43723</c:v>
                </c:pt>
                <c:pt idx="1354">
                  <c:v>43724</c:v>
                </c:pt>
                <c:pt idx="1355">
                  <c:v>43725</c:v>
                </c:pt>
                <c:pt idx="1356">
                  <c:v>43726</c:v>
                </c:pt>
                <c:pt idx="1357">
                  <c:v>43727</c:v>
                </c:pt>
                <c:pt idx="1358">
                  <c:v>43728</c:v>
                </c:pt>
                <c:pt idx="1359">
                  <c:v>43729</c:v>
                </c:pt>
                <c:pt idx="1360">
                  <c:v>43730</c:v>
                </c:pt>
                <c:pt idx="1361">
                  <c:v>43731</c:v>
                </c:pt>
                <c:pt idx="1362">
                  <c:v>43732</c:v>
                </c:pt>
                <c:pt idx="1363">
                  <c:v>43733</c:v>
                </c:pt>
                <c:pt idx="1364">
                  <c:v>43734</c:v>
                </c:pt>
                <c:pt idx="1365">
                  <c:v>43735</c:v>
                </c:pt>
                <c:pt idx="1366">
                  <c:v>43736</c:v>
                </c:pt>
                <c:pt idx="1367">
                  <c:v>43737</c:v>
                </c:pt>
                <c:pt idx="1368">
                  <c:v>43738</c:v>
                </c:pt>
                <c:pt idx="1369">
                  <c:v>43739</c:v>
                </c:pt>
                <c:pt idx="1370">
                  <c:v>43740</c:v>
                </c:pt>
                <c:pt idx="1371">
                  <c:v>43741</c:v>
                </c:pt>
                <c:pt idx="1372">
                  <c:v>43742</c:v>
                </c:pt>
                <c:pt idx="1373">
                  <c:v>43743</c:v>
                </c:pt>
                <c:pt idx="1374">
                  <c:v>43744</c:v>
                </c:pt>
                <c:pt idx="1375">
                  <c:v>43745</c:v>
                </c:pt>
                <c:pt idx="1376">
                  <c:v>43746</c:v>
                </c:pt>
                <c:pt idx="1377">
                  <c:v>43747</c:v>
                </c:pt>
                <c:pt idx="1378">
                  <c:v>43748</c:v>
                </c:pt>
                <c:pt idx="1379">
                  <c:v>43749</c:v>
                </c:pt>
                <c:pt idx="1380">
                  <c:v>43750</c:v>
                </c:pt>
                <c:pt idx="1381">
                  <c:v>43751</c:v>
                </c:pt>
                <c:pt idx="1382">
                  <c:v>43752</c:v>
                </c:pt>
                <c:pt idx="1383">
                  <c:v>43753</c:v>
                </c:pt>
                <c:pt idx="1384">
                  <c:v>43754</c:v>
                </c:pt>
                <c:pt idx="1385">
                  <c:v>43755</c:v>
                </c:pt>
                <c:pt idx="1386">
                  <c:v>43756</c:v>
                </c:pt>
                <c:pt idx="1387">
                  <c:v>43757</c:v>
                </c:pt>
                <c:pt idx="1388">
                  <c:v>43758</c:v>
                </c:pt>
                <c:pt idx="1389">
                  <c:v>43759</c:v>
                </c:pt>
                <c:pt idx="1390">
                  <c:v>43760</c:v>
                </c:pt>
                <c:pt idx="1391">
                  <c:v>43761</c:v>
                </c:pt>
                <c:pt idx="1392">
                  <c:v>43762</c:v>
                </c:pt>
                <c:pt idx="1393">
                  <c:v>43763</c:v>
                </c:pt>
                <c:pt idx="1394">
                  <c:v>43764</c:v>
                </c:pt>
                <c:pt idx="1395">
                  <c:v>43765</c:v>
                </c:pt>
                <c:pt idx="1396">
                  <c:v>43766</c:v>
                </c:pt>
                <c:pt idx="1397">
                  <c:v>43767</c:v>
                </c:pt>
                <c:pt idx="1398">
                  <c:v>43768</c:v>
                </c:pt>
                <c:pt idx="1399">
                  <c:v>43769</c:v>
                </c:pt>
                <c:pt idx="1400">
                  <c:v>43770</c:v>
                </c:pt>
                <c:pt idx="1401">
                  <c:v>43771</c:v>
                </c:pt>
                <c:pt idx="1402">
                  <c:v>43772</c:v>
                </c:pt>
                <c:pt idx="1403">
                  <c:v>43773</c:v>
                </c:pt>
                <c:pt idx="1404">
                  <c:v>43774</c:v>
                </c:pt>
                <c:pt idx="1405">
                  <c:v>43775</c:v>
                </c:pt>
                <c:pt idx="1406">
                  <c:v>43776</c:v>
                </c:pt>
                <c:pt idx="1407">
                  <c:v>43777</c:v>
                </c:pt>
                <c:pt idx="1408">
                  <c:v>43778</c:v>
                </c:pt>
                <c:pt idx="1409">
                  <c:v>43779</c:v>
                </c:pt>
                <c:pt idx="1410">
                  <c:v>43780</c:v>
                </c:pt>
                <c:pt idx="1411">
                  <c:v>43781</c:v>
                </c:pt>
                <c:pt idx="1412">
                  <c:v>43782</c:v>
                </c:pt>
                <c:pt idx="1413">
                  <c:v>43783</c:v>
                </c:pt>
                <c:pt idx="1414">
                  <c:v>43784</c:v>
                </c:pt>
                <c:pt idx="1415">
                  <c:v>43785</c:v>
                </c:pt>
                <c:pt idx="1416">
                  <c:v>43786</c:v>
                </c:pt>
                <c:pt idx="1417">
                  <c:v>43787</c:v>
                </c:pt>
                <c:pt idx="1418">
                  <c:v>43788</c:v>
                </c:pt>
                <c:pt idx="1419">
                  <c:v>43789</c:v>
                </c:pt>
                <c:pt idx="1420">
                  <c:v>43790</c:v>
                </c:pt>
                <c:pt idx="1421">
                  <c:v>43791</c:v>
                </c:pt>
                <c:pt idx="1422">
                  <c:v>43792</c:v>
                </c:pt>
                <c:pt idx="1423">
                  <c:v>43793</c:v>
                </c:pt>
                <c:pt idx="1424">
                  <c:v>43794</c:v>
                </c:pt>
                <c:pt idx="1425">
                  <c:v>43795</c:v>
                </c:pt>
                <c:pt idx="1426">
                  <c:v>43796</c:v>
                </c:pt>
                <c:pt idx="1427">
                  <c:v>43797</c:v>
                </c:pt>
                <c:pt idx="1428">
                  <c:v>43798</c:v>
                </c:pt>
                <c:pt idx="1429">
                  <c:v>43799</c:v>
                </c:pt>
                <c:pt idx="1430">
                  <c:v>43800</c:v>
                </c:pt>
                <c:pt idx="1431">
                  <c:v>43801</c:v>
                </c:pt>
                <c:pt idx="1432">
                  <c:v>43802</c:v>
                </c:pt>
                <c:pt idx="1433">
                  <c:v>43803</c:v>
                </c:pt>
                <c:pt idx="1434">
                  <c:v>43804</c:v>
                </c:pt>
                <c:pt idx="1435">
                  <c:v>43805</c:v>
                </c:pt>
                <c:pt idx="1436">
                  <c:v>43806</c:v>
                </c:pt>
                <c:pt idx="1437">
                  <c:v>43807</c:v>
                </c:pt>
                <c:pt idx="1438">
                  <c:v>43808</c:v>
                </c:pt>
                <c:pt idx="1439">
                  <c:v>43809</c:v>
                </c:pt>
                <c:pt idx="1440">
                  <c:v>43810</c:v>
                </c:pt>
                <c:pt idx="1441">
                  <c:v>43811</c:v>
                </c:pt>
                <c:pt idx="1442">
                  <c:v>43812</c:v>
                </c:pt>
                <c:pt idx="1443">
                  <c:v>43813</c:v>
                </c:pt>
                <c:pt idx="1444">
                  <c:v>43814</c:v>
                </c:pt>
                <c:pt idx="1445">
                  <c:v>43815</c:v>
                </c:pt>
                <c:pt idx="1446">
                  <c:v>43816</c:v>
                </c:pt>
                <c:pt idx="1447">
                  <c:v>43817</c:v>
                </c:pt>
                <c:pt idx="1448">
                  <c:v>43818</c:v>
                </c:pt>
                <c:pt idx="1449">
                  <c:v>43819</c:v>
                </c:pt>
                <c:pt idx="1450">
                  <c:v>43820</c:v>
                </c:pt>
                <c:pt idx="1451">
                  <c:v>43821</c:v>
                </c:pt>
                <c:pt idx="1452">
                  <c:v>43822</c:v>
                </c:pt>
                <c:pt idx="1453">
                  <c:v>43823</c:v>
                </c:pt>
                <c:pt idx="1454">
                  <c:v>43824</c:v>
                </c:pt>
                <c:pt idx="1455">
                  <c:v>43825</c:v>
                </c:pt>
                <c:pt idx="1456">
                  <c:v>43826</c:v>
                </c:pt>
                <c:pt idx="1457">
                  <c:v>43827</c:v>
                </c:pt>
                <c:pt idx="1458">
                  <c:v>43828</c:v>
                </c:pt>
                <c:pt idx="1459">
                  <c:v>43829</c:v>
                </c:pt>
                <c:pt idx="1460">
                  <c:v>43830</c:v>
                </c:pt>
                <c:pt idx="1461">
                  <c:v>43831</c:v>
                </c:pt>
                <c:pt idx="1462">
                  <c:v>43832</c:v>
                </c:pt>
                <c:pt idx="1463">
                  <c:v>43833</c:v>
                </c:pt>
                <c:pt idx="1464">
                  <c:v>43834</c:v>
                </c:pt>
                <c:pt idx="1465">
                  <c:v>43835</c:v>
                </c:pt>
                <c:pt idx="1466">
                  <c:v>43836</c:v>
                </c:pt>
                <c:pt idx="1467">
                  <c:v>43837</c:v>
                </c:pt>
                <c:pt idx="1468">
                  <c:v>43838</c:v>
                </c:pt>
                <c:pt idx="1469">
                  <c:v>43839</c:v>
                </c:pt>
                <c:pt idx="1470">
                  <c:v>43840</c:v>
                </c:pt>
                <c:pt idx="1471">
                  <c:v>43841</c:v>
                </c:pt>
                <c:pt idx="1472">
                  <c:v>43842</c:v>
                </c:pt>
                <c:pt idx="1473">
                  <c:v>43843</c:v>
                </c:pt>
                <c:pt idx="1474">
                  <c:v>43844</c:v>
                </c:pt>
                <c:pt idx="1475">
                  <c:v>43845</c:v>
                </c:pt>
                <c:pt idx="1476">
                  <c:v>43846</c:v>
                </c:pt>
                <c:pt idx="1477">
                  <c:v>43847</c:v>
                </c:pt>
                <c:pt idx="1478">
                  <c:v>43848</c:v>
                </c:pt>
                <c:pt idx="1479">
                  <c:v>43849</c:v>
                </c:pt>
                <c:pt idx="1480">
                  <c:v>43850</c:v>
                </c:pt>
                <c:pt idx="1481">
                  <c:v>43851</c:v>
                </c:pt>
                <c:pt idx="1482">
                  <c:v>43852</c:v>
                </c:pt>
                <c:pt idx="1483">
                  <c:v>43853</c:v>
                </c:pt>
                <c:pt idx="1484">
                  <c:v>43854</c:v>
                </c:pt>
                <c:pt idx="1485">
                  <c:v>43855</c:v>
                </c:pt>
                <c:pt idx="1486">
                  <c:v>43856</c:v>
                </c:pt>
                <c:pt idx="1487">
                  <c:v>43857</c:v>
                </c:pt>
                <c:pt idx="1488">
                  <c:v>43858</c:v>
                </c:pt>
                <c:pt idx="1489">
                  <c:v>43859</c:v>
                </c:pt>
                <c:pt idx="1490">
                  <c:v>43860</c:v>
                </c:pt>
                <c:pt idx="1491">
                  <c:v>43861</c:v>
                </c:pt>
                <c:pt idx="1492">
                  <c:v>43862</c:v>
                </c:pt>
                <c:pt idx="1493">
                  <c:v>43863</c:v>
                </c:pt>
                <c:pt idx="1494">
                  <c:v>43864</c:v>
                </c:pt>
                <c:pt idx="1495">
                  <c:v>43865</c:v>
                </c:pt>
                <c:pt idx="1496">
                  <c:v>43866</c:v>
                </c:pt>
                <c:pt idx="1497">
                  <c:v>43867</c:v>
                </c:pt>
                <c:pt idx="1498">
                  <c:v>43868</c:v>
                </c:pt>
                <c:pt idx="1499">
                  <c:v>43869</c:v>
                </c:pt>
                <c:pt idx="1500">
                  <c:v>43870</c:v>
                </c:pt>
                <c:pt idx="1501">
                  <c:v>43871</c:v>
                </c:pt>
                <c:pt idx="1502">
                  <c:v>43872</c:v>
                </c:pt>
                <c:pt idx="1503">
                  <c:v>43873</c:v>
                </c:pt>
                <c:pt idx="1504">
                  <c:v>43874</c:v>
                </c:pt>
                <c:pt idx="1505">
                  <c:v>43875</c:v>
                </c:pt>
                <c:pt idx="1506">
                  <c:v>43876</c:v>
                </c:pt>
                <c:pt idx="1507">
                  <c:v>43877</c:v>
                </c:pt>
                <c:pt idx="1508">
                  <c:v>43878</c:v>
                </c:pt>
                <c:pt idx="1509">
                  <c:v>43879</c:v>
                </c:pt>
                <c:pt idx="1510">
                  <c:v>43880</c:v>
                </c:pt>
                <c:pt idx="1511">
                  <c:v>43881</c:v>
                </c:pt>
                <c:pt idx="1512">
                  <c:v>43882</c:v>
                </c:pt>
                <c:pt idx="1513">
                  <c:v>43883</c:v>
                </c:pt>
                <c:pt idx="1514">
                  <c:v>43884</c:v>
                </c:pt>
                <c:pt idx="1515">
                  <c:v>43885</c:v>
                </c:pt>
                <c:pt idx="1516">
                  <c:v>43886</c:v>
                </c:pt>
                <c:pt idx="1517">
                  <c:v>43887</c:v>
                </c:pt>
                <c:pt idx="1518">
                  <c:v>43888</c:v>
                </c:pt>
                <c:pt idx="1519">
                  <c:v>43889</c:v>
                </c:pt>
                <c:pt idx="1520">
                  <c:v>43890</c:v>
                </c:pt>
                <c:pt idx="1521">
                  <c:v>43891</c:v>
                </c:pt>
                <c:pt idx="1522">
                  <c:v>43892</c:v>
                </c:pt>
                <c:pt idx="1523">
                  <c:v>43893</c:v>
                </c:pt>
                <c:pt idx="1524">
                  <c:v>43894</c:v>
                </c:pt>
                <c:pt idx="1525">
                  <c:v>43895</c:v>
                </c:pt>
                <c:pt idx="1526">
                  <c:v>43896</c:v>
                </c:pt>
                <c:pt idx="1527">
                  <c:v>43897</c:v>
                </c:pt>
                <c:pt idx="1528">
                  <c:v>43898</c:v>
                </c:pt>
                <c:pt idx="1529">
                  <c:v>43899</c:v>
                </c:pt>
                <c:pt idx="1530">
                  <c:v>43900</c:v>
                </c:pt>
                <c:pt idx="1531">
                  <c:v>43901</c:v>
                </c:pt>
                <c:pt idx="1532">
                  <c:v>43902</c:v>
                </c:pt>
                <c:pt idx="1533">
                  <c:v>43903</c:v>
                </c:pt>
                <c:pt idx="1534">
                  <c:v>43904</c:v>
                </c:pt>
                <c:pt idx="1535">
                  <c:v>43905</c:v>
                </c:pt>
                <c:pt idx="1536">
                  <c:v>43906</c:v>
                </c:pt>
                <c:pt idx="1537">
                  <c:v>43907</c:v>
                </c:pt>
                <c:pt idx="1538">
                  <c:v>43908</c:v>
                </c:pt>
                <c:pt idx="1539">
                  <c:v>43909</c:v>
                </c:pt>
                <c:pt idx="1540">
                  <c:v>43910</c:v>
                </c:pt>
                <c:pt idx="1541">
                  <c:v>43911</c:v>
                </c:pt>
                <c:pt idx="1542">
                  <c:v>43912</c:v>
                </c:pt>
                <c:pt idx="1543">
                  <c:v>43913</c:v>
                </c:pt>
                <c:pt idx="1544">
                  <c:v>43914</c:v>
                </c:pt>
                <c:pt idx="1545">
                  <c:v>43915</c:v>
                </c:pt>
                <c:pt idx="1546">
                  <c:v>43916</c:v>
                </c:pt>
                <c:pt idx="1547">
                  <c:v>43917</c:v>
                </c:pt>
                <c:pt idx="1548">
                  <c:v>43918</c:v>
                </c:pt>
                <c:pt idx="1549">
                  <c:v>43919</c:v>
                </c:pt>
                <c:pt idx="1550">
                  <c:v>43920</c:v>
                </c:pt>
                <c:pt idx="1551">
                  <c:v>43921</c:v>
                </c:pt>
                <c:pt idx="1552">
                  <c:v>43922</c:v>
                </c:pt>
                <c:pt idx="1553">
                  <c:v>43923</c:v>
                </c:pt>
                <c:pt idx="1554">
                  <c:v>43924</c:v>
                </c:pt>
                <c:pt idx="1555">
                  <c:v>43925</c:v>
                </c:pt>
                <c:pt idx="1556">
                  <c:v>43926</c:v>
                </c:pt>
                <c:pt idx="1557">
                  <c:v>43927</c:v>
                </c:pt>
                <c:pt idx="1558">
                  <c:v>43928</c:v>
                </c:pt>
                <c:pt idx="1559">
                  <c:v>43929</c:v>
                </c:pt>
                <c:pt idx="1560">
                  <c:v>43930</c:v>
                </c:pt>
                <c:pt idx="1561">
                  <c:v>43931</c:v>
                </c:pt>
                <c:pt idx="1562">
                  <c:v>43932</c:v>
                </c:pt>
                <c:pt idx="1563">
                  <c:v>43933</c:v>
                </c:pt>
                <c:pt idx="1564">
                  <c:v>43934</c:v>
                </c:pt>
                <c:pt idx="1565">
                  <c:v>43935</c:v>
                </c:pt>
                <c:pt idx="1566">
                  <c:v>43936</c:v>
                </c:pt>
                <c:pt idx="1567">
                  <c:v>43937</c:v>
                </c:pt>
                <c:pt idx="1568">
                  <c:v>43938</c:v>
                </c:pt>
                <c:pt idx="1569">
                  <c:v>43939</c:v>
                </c:pt>
                <c:pt idx="1570">
                  <c:v>43940</c:v>
                </c:pt>
                <c:pt idx="1571">
                  <c:v>43941</c:v>
                </c:pt>
                <c:pt idx="1572">
                  <c:v>43942</c:v>
                </c:pt>
                <c:pt idx="1573">
                  <c:v>43943</c:v>
                </c:pt>
                <c:pt idx="1574">
                  <c:v>43944</c:v>
                </c:pt>
                <c:pt idx="1575">
                  <c:v>43945</c:v>
                </c:pt>
                <c:pt idx="1576">
                  <c:v>43946</c:v>
                </c:pt>
                <c:pt idx="1577">
                  <c:v>43947</c:v>
                </c:pt>
                <c:pt idx="1578">
                  <c:v>43948</c:v>
                </c:pt>
                <c:pt idx="1579">
                  <c:v>43949</c:v>
                </c:pt>
                <c:pt idx="1580">
                  <c:v>43950</c:v>
                </c:pt>
                <c:pt idx="1581">
                  <c:v>43951</c:v>
                </c:pt>
                <c:pt idx="1582">
                  <c:v>43952</c:v>
                </c:pt>
                <c:pt idx="1583">
                  <c:v>43953</c:v>
                </c:pt>
                <c:pt idx="1584">
                  <c:v>43954</c:v>
                </c:pt>
                <c:pt idx="1585">
                  <c:v>43955</c:v>
                </c:pt>
                <c:pt idx="1586">
                  <c:v>43956</c:v>
                </c:pt>
                <c:pt idx="1587">
                  <c:v>43957</c:v>
                </c:pt>
                <c:pt idx="1588">
                  <c:v>43958</c:v>
                </c:pt>
                <c:pt idx="1589">
                  <c:v>43959</c:v>
                </c:pt>
                <c:pt idx="1590">
                  <c:v>43960</c:v>
                </c:pt>
                <c:pt idx="1591">
                  <c:v>43961</c:v>
                </c:pt>
                <c:pt idx="1592">
                  <c:v>43962</c:v>
                </c:pt>
                <c:pt idx="1593">
                  <c:v>43963</c:v>
                </c:pt>
                <c:pt idx="1594">
                  <c:v>43964</c:v>
                </c:pt>
                <c:pt idx="1595">
                  <c:v>43965</c:v>
                </c:pt>
                <c:pt idx="1596">
                  <c:v>43966</c:v>
                </c:pt>
                <c:pt idx="1597">
                  <c:v>43967</c:v>
                </c:pt>
                <c:pt idx="1598">
                  <c:v>43968</c:v>
                </c:pt>
                <c:pt idx="1599">
                  <c:v>43969</c:v>
                </c:pt>
                <c:pt idx="1600">
                  <c:v>43970</c:v>
                </c:pt>
                <c:pt idx="1601">
                  <c:v>43971</c:v>
                </c:pt>
                <c:pt idx="1602">
                  <c:v>43972</c:v>
                </c:pt>
                <c:pt idx="1603">
                  <c:v>43973</c:v>
                </c:pt>
                <c:pt idx="1604">
                  <c:v>43974</c:v>
                </c:pt>
                <c:pt idx="1605">
                  <c:v>43975</c:v>
                </c:pt>
                <c:pt idx="1606">
                  <c:v>43976</c:v>
                </c:pt>
                <c:pt idx="1607">
                  <c:v>43977</c:v>
                </c:pt>
                <c:pt idx="1608">
                  <c:v>43978</c:v>
                </c:pt>
                <c:pt idx="1609">
                  <c:v>43979</c:v>
                </c:pt>
                <c:pt idx="1610">
                  <c:v>43980</c:v>
                </c:pt>
                <c:pt idx="1611">
                  <c:v>43981</c:v>
                </c:pt>
                <c:pt idx="1612">
                  <c:v>43982</c:v>
                </c:pt>
                <c:pt idx="1613">
                  <c:v>43983</c:v>
                </c:pt>
                <c:pt idx="1614">
                  <c:v>43984</c:v>
                </c:pt>
                <c:pt idx="1615">
                  <c:v>43985</c:v>
                </c:pt>
                <c:pt idx="1616">
                  <c:v>43986</c:v>
                </c:pt>
                <c:pt idx="1617">
                  <c:v>43987</c:v>
                </c:pt>
                <c:pt idx="1618">
                  <c:v>43988</c:v>
                </c:pt>
                <c:pt idx="1619">
                  <c:v>43989</c:v>
                </c:pt>
                <c:pt idx="1620">
                  <c:v>43990</c:v>
                </c:pt>
                <c:pt idx="1621">
                  <c:v>43991</c:v>
                </c:pt>
                <c:pt idx="1622">
                  <c:v>43992</c:v>
                </c:pt>
                <c:pt idx="1623">
                  <c:v>43993</c:v>
                </c:pt>
                <c:pt idx="1624">
                  <c:v>43994</c:v>
                </c:pt>
                <c:pt idx="1625">
                  <c:v>43995</c:v>
                </c:pt>
                <c:pt idx="1626">
                  <c:v>43996</c:v>
                </c:pt>
                <c:pt idx="1627">
                  <c:v>43997</c:v>
                </c:pt>
                <c:pt idx="1628">
                  <c:v>43998</c:v>
                </c:pt>
                <c:pt idx="1629">
                  <c:v>43999</c:v>
                </c:pt>
                <c:pt idx="1630">
                  <c:v>44000</c:v>
                </c:pt>
                <c:pt idx="1631">
                  <c:v>44001</c:v>
                </c:pt>
                <c:pt idx="1632">
                  <c:v>44002</c:v>
                </c:pt>
                <c:pt idx="1633">
                  <c:v>44003</c:v>
                </c:pt>
                <c:pt idx="1634">
                  <c:v>44004</c:v>
                </c:pt>
                <c:pt idx="1635">
                  <c:v>44005</c:v>
                </c:pt>
                <c:pt idx="1636">
                  <c:v>44006</c:v>
                </c:pt>
                <c:pt idx="1637" formatCode="d\-mmm\-yy">
                  <c:v>44007</c:v>
                </c:pt>
                <c:pt idx="1638" formatCode="d\-mmm\-yy">
                  <c:v>44008</c:v>
                </c:pt>
                <c:pt idx="1639" formatCode="d\-mmm\-yy">
                  <c:v>44009</c:v>
                </c:pt>
                <c:pt idx="1640" formatCode="d\-mmm\-yy">
                  <c:v>44010</c:v>
                </c:pt>
                <c:pt idx="1641" formatCode="d\-mmm\-yy">
                  <c:v>44011</c:v>
                </c:pt>
                <c:pt idx="1642" formatCode="d\-mmm\-yy">
                  <c:v>44012</c:v>
                </c:pt>
                <c:pt idx="1643" formatCode="d\-mmm\-yy">
                  <c:v>44013</c:v>
                </c:pt>
                <c:pt idx="1644" formatCode="d\-mmm\-yy">
                  <c:v>44014</c:v>
                </c:pt>
                <c:pt idx="1645" formatCode="d\-mmm\-yy">
                  <c:v>44015</c:v>
                </c:pt>
                <c:pt idx="1646" formatCode="d\-mmm\-yy">
                  <c:v>44016</c:v>
                </c:pt>
                <c:pt idx="1647" formatCode="d\-mmm\-yy">
                  <c:v>44017</c:v>
                </c:pt>
                <c:pt idx="1648" formatCode="d\-mmm\-yy">
                  <c:v>44018</c:v>
                </c:pt>
                <c:pt idx="1649" formatCode="d\-mmm\-yy">
                  <c:v>44019</c:v>
                </c:pt>
                <c:pt idx="1650" formatCode="d\-mmm\-yy">
                  <c:v>44020</c:v>
                </c:pt>
                <c:pt idx="1651" formatCode="d\-mmm\-yy">
                  <c:v>44021</c:v>
                </c:pt>
                <c:pt idx="1652" formatCode="d\-mmm\-yy">
                  <c:v>44022</c:v>
                </c:pt>
                <c:pt idx="1653" formatCode="d\-mmm\-yy">
                  <c:v>44023</c:v>
                </c:pt>
                <c:pt idx="1654" formatCode="d\-mmm\-yy">
                  <c:v>44024</c:v>
                </c:pt>
                <c:pt idx="1655" formatCode="d\-mmm\-yy">
                  <c:v>44025</c:v>
                </c:pt>
                <c:pt idx="1656" formatCode="d\-mmm\-yy">
                  <c:v>44026</c:v>
                </c:pt>
                <c:pt idx="1657" formatCode="d\-mmm\-yy">
                  <c:v>44027</c:v>
                </c:pt>
                <c:pt idx="1658" formatCode="d\-mmm\-yy">
                  <c:v>44028</c:v>
                </c:pt>
                <c:pt idx="1659" formatCode="d\-mmm\-yy">
                  <c:v>44029</c:v>
                </c:pt>
                <c:pt idx="1660" formatCode="d\-mmm\-yy">
                  <c:v>44030</c:v>
                </c:pt>
                <c:pt idx="1661" formatCode="d\-mmm\-yy">
                  <c:v>44031</c:v>
                </c:pt>
                <c:pt idx="1662" formatCode="d\-mmm\-yy">
                  <c:v>44032</c:v>
                </c:pt>
                <c:pt idx="1663" formatCode="d\-mmm\-yy">
                  <c:v>44033</c:v>
                </c:pt>
                <c:pt idx="1664" formatCode="d\-mmm\-yy">
                  <c:v>44034</c:v>
                </c:pt>
                <c:pt idx="1665" formatCode="d\-mmm\-yy">
                  <c:v>44035</c:v>
                </c:pt>
                <c:pt idx="1666" formatCode="d\-mmm\-yy">
                  <c:v>44036</c:v>
                </c:pt>
                <c:pt idx="1667" formatCode="d\-mmm\-yy">
                  <c:v>44037</c:v>
                </c:pt>
                <c:pt idx="1668" formatCode="d\-mmm\-yy">
                  <c:v>44038</c:v>
                </c:pt>
                <c:pt idx="1669" formatCode="d\-mmm\-yy">
                  <c:v>44039</c:v>
                </c:pt>
                <c:pt idx="1670" formatCode="d\-mmm\-yy">
                  <c:v>44040</c:v>
                </c:pt>
                <c:pt idx="1671" formatCode="d\-mmm\-yy">
                  <c:v>44041</c:v>
                </c:pt>
                <c:pt idx="1672" formatCode="d\-mmm\-yy">
                  <c:v>44042</c:v>
                </c:pt>
                <c:pt idx="1673" formatCode="d\-mmm\-yy">
                  <c:v>44043</c:v>
                </c:pt>
                <c:pt idx="1674" formatCode="d\-mmm\-yy">
                  <c:v>44044</c:v>
                </c:pt>
                <c:pt idx="1675" formatCode="d\-mmm\-yy">
                  <c:v>44045</c:v>
                </c:pt>
                <c:pt idx="1676" formatCode="d\-mmm\-yy">
                  <c:v>44046</c:v>
                </c:pt>
                <c:pt idx="1677" formatCode="d\-mmm\-yy">
                  <c:v>44047</c:v>
                </c:pt>
                <c:pt idx="1678" formatCode="d\-mmm\-yy">
                  <c:v>44048</c:v>
                </c:pt>
                <c:pt idx="1679" formatCode="d\-mmm\-yy">
                  <c:v>44049</c:v>
                </c:pt>
                <c:pt idx="1680" formatCode="d\-mmm\-yy">
                  <c:v>44050</c:v>
                </c:pt>
                <c:pt idx="1681" formatCode="d\-mmm\-yy">
                  <c:v>44051</c:v>
                </c:pt>
                <c:pt idx="1682" formatCode="d\-mmm\-yy">
                  <c:v>44052</c:v>
                </c:pt>
                <c:pt idx="1683" formatCode="d\-mmm\-yy">
                  <c:v>44053</c:v>
                </c:pt>
                <c:pt idx="1684" formatCode="d\-mmm\-yy">
                  <c:v>44054</c:v>
                </c:pt>
                <c:pt idx="1685" formatCode="d\-mmm\-yy">
                  <c:v>44055</c:v>
                </c:pt>
                <c:pt idx="1686" formatCode="d\-mmm\-yy">
                  <c:v>44056</c:v>
                </c:pt>
                <c:pt idx="1687" formatCode="d\-mmm\-yy">
                  <c:v>44057</c:v>
                </c:pt>
                <c:pt idx="1688" formatCode="d\-mmm\-yy">
                  <c:v>44058</c:v>
                </c:pt>
                <c:pt idx="1689" formatCode="d\-mmm\-yy">
                  <c:v>44059</c:v>
                </c:pt>
                <c:pt idx="1690" formatCode="d\-mmm\-yy">
                  <c:v>44060</c:v>
                </c:pt>
                <c:pt idx="1691" formatCode="d\-mmm\-yy">
                  <c:v>44061</c:v>
                </c:pt>
                <c:pt idx="1692" formatCode="d\-mmm\-yy">
                  <c:v>44062</c:v>
                </c:pt>
                <c:pt idx="1693" formatCode="d\-mmm\-yy">
                  <c:v>44063</c:v>
                </c:pt>
                <c:pt idx="1694" formatCode="d\-mmm\-yy">
                  <c:v>44064</c:v>
                </c:pt>
                <c:pt idx="1695" formatCode="d\-mmm\-yy">
                  <c:v>44065</c:v>
                </c:pt>
                <c:pt idx="1696" formatCode="d\-mmm\-yy">
                  <c:v>44066</c:v>
                </c:pt>
                <c:pt idx="1697" formatCode="d\-mmm\-yy">
                  <c:v>44067</c:v>
                </c:pt>
                <c:pt idx="1698" formatCode="d\-mmm\-yy">
                  <c:v>44068</c:v>
                </c:pt>
                <c:pt idx="1699" formatCode="d\-mmm\-yy">
                  <c:v>44069</c:v>
                </c:pt>
                <c:pt idx="1700" formatCode="d\-mmm\-yy">
                  <c:v>44070</c:v>
                </c:pt>
                <c:pt idx="1701" formatCode="d\-mmm\-yy">
                  <c:v>44071</c:v>
                </c:pt>
                <c:pt idx="1702" formatCode="d\-mmm\-yy">
                  <c:v>44072</c:v>
                </c:pt>
                <c:pt idx="1703" formatCode="d\-mmm\-yy">
                  <c:v>44073</c:v>
                </c:pt>
                <c:pt idx="1704" formatCode="d\-mmm\-yy">
                  <c:v>44074</c:v>
                </c:pt>
                <c:pt idx="1705" formatCode="d\-mmm\-yy">
                  <c:v>44075</c:v>
                </c:pt>
                <c:pt idx="1706" formatCode="d\-mmm\-yy">
                  <c:v>44076</c:v>
                </c:pt>
                <c:pt idx="1707" formatCode="d\-mmm\-yy">
                  <c:v>44077</c:v>
                </c:pt>
                <c:pt idx="1708" formatCode="d\-mmm\-yy">
                  <c:v>44078</c:v>
                </c:pt>
                <c:pt idx="1709" formatCode="d\-mmm\-yy">
                  <c:v>44079</c:v>
                </c:pt>
                <c:pt idx="1710" formatCode="d\-mmm\-yy">
                  <c:v>44080</c:v>
                </c:pt>
                <c:pt idx="1711" formatCode="d\-mmm\-yy">
                  <c:v>44081</c:v>
                </c:pt>
                <c:pt idx="1712" formatCode="d\-mmm\-yy">
                  <c:v>44082</c:v>
                </c:pt>
                <c:pt idx="1713" formatCode="d\-mmm\-yy">
                  <c:v>44083</c:v>
                </c:pt>
                <c:pt idx="1714" formatCode="d\-mmm\-yy">
                  <c:v>44084</c:v>
                </c:pt>
                <c:pt idx="1715" formatCode="d\-mmm\-yy">
                  <c:v>44085</c:v>
                </c:pt>
                <c:pt idx="1716" formatCode="d\-mmm\-yy">
                  <c:v>44086</c:v>
                </c:pt>
                <c:pt idx="1717" formatCode="d\-mmm\-yy">
                  <c:v>44087</c:v>
                </c:pt>
                <c:pt idx="1718" formatCode="d\-mmm\-yy">
                  <c:v>44088</c:v>
                </c:pt>
                <c:pt idx="1719" formatCode="d\-mmm\-yy">
                  <c:v>44089</c:v>
                </c:pt>
                <c:pt idx="1720" formatCode="d\-mmm\-yy">
                  <c:v>44090</c:v>
                </c:pt>
                <c:pt idx="1721" formatCode="d\-mmm\-yy">
                  <c:v>44091</c:v>
                </c:pt>
                <c:pt idx="1722" formatCode="d\-mmm\-yy">
                  <c:v>44092</c:v>
                </c:pt>
                <c:pt idx="1723" formatCode="d\-mmm\-yy">
                  <c:v>44093</c:v>
                </c:pt>
                <c:pt idx="1724" formatCode="d\-mmm\-yy">
                  <c:v>44094</c:v>
                </c:pt>
                <c:pt idx="1725" formatCode="d\-mmm\-yy">
                  <c:v>44095</c:v>
                </c:pt>
                <c:pt idx="1726" formatCode="d\-mmm\-yy">
                  <c:v>44096</c:v>
                </c:pt>
                <c:pt idx="1727" formatCode="d\-mmm\-yy">
                  <c:v>44097</c:v>
                </c:pt>
                <c:pt idx="1728" formatCode="d\-mmm\-yy">
                  <c:v>44098</c:v>
                </c:pt>
                <c:pt idx="1729" formatCode="d\-mmm\-yy">
                  <c:v>44099</c:v>
                </c:pt>
                <c:pt idx="1730" formatCode="d\-mmm\-yy">
                  <c:v>44100</c:v>
                </c:pt>
                <c:pt idx="1731" formatCode="d\-mmm\-yy">
                  <c:v>44101</c:v>
                </c:pt>
                <c:pt idx="1732" formatCode="d\-mmm\-yy">
                  <c:v>44102</c:v>
                </c:pt>
                <c:pt idx="1733" formatCode="d\-mmm\-yy">
                  <c:v>44103</c:v>
                </c:pt>
                <c:pt idx="1734" formatCode="d\-mmm\-yy">
                  <c:v>44104</c:v>
                </c:pt>
                <c:pt idx="1735" formatCode="d\-mmm\-yy">
                  <c:v>44105</c:v>
                </c:pt>
                <c:pt idx="1736" formatCode="d\-mmm\-yy">
                  <c:v>44106</c:v>
                </c:pt>
                <c:pt idx="1737" formatCode="d\-mmm\-yy">
                  <c:v>44107</c:v>
                </c:pt>
                <c:pt idx="1738" formatCode="d\-mmm\-yy">
                  <c:v>44108</c:v>
                </c:pt>
                <c:pt idx="1739" formatCode="d\-mmm\-yy">
                  <c:v>44109</c:v>
                </c:pt>
                <c:pt idx="1740" formatCode="d\-mmm\-yy">
                  <c:v>44110</c:v>
                </c:pt>
                <c:pt idx="1741" formatCode="d\-mmm\-yy">
                  <c:v>44111</c:v>
                </c:pt>
                <c:pt idx="1742" formatCode="d\-mmm\-yy">
                  <c:v>44112</c:v>
                </c:pt>
                <c:pt idx="1743" formatCode="d\-mmm\-yy">
                  <c:v>44113</c:v>
                </c:pt>
                <c:pt idx="1744" formatCode="d\-mmm\-yy">
                  <c:v>44114</c:v>
                </c:pt>
                <c:pt idx="1745" formatCode="d\-mmm\-yy">
                  <c:v>44115</c:v>
                </c:pt>
                <c:pt idx="1746" formatCode="d\-mmm\-yy">
                  <c:v>44116</c:v>
                </c:pt>
                <c:pt idx="1747" formatCode="d\-mmm\-yy">
                  <c:v>44117</c:v>
                </c:pt>
                <c:pt idx="1748" formatCode="d\-mmm\-yy">
                  <c:v>44118</c:v>
                </c:pt>
                <c:pt idx="1749" formatCode="d\-mmm\-yy">
                  <c:v>44119</c:v>
                </c:pt>
                <c:pt idx="1750" formatCode="d\-mmm\-yy">
                  <c:v>44120</c:v>
                </c:pt>
                <c:pt idx="1751" formatCode="d\-mmm\-yy">
                  <c:v>44121</c:v>
                </c:pt>
                <c:pt idx="1752" formatCode="d\-mmm\-yy">
                  <c:v>44122</c:v>
                </c:pt>
                <c:pt idx="1753" formatCode="d\-mmm\-yy">
                  <c:v>44123</c:v>
                </c:pt>
                <c:pt idx="1754" formatCode="d\-mmm\-yy">
                  <c:v>44124</c:v>
                </c:pt>
                <c:pt idx="1755" formatCode="d\-mmm\-yy">
                  <c:v>44125</c:v>
                </c:pt>
                <c:pt idx="1756" formatCode="d\-mmm\-yy">
                  <c:v>44126</c:v>
                </c:pt>
                <c:pt idx="1757" formatCode="d\-mmm\-yy">
                  <c:v>44127</c:v>
                </c:pt>
                <c:pt idx="1758" formatCode="d\-mmm\-yy">
                  <c:v>44128</c:v>
                </c:pt>
                <c:pt idx="1759" formatCode="d\-mmm\-yy">
                  <c:v>44129</c:v>
                </c:pt>
                <c:pt idx="1760" formatCode="d\-mmm\-yy">
                  <c:v>44130</c:v>
                </c:pt>
                <c:pt idx="1761" formatCode="d\-mmm\-yy">
                  <c:v>44131</c:v>
                </c:pt>
                <c:pt idx="1762" formatCode="d\-mmm\-yy">
                  <c:v>44132</c:v>
                </c:pt>
                <c:pt idx="1763" formatCode="d\-mmm\-yy">
                  <c:v>44133</c:v>
                </c:pt>
                <c:pt idx="1764" formatCode="d\-mmm\-yy">
                  <c:v>44134</c:v>
                </c:pt>
                <c:pt idx="1765" formatCode="d\-mmm\-yy">
                  <c:v>44135</c:v>
                </c:pt>
                <c:pt idx="1766" formatCode="d\-mmm\-yy">
                  <c:v>44136</c:v>
                </c:pt>
                <c:pt idx="1767" formatCode="d\-mmm\-yy">
                  <c:v>44137</c:v>
                </c:pt>
                <c:pt idx="1768" formatCode="d\-mmm\-yy">
                  <c:v>44138</c:v>
                </c:pt>
                <c:pt idx="1769" formatCode="d\-mmm\-yy">
                  <c:v>44139</c:v>
                </c:pt>
                <c:pt idx="1770" formatCode="d\-mmm\-yy">
                  <c:v>44140</c:v>
                </c:pt>
                <c:pt idx="1771" formatCode="d\-mmm\-yy">
                  <c:v>44141</c:v>
                </c:pt>
                <c:pt idx="1772" formatCode="d\-mmm\-yy">
                  <c:v>44142</c:v>
                </c:pt>
                <c:pt idx="1773" formatCode="d\-mmm\-yy">
                  <c:v>44143</c:v>
                </c:pt>
                <c:pt idx="1774" formatCode="d\-mmm\-yy">
                  <c:v>44144</c:v>
                </c:pt>
                <c:pt idx="1775" formatCode="d\-mmm\-yy">
                  <c:v>44145</c:v>
                </c:pt>
                <c:pt idx="1776" formatCode="d\-mmm\-yy">
                  <c:v>44146</c:v>
                </c:pt>
                <c:pt idx="1777" formatCode="d\-mmm\-yy">
                  <c:v>44147</c:v>
                </c:pt>
                <c:pt idx="1778" formatCode="d\-mmm\-yy">
                  <c:v>44148</c:v>
                </c:pt>
                <c:pt idx="1779" formatCode="d\-mmm\-yy">
                  <c:v>44149</c:v>
                </c:pt>
                <c:pt idx="1780" formatCode="d\-mmm\-yy">
                  <c:v>44150</c:v>
                </c:pt>
                <c:pt idx="1781" formatCode="d\-mmm\-yy">
                  <c:v>44151</c:v>
                </c:pt>
                <c:pt idx="1782" formatCode="d\-mmm\-yy">
                  <c:v>44152</c:v>
                </c:pt>
                <c:pt idx="1783" formatCode="d\-mmm\-yy">
                  <c:v>44153</c:v>
                </c:pt>
                <c:pt idx="1784" formatCode="d\-mmm\-yy">
                  <c:v>44154</c:v>
                </c:pt>
                <c:pt idx="1785" formatCode="d\-mmm\-yy">
                  <c:v>44155</c:v>
                </c:pt>
                <c:pt idx="1786" formatCode="d\-mmm\-yy">
                  <c:v>44156</c:v>
                </c:pt>
                <c:pt idx="1787" formatCode="d\-mmm\-yy">
                  <c:v>44157</c:v>
                </c:pt>
                <c:pt idx="1788" formatCode="d\-mmm\-yy">
                  <c:v>44158</c:v>
                </c:pt>
                <c:pt idx="1789" formatCode="d\-mmm\-yy">
                  <c:v>44159</c:v>
                </c:pt>
                <c:pt idx="1790" formatCode="d\-mmm\-yy">
                  <c:v>44160</c:v>
                </c:pt>
                <c:pt idx="1791" formatCode="d\-mmm\-yy">
                  <c:v>44161</c:v>
                </c:pt>
                <c:pt idx="1792" formatCode="d\-mmm\-yy">
                  <c:v>44162</c:v>
                </c:pt>
                <c:pt idx="1793" formatCode="d\-mmm\-yy">
                  <c:v>44163</c:v>
                </c:pt>
                <c:pt idx="1794" formatCode="d\-mmm\-yy">
                  <c:v>44164</c:v>
                </c:pt>
                <c:pt idx="1795" formatCode="d\-mmm\-yy">
                  <c:v>44165</c:v>
                </c:pt>
                <c:pt idx="1796" formatCode="d\-mmm\-yy">
                  <c:v>44166</c:v>
                </c:pt>
                <c:pt idx="1797" formatCode="d\-mmm\-yy">
                  <c:v>44167</c:v>
                </c:pt>
                <c:pt idx="1798" formatCode="d\-mmm\-yy">
                  <c:v>44168</c:v>
                </c:pt>
                <c:pt idx="1799" formatCode="d\-mmm\-yy">
                  <c:v>44169</c:v>
                </c:pt>
                <c:pt idx="1800" formatCode="d\-mmm\-yy">
                  <c:v>44170</c:v>
                </c:pt>
                <c:pt idx="1801" formatCode="d\-mmm\-yy">
                  <c:v>44171</c:v>
                </c:pt>
                <c:pt idx="1802" formatCode="d\-mmm\-yy">
                  <c:v>44172</c:v>
                </c:pt>
                <c:pt idx="1803" formatCode="d\-mmm\-yy">
                  <c:v>44173</c:v>
                </c:pt>
                <c:pt idx="1804" formatCode="d\-mmm\-yy">
                  <c:v>44174</c:v>
                </c:pt>
                <c:pt idx="1805" formatCode="d\-mmm\-yy">
                  <c:v>44175</c:v>
                </c:pt>
                <c:pt idx="1806" formatCode="d\-mmm\-yy">
                  <c:v>44176</c:v>
                </c:pt>
                <c:pt idx="1807" formatCode="d\-mmm\-yy">
                  <c:v>44177</c:v>
                </c:pt>
                <c:pt idx="1808" formatCode="d\-mmm\-yy">
                  <c:v>44178</c:v>
                </c:pt>
                <c:pt idx="1809" formatCode="d\-mmm\-yy">
                  <c:v>44179</c:v>
                </c:pt>
                <c:pt idx="1810" formatCode="d\-mmm\-yy">
                  <c:v>44180</c:v>
                </c:pt>
                <c:pt idx="1811" formatCode="d\-mmm\-yy">
                  <c:v>44181</c:v>
                </c:pt>
                <c:pt idx="1812" formatCode="d\-mmm\-yy">
                  <c:v>44182</c:v>
                </c:pt>
                <c:pt idx="1813" formatCode="d\-mmm\-yy">
                  <c:v>44183</c:v>
                </c:pt>
                <c:pt idx="1814" formatCode="d\-mmm\-yy">
                  <c:v>44184</c:v>
                </c:pt>
                <c:pt idx="1815" formatCode="d\-mmm\-yy">
                  <c:v>44185</c:v>
                </c:pt>
                <c:pt idx="1816" formatCode="d\-mmm\-yy">
                  <c:v>44186</c:v>
                </c:pt>
                <c:pt idx="1817" formatCode="d\-mmm\-yy">
                  <c:v>44187</c:v>
                </c:pt>
                <c:pt idx="1818" formatCode="d\-mmm\-yy">
                  <c:v>44188</c:v>
                </c:pt>
                <c:pt idx="1819" formatCode="d\-mmm\-yy">
                  <c:v>44189</c:v>
                </c:pt>
                <c:pt idx="1820" formatCode="d\-mmm\-yy">
                  <c:v>44190</c:v>
                </c:pt>
                <c:pt idx="1821" formatCode="d\-mmm\-yy">
                  <c:v>44191</c:v>
                </c:pt>
                <c:pt idx="1822" formatCode="d\-mmm\-yy">
                  <c:v>44192</c:v>
                </c:pt>
                <c:pt idx="1823" formatCode="d\-mmm\-yy">
                  <c:v>44193</c:v>
                </c:pt>
                <c:pt idx="1824" formatCode="d\-mmm\-yy">
                  <c:v>44194</c:v>
                </c:pt>
                <c:pt idx="1825" formatCode="d\-mmm\-yy">
                  <c:v>44195</c:v>
                </c:pt>
                <c:pt idx="1826" formatCode="d\-mmm\-yy">
                  <c:v>44196</c:v>
                </c:pt>
                <c:pt idx="1827" formatCode="d\-mmm\-yy">
                  <c:v>44197</c:v>
                </c:pt>
                <c:pt idx="1828" formatCode="d\-mmm\-yy">
                  <c:v>44198</c:v>
                </c:pt>
                <c:pt idx="1829" formatCode="d\-mmm\-yy">
                  <c:v>44199</c:v>
                </c:pt>
                <c:pt idx="1830" formatCode="d\-mmm\-yy">
                  <c:v>44200</c:v>
                </c:pt>
                <c:pt idx="1831" formatCode="d\-mmm\-yy">
                  <c:v>44201</c:v>
                </c:pt>
                <c:pt idx="1832" formatCode="d\-mmm\-yy">
                  <c:v>44202</c:v>
                </c:pt>
                <c:pt idx="1833" formatCode="d\-mmm\-yy">
                  <c:v>44203</c:v>
                </c:pt>
                <c:pt idx="1834" formatCode="d\-mmm\-yy">
                  <c:v>44204</c:v>
                </c:pt>
                <c:pt idx="1835" formatCode="d\-mmm\-yy">
                  <c:v>44205</c:v>
                </c:pt>
                <c:pt idx="1836" formatCode="d\-mmm\-yy">
                  <c:v>44206</c:v>
                </c:pt>
                <c:pt idx="1837" formatCode="d\-mmm\-yy">
                  <c:v>44207</c:v>
                </c:pt>
                <c:pt idx="1838" formatCode="d\-mmm\-yy">
                  <c:v>44208</c:v>
                </c:pt>
                <c:pt idx="1839" formatCode="d\-mmm\-yy">
                  <c:v>44209</c:v>
                </c:pt>
                <c:pt idx="1840" formatCode="d\-mmm\-yy">
                  <c:v>44210</c:v>
                </c:pt>
                <c:pt idx="1841" formatCode="d\-mmm\-yy">
                  <c:v>44211</c:v>
                </c:pt>
                <c:pt idx="1842" formatCode="d\-mmm\-yy">
                  <c:v>44212</c:v>
                </c:pt>
                <c:pt idx="1843" formatCode="d\-mmm\-yy">
                  <c:v>44213</c:v>
                </c:pt>
                <c:pt idx="1844" formatCode="d\-mmm\-yy">
                  <c:v>44214</c:v>
                </c:pt>
                <c:pt idx="1845" formatCode="d\-mmm\-yy">
                  <c:v>44215</c:v>
                </c:pt>
                <c:pt idx="1846" formatCode="d\-mmm\-yy">
                  <c:v>44216</c:v>
                </c:pt>
                <c:pt idx="1847" formatCode="d\-mmm\-yy">
                  <c:v>44217</c:v>
                </c:pt>
                <c:pt idx="1848" formatCode="d\-mmm\-yy">
                  <c:v>44218</c:v>
                </c:pt>
                <c:pt idx="1849" formatCode="d\-mmm\-yy">
                  <c:v>44219</c:v>
                </c:pt>
                <c:pt idx="1850" formatCode="d\-mmm\-yy">
                  <c:v>44220</c:v>
                </c:pt>
                <c:pt idx="1851" formatCode="d\-mmm\-yy">
                  <c:v>44221</c:v>
                </c:pt>
                <c:pt idx="1852" formatCode="d\-mmm\-yy">
                  <c:v>44222</c:v>
                </c:pt>
                <c:pt idx="1853" formatCode="d\-mmm\-yy">
                  <c:v>44223</c:v>
                </c:pt>
                <c:pt idx="1854" formatCode="d\-mmm\-yy">
                  <c:v>44224</c:v>
                </c:pt>
                <c:pt idx="1855" formatCode="d\-mmm\-yy">
                  <c:v>44225</c:v>
                </c:pt>
                <c:pt idx="1856" formatCode="d\-mmm\-yy">
                  <c:v>44226</c:v>
                </c:pt>
                <c:pt idx="1857" formatCode="d\-mmm\-yy">
                  <c:v>44227</c:v>
                </c:pt>
                <c:pt idx="1858" formatCode="d\-mmm\-yy">
                  <c:v>44228</c:v>
                </c:pt>
                <c:pt idx="1859" formatCode="d\-mmm\-yy">
                  <c:v>44229</c:v>
                </c:pt>
                <c:pt idx="1860" formatCode="d\-mmm\-yy">
                  <c:v>44230</c:v>
                </c:pt>
                <c:pt idx="1861" formatCode="d\-mmm\-yy">
                  <c:v>44231</c:v>
                </c:pt>
                <c:pt idx="1862" formatCode="d\-mmm\-yy">
                  <c:v>44232</c:v>
                </c:pt>
                <c:pt idx="1863" formatCode="d\-mmm\-yy">
                  <c:v>44233</c:v>
                </c:pt>
                <c:pt idx="1864" formatCode="d\-mmm\-yy">
                  <c:v>44234</c:v>
                </c:pt>
                <c:pt idx="1865" formatCode="d\-mmm\-yy">
                  <c:v>44235</c:v>
                </c:pt>
                <c:pt idx="1866" formatCode="d\-mmm\-yy">
                  <c:v>44236</c:v>
                </c:pt>
                <c:pt idx="1867" formatCode="d\-mmm\-yy">
                  <c:v>44237</c:v>
                </c:pt>
                <c:pt idx="1868" formatCode="d\-mmm\-yy">
                  <c:v>44238</c:v>
                </c:pt>
                <c:pt idx="1869" formatCode="d\-mmm\-yy">
                  <c:v>44239</c:v>
                </c:pt>
                <c:pt idx="1870" formatCode="d\-mmm\-yy">
                  <c:v>44240</c:v>
                </c:pt>
                <c:pt idx="1871" formatCode="d\-mmm\-yy">
                  <c:v>44241</c:v>
                </c:pt>
                <c:pt idx="1872" formatCode="d\-mmm\-yy">
                  <c:v>44242</c:v>
                </c:pt>
                <c:pt idx="1873" formatCode="d\-mmm\-yy">
                  <c:v>44243</c:v>
                </c:pt>
                <c:pt idx="1874" formatCode="d\-mmm\-yy">
                  <c:v>44244</c:v>
                </c:pt>
                <c:pt idx="1875" formatCode="d\-mmm\-yy">
                  <c:v>44245</c:v>
                </c:pt>
                <c:pt idx="1876" formatCode="d\-mmm\-yy">
                  <c:v>44246</c:v>
                </c:pt>
                <c:pt idx="1877" formatCode="d\-mmm\-yy">
                  <c:v>44247</c:v>
                </c:pt>
                <c:pt idx="1878" formatCode="d\-mmm\-yy">
                  <c:v>44248</c:v>
                </c:pt>
                <c:pt idx="1879" formatCode="d\-mmm\-yy">
                  <c:v>44249</c:v>
                </c:pt>
                <c:pt idx="1880" formatCode="d\-mmm\-yy">
                  <c:v>44250</c:v>
                </c:pt>
                <c:pt idx="1881" formatCode="d\-mmm\-yy">
                  <c:v>44251</c:v>
                </c:pt>
                <c:pt idx="1882" formatCode="d\-mmm\-yy">
                  <c:v>44252</c:v>
                </c:pt>
                <c:pt idx="1883" formatCode="d\-mmm\-yy">
                  <c:v>44253</c:v>
                </c:pt>
                <c:pt idx="1884" formatCode="d\-mmm\-yy">
                  <c:v>44254</c:v>
                </c:pt>
                <c:pt idx="1885" formatCode="d\-mmm\-yy">
                  <c:v>44255</c:v>
                </c:pt>
                <c:pt idx="1886" formatCode="d\-mmm\-yy">
                  <c:v>44256</c:v>
                </c:pt>
                <c:pt idx="1887" formatCode="d\-mmm\-yy">
                  <c:v>44257</c:v>
                </c:pt>
                <c:pt idx="1888" formatCode="d\-mmm\-yy">
                  <c:v>44258</c:v>
                </c:pt>
                <c:pt idx="1889" formatCode="d\-mmm\-yy">
                  <c:v>44259</c:v>
                </c:pt>
                <c:pt idx="1890" formatCode="d\-mmm\-yy">
                  <c:v>44260</c:v>
                </c:pt>
                <c:pt idx="1891" formatCode="d\-mmm\-yy">
                  <c:v>44261</c:v>
                </c:pt>
                <c:pt idx="1892" formatCode="d\-mmm\-yy">
                  <c:v>44262</c:v>
                </c:pt>
                <c:pt idx="1893" formatCode="d\-mmm\-yy">
                  <c:v>44263</c:v>
                </c:pt>
                <c:pt idx="1894" formatCode="d\-mmm\-yy">
                  <c:v>44264</c:v>
                </c:pt>
                <c:pt idx="1895" formatCode="d\-mmm\-yy">
                  <c:v>44265</c:v>
                </c:pt>
                <c:pt idx="1896" formatCode="d\-mmm\-yy">
                  <c:v>44266</c:v>
                </c:pt>
                <c:pt idx="1897" formatCode="d\-mmm\-yy">
                  <c:v>44267</c:v>
                </c:pt>
                <c:pt idx="1898" formatCode="d\-mmm\-yy">
                  <c:v>44268</c:v>
                </c:pt>
                <c:pt idx="1899" formatCode="d\-mmm\-yy">
                  <c:v>44269</c:v>
                </c:pt>
                <c:pt idx="1900" formatCode="d\-mmm\-yy">
                  <c:v>44270</c:v>
                </c:pt>
                <c:pt idx="1901" formatCode="d\-mmm\-yy">
                  <c:v>44271</c:v>
                </c:pt>
                <c:pt idx="1902" formatCode="d\-mmm\-yy">
                  <c:v>44272</c:v>
                </c:pt>
                <c:pt idx="1903" formatCode="d\-mmm\-yy">
                  <c:v>44273</c:v>
                </c:pt>
                <c:pt idx="1904" formatCode="d\-mmm\-yy">
                  <c:v>44274</c:v>
                </c:pt>
                <c:pt idx="1905" formatCode="d\-mmm\-yy">
                  <c:v>44275</c:v>
                </c:pt>
                <c:pt idx="1906" formatCode="d\-mmm\-yy">
                  <c:v>44276</c:v>
                </c:pt>
                <c:pt idx="1907" formatCode="d\-mmm\-yy">
                  <c:v>44277</c:v>
                </c:pt>
                <c:pt idx="1908" formatCode="d\-mmm\-yy">
                  <c:v>44278</c:v>
                </c:pt>
                <c:pt idx="1909" formatCode="d\-mmm\-yy">
                  <c:v>44279</c:v>
                </c:pt>
                <c:pt idx="1910" formatCode="d\-mmm\-yy">
                  <c:v>44280</c:v>
                </c:pt>
                <c:pt idx="1911" formatCode="d\-mmm\-yy">
                  <c:v>44281</c:v>
                </c:pt>
                <c:pt idx="1912" formatCode="d\-mmm\-yy">
                  <c:v>44282</c:v>
                </c:pt>
                <c:pt idx="1913" formatCode="d\-mmm\-yy">
                  <c:v>44283</c:v>
                </c:pt>
                <c:pt idx="1914" formatCode="d\-mmm\-yy">
                  <c:v>44284</c:v>
                </c:pt>
                <c:pt idx="1915" formatCode="d\-mmm\-yy">
                  <c:v>44285</c:v>
                </c:pt>
                <c:pt idx="1916" formatCode="d\-mmm\-yy">
                  <c:v>44286</c:v>
                </c:pt>
                <c:pt idx="1917" formatCode="d\-mmm\-yy">
                  <c:v>44287</c:v>
                </c:pt>
                <c:pt idx="1918" formatCode="d\-mmm\-yy">
                  <c:v>44288</c:v>
                </c:pt>
                <c:pt idx="1919" formatCode="d\-mmm\-yy">
                  <c:v>44289</c:v>
                </c:pt>
                <c:pt idx="1920" formatCode="d\-mmm\-yy">
                  <c:v>44290</c:v>
                </c:pt>
                <c:pt idx="1921" formatCode="d\-mmm\-yy">
                  <c:v>44291</c:v>
                </c:pt>
                <c:pt idx="1922" formatCode="d\-mmm\-yy">
                  <c:v>44292</c:v>
                </c:pt>
                <c:pt idx="1923" formatCode="d\-mmm\-yy">
                  <c:v>44293</c:v>
                </c:pt>
                <c:pt idx="1924" formatCode="d\-mmm\-yy">
                  <c:v>44294</c:v>
                </c:pt>
                <c:pt idx="1925" formatCode="d\-mmm\-yy">
                  <c:v>44295</c:v>
                </c:pt>
                <c:pt idx="1926" formatCode="d\-mmm\-yy">
                  <c:v>44296</c:v>
                </c:pt>
                <c:pt idx="1927" formatCode="d\-mmm\-yy">
                  <c:v>44297</c:v>
                </c:pt>
                <c:pt idx="1928" formatCode="d\-mmm\-yy">
                  <c:v>44298</c:v>
                </c:pt>
                <c:pt idx="1929" formatCode="d\-mmm\-yy">
                  <c:v>44299</c:v>
                </c:pt>
                <c:pt idx="1930" formatCode="d\-mmm\-yy">
                  <c:v>44300</c:v>
                </c:pt>
                <c:pt idx="1931" formatCode="d\-mmm\-yy">
                  <c:v>44301</c:v>
                </c:pt>
                <c:pt idx="1932" formatCode="d\-mmm\-yy">
                  <c:v>44302</c:v>
                </c:pt>
                <c:pt idx="1933" formatCode="d\-mmm\-yy">
                  <c:v>44303</c:v>
                </c:pt>
                <c:pt idx="1934" formatCode="d\-mmm\-yy">
                  <c:v>44304</c:v>
                </c:pt>
                <c:pt idx="1935" formatCode="d\-mmm\-yy">
                  <c:v>44305</c:v>
                </c:pt>
                <c:pt idx="1936" formatCode="d\-mmm\-yy">
                  <c:v>44306</c:v>
                </c:pt>
                <c:pt idx="1937" formatCode="d\-mmm\-yy">
                  <c:v>44307</c:v>
                </c:pt>
                <c:pt idx="1938" formatCode="d\-mmm\-yy">
                  <c:v>44308</c:v>
                </c:pt>
                <c:pt idx="1939" formatCode="d\-mmm\-yy">
                  <c:v>44309</c:v>
                </c:pt>
                <c:pt idx="1940" formatCode="d\-mmm\-yy">
                  <c:v>44310</c:v>
                </c:pt>
                <c:pt idx="1941" formatCode="d\-mmm\-yy">
                  <c:v>44311</c:v>
                </c:pt>
                <c:pt idx="1942" formatCode="d\-mmm\-yy">
                  <c:v>44312</c:v>
                </c:pt>
                <c:pt idx="1943" formatCode="d\-mmm\-yy">
                  <c:v>44313</c:v>
                </c:pt>
                <c:pt idx="1944" formatCode="d\-mmm\-yy">
                  <c:v>44314</c:v>
                </c:pt>
                <c:pt idx="1945" formatCode="d\-mmm\-yy">
                  <c:v>44315</c:v>
                </c:pt>
                <c:pt idx="1946" formatCode="d\-mmm\-yy">
                  <c:v>44316</c:v>
                </c:pt>
                <c:pt idx="1947" formatCode="d\-mmm\-yy">
                  <c:v>44317</c:v>
                </c:pt>
                <c:pt idx="1948" formatCode="d\-mmm\-yy">
                  <c:v>44318</c:v>
                </c:pt>
                <c:pt idx="1949" formatCode="d\-mmm\-yy">
                  <c:v>44319</c:v>
                </c:pt>
                <c:pt idx="1950" formatCode="d\-mmm\-yy">
                  <c:v>44320</c:v>
                </c:pt>
                <c:pt idx="1951" formatCode="d\-mmm\-yy">
                  <c:v>44321</c:v>
                </c:pt>
                <c:pt idx="1952" formatCode="d\-mmm\-yy">
                  <c:v>44322</c:v>
                </c:pt>
                <c:pt idx="1953" formatCode="d\-mmm\-yy">
                  <c:v>44323</c:v>
                </c:pt>
                <c:pt idx="1954" formatCode="d\-mmm\-yy">
                  <c:v>44324</c:v>
                </c:pt>
                <c:pt idx="1955" formatCode="d\-mmm\-yy">
                  <c:v>44325</c:v>
                </c:pt>
                <c:pt idx="1956" formatCode="d\-mmm\-yy">
                  <c:v>44326</c:v>
                </c:pt>
                <c:pt idx="1957" formatCode="d\-mmm\-yy">
                  <c:v>44327</c:v>
                </c:pt>
                <c:pt idx="1958" formatCode="d\-mmm\-yy">
                  <c:v>44328</c:v>
                </c:pt>
                <c:pt idx="1959" formatCode="d\-mmm\-yy">
                  <c:v>44329</c:v>
                </c:pt>
                <c:pt idx="1960" formatCode="d\-mmm\-yy">
                  <c:v>44330</c:v>
                </c:pt>
                <c:pt idx="1961" formatCode="d\-mmm\-yy">
                  <c:v>44331</c:v>
                </c:pt>
                <c:pt idx="1962" formatCode="d\-mmm\-yy">
                  <c:v>44332</c:v>
                </c:pt>
                <c:pt idx="1963" formatCode="d\-mmm\-yy">
                  <c:v>44333</c:v>
                </c:pt>
                <c:pt idx="1964" formatCode="d\-mmm\-yy">
                  <c:v>44334</c:v>
                </c:pt>
                <c:pt idx="1965" formatCode="d\-mmm\-yy">
                  <c:v>44335</c:v>
                </c:pt>
                <c:pt idx="1966" formatCode="d\-mmm\-yy">
                  <c:v>44336</c:v>
                </c:pt>
                <c:pt idx="1967" formatCode="d\-mmm\-yy">
                  <c:v>44337</c:v>
                </c:pt>
                <c:pt idx="1968" formatCode="d\-mmm\-yy">
                  <c:v>44338</c:v>
                </c:pt>
                <c:pt idx="1969" formatCode="d\-mmm\-yy">
                  <c:v>44339</c:v>
                </c:pt>
                <c:pt idx="1970" formatCode="d\-mmm\-yy">
                  <c:v>44340</c:v>
                </c:pt>
                <c:pt idx="1971" formatCode="d\-mmm\-yy">
                  <c:v>44341</c:v>
                </c:pt>
                <c:pt idx="1972" formatCode="d\-mmm\-yy">
                  <c:v>44342</c:v>
                </c:pt>
                <c:pt idx="1973" formatCode="d\-mmm\-yy">
                  <c:v>44343</c:v>
                </c:pt>
                <c:pt idx="1974" formatCode="d\-mmm\-yy">
                  <c:v>44344</c:v>
                </c:pt>
                <c:pt idx="1975" formatCode="d\-mmm\-yy">
                  <c:v>44345</c:v>
                </c:pt>
                <c:pt idx="1976" formatCode="d\-mmm\-yy">
                  <c:v>44346</c:v>
                </c:pt>
                <c:pt idx="1977" formatCode="d\-mmm\-yy">
                  <c:v>44347</c:v>
                </c:pt>
                <c:pt idx="1978" formatCode="d\-mmm\-yy">
                  <c:v>44348</c:v>
                </c:pt>
                <c:pt idx="1979" formatCode="d\-mmm\-yy">
                  <c:v>44349</c:v>
                </c:pt>
                <c:pt idx="1980" formatCode="d\-mmm\-yy">
                  <c:v>44350</c:v>
                </c:pt>
                <c:pt idx="1981" formatCode="d\-mmm\-yy">
                  <c:v>44351</c:v>
                </c:pt>
                <c:pt idx="1982" formatCode="d\-mmm\-yy">
                  <c:v>44352</c:v>
                </c:pt>
                <c:pt idx="1983" formatCode="d\-mmm\-yy">
                  <c:v>44353</c:v>
                </c:pt>
                <c:pt idx="1984" formatCode="d\-mmm\-yy">
                  <c:v>44354</c:v>
                </c:pt>
                <c:pt idx="1985" formatCode="d\-mmm\-yy">
                  <c:v>44355</c:v>
                </c:pt>
                <c:pt idx="1986" formatCode="d\-mmm\-yy">
                  <c:v>44356</c:v>
                </c:pt>
                <c:pt idx="1987" formatCode="d\-mmm\-yy">
                  <c:v>44357</c:v>
                </c:pt>
                <c:pt idx="1988" formatCode="d\-mmm\-yy">
                  <c:v>44358</c:v>
                </c:pt>
                <c:pt idx="1989" formatCode="d\-mmm\-yy">
                  <c:v>44359</c:v>
                </c:pt>
                <c:pt idx="1990" formatCode="d\-mmm\-yy">
                  <c:v>44360</c:v>
                </c:pt>
                <c:pt idx="1991" formatCode="d\-mmm\-yy">
                  <c:v>44361</c:v>
                </c:pt>
                <c:pt idx="1992" formatCode="d\-mmm\-yy">
                  <c:v>44362</c:v>
                </c:pt>
                <c:pt idx="1993" formatCode="d\-mmm\-yy">
                  <c:v>44363</c:v>
                </c:pt>
                <c:pt idx="1994" formatCode="d\-mmm\-yy">
                  <c:v>44364</c:v>
                </c:pt>
                <c:pt idx="1995" formatCode="d\-mmm\-yy">
                  <c:v>44365</c:v>
                </c:pt>
                <c:pt idx="1996" formatCode="d\-mmm\-yy">
                  <c:v>44366</c:v>
                </c:pt>
                <c:pt idx="1997" formatCode="d\-mmm\-yy">
                  <c:v>44367</c:v>
                </c:pt>
                <c:pt idx="1998" formatCode="d\-mmm\-yy">
                  <c:v>44368</c:v>
                </c:pt>
                <c:pt idx="1999" formatCode="d\-mmm\-yy">
                  <c:v>44369</c:v>
                </c:pt>
                <c:pt idx="2000" formatCode="d\-mmm\-yy">
                  <c:v>44370</c:v>
                </c:pt>
                <c:pt idx="2001" formatCode="d\-mmm\-yy">
                  <c:v>44371</c:v>
                </c:pt>
                <c:pt idx="2002" formatCode="d\-mmm\-yy">
                  <c:v>44372</c:v>
                </c:pt>
                <c:pt idx="2003" formatCode="d\-mmm\-yy">
                  <c:v>44373</c:v>
                </c:pt>
                <c:pt idx="2004" formatCode="d\-mmm\-yy">
                  <c:v>44374</c:v>
                </c:pt>
                <c:pt idx="2005" formatCode="d\-mmm\-yy">
                  <c:v>44375</c:v>
                </c:pt>
                <c:pt idx="2006" formatCode="d\-mmm\-yy">
                  <c:v>44376</c:v>
                </c:pt>
                <c:pt idx="2007" formatCode="d\-mmm\-yy">
                  <c:v>44377</c:v>
                </c:pt>
                <c:pt idx="2008" formatCode="d\-mmm\-yy">
                  <c:v>44378</c:v>
                </c:pt>
                <c:pt idx="2009" formatCode="d\-mmm\-yy">
                  <c:v>44379</c:v>
                </c:pt>
              </c:numCache>
            </c:numRef>
          </c:cat>
          <c:val>
            <c:numRef>
              <c:f>'Fig B1.1.1a'!#REF!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B-4B4A-9DF1-AC1AF801DCF2}"/>
            </c:ext>
          </c:extLst>
        </c:ser>
        <c:ser>
          <c:idx val="2"/>
          <c:order val="2"/>
          <c:tx>
            <c:strRef>
              <c:f>'Fig B1.1.1a'!$P$2</c:f>
              <c:strCache>
                <c:ptCount val="1"/>
                <c:pt idx="0">
                  <c:v>Reverse repo rate (right axis)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B1.1.1a'!$N$3:$N$2012</c:f>
              <c:numCache>
                <c:formatCode>m/d/yyyy</c:formatCode>
                <c:ptCount val="2010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  <c:pt idx="366">
                  <c:v>42736</c:v>
                </c:pt>
                <c:pt idx="367">
                  <c:v>42737</c:v>
                </c:pt>
                <c:pt idx="368">
                  <c:v>42738</c:v>
                </c:pt>
                <c:pt idx="369">
                  <c:v>42739</c:v>
                </c:pt>
                <c:pt idx="370">
                  <c:v>42740</c:v>
                </c:pt>
                <c:pt idx="371">
                  <c:v>42741</c:v>
                </c:pt>
                <c:pt idx="372">
                  <c:v>42742</c:v>
                </c:pt>
                <c:pt idx="373">
                  <c:v>42743</c:v>
                </c:pt>
                <c:pt idx="374">
                  <c:v>42744</c:v>
                </c:pt>
                <c:pt idx="375">
                  <c:v>42745</c:v>
                </c:pt>
                <c:pt idx="376">
                  <c:v>42746</c:v>
                </c:pt>
                <c:pt idx="377">
                  <c:v>42747</c:v>
                </c:pt>
                <c:pt idx="378">
                  <c:v>42748</c:v>
                </c:pt>
                <c:pt idx="379">
                  <c:v>42749</c:v>
                </c:pt>
                <c:pt idx="380">
                  <c:v>42750</c:v>
                </c:pt>
                <c:pt idx="381">
                  <c:v>42751</c:v>
                </c:pt>
                <c:pt idx="382">
                  <c:v>42752</c:v>
                </c:pt>
                <c:pt idx="383">
                  <c:v>42753</c:v>
                </c:pt>
                <c:pt idx="384">
                  <c:v>42754</c:v>
                </c:pt>
                <c:pt idx="385">
                  <c:v>42755</c:v>
                </c:pt>
                <c:pt idx="386">
                  <c:v>42756</c:v>
                </c:pt>
                <c:pt idx="387">
                  <c:v>42757</c:v>
                </c:pt>
                <c:pt idx="388">
                  <c:v>42758</c:v>
                </c:pt>
                <c:pt idx="389">
                  <c:v>42759</c:v>
                </c:pt>
                <c:pt idx="390">
                  <c:v>42760</c:v>
                </c:pt>
                <c:pt idx="391">
                  <c:v>42761</c:v>
                </c:pt>
                <c:pt idx="392">
                  <c:v>42762</c:v>
                </c:pt>
                <c:pt idx="393">
                  <c:v>42763</c:v>
                </c:pt>
                <c:pt idx="394">
                  <c:v>42764</c:v>
                </c:pt>
                <c:pt idx="395">
                  <c:v>42765</c:v>
                </c:pt>
                <c:pt idx="396">
                  <c:v>42766</c:v>
                </c:pt>
                <c:pt idx="397">
                  <c:v>42767</c:v>
                </c:pt>
                <c:pt idx="398">
                  <c:v>42768</c:v>
                </c:pt>
                <c:pt idx="399">
                  <c:v>42769</c:v>
                </c:pt>
                <c:pt idx="400">
                  <c:v>42770</c:v>
                </c:pt>
                <c:pt idx="401">
                  <c:v>42771</c:v>
                </c:pt>
                <c:pt idx="402">
                  <c:v>42772</c:v>
                </c:pt>
                <c:pt idx="403">
                  <c:v>42773</c:v>
                </c:pt>
                <c:pt idx="404">
                  <c:v>42774</c:v>
                </c:pt>
                <c:pt idx="405">
                  <c:v>42775</c:v>
                </c:pt>
                <c:pt idx="406">
                  <c:v>42776</c:v>
                </c:pt>
                <c:pt idx="407">
                  <c:v>42777</c:v>
                </c:pt>
                <c:pt idx="408">
                  <c:v>42778</c:v>
                </c:pt>
                <c:pt idx="409">
                  <c:v>42779</c:v>
                </c:pt>
                <c:pt idx="410">
                  <c:v>42780</c:v>
                </c:pt>
                <c:pt idx="411">
                  <c:v>42781</c:v>
                </c:pt>
                <c:pt idx="412">
                  <c:v>42782</c:v>
                </c:pt>
                <c:pt idx="413">
                  <c:v>42783</c:v>
                </c:pt>
                <c:pt idx="414">
                  <c:v>42784</c:v>
                </c:pt>
                <c:pt idx="415">
                  <c:v>42785</c:v>
                </c:pt>
                <c:pt idx="416">
                  <c:v>42786</c:v>
                </c:pt>
                <c:pt idx="417">
                  <c:v>42787</c:v>
                </c:pt>
                <c:pt idx="418">
                  <c:v>42788</c:v>
                </c:pt>
                <c:pt idx="419">
                  <c:v>42789</c:v>
                </c:pt>
                <c:pt idx="420">
                  <c:v>42790</c:v>
                </c:pt>
                <c:pt idx="421">
                  <c:v>42791</c:v>
                </c:pt>
                <c:pt idx="422">
                  <c:v>42792</c:v>
                </c:pt>
                <c:pt idx="423">
                  <c:v>42793</c:v>
                </c:pt>
                <c:pt idx="424">
                  <c:v>42794</c:v>
                </c:pt>
                <c:pt idx="425">
                  <c:v>42795</c:v>
                </c:pt>
                <c:pt idx="426">
                  <c:v>42796</c:v>
                </c:pt>
                <c:pt idx="427">
                  <c:v>42797</c:v>
                </c:pt>
                <c:pt idx="428">
                  <c:v>42798</c:v>
                </c:pt>
                <c:pt idx="429">
                  <c:v>42799</c:v>
                </c:pt>
                <c:pt idx="430">
                  <c:v>42800</c:v>
                </c:pt>
                <c:pt idx="431">
                  <c:v>42801</c:v>
                </c:pt>
                <c:pt idx="432">
                  <c:v>42802</c:v>
                </c:pt>
                <c:pt idx="433">
                  <c:v>42803</c:v>
                </c:pt>
                <c:pt idx="434">
                  <c:v>42804</c:v>
                </c:pt>
                <c:pt idx="435">
                  <c:v>42805</c:v>
                </c:pt>
                <c:pt idx="436">
                  <c:v>42806</c:v>
                </c:pt>
                <c:pt idx="437">
                  <c:v>42807</c:v>
                </c:pt>
                <c:pt idx="438">
                  <c:v>42808</c:v>
                </c:pt>
                <c:pt idx="439">
                  <c:v>42809</c:v>
                </c:pt>
                <c:pt idx="440">
                  <c:v>42810</c:v>
                </c:pt>
                <c:pt idx="441">
                  <c:v>42811</c:v>
                </c:pt>
                <c:pt idx="442">
                  <c:v>42812</c:v>
                </c:pt>
                <c:pt idx="443">
                  <c:v>42813</c:v>
                </c:pt>
                <c:pt idx="444">
                  <c:v>42814</c:v>
                </c:pt>
                <c:pt idx="445">
                  <c:v>42815</c:v>
                </c:pt>
                <c:pt idx="446">
                  <c:v>42816</c:v>
                </c:pt>
                <c:pt idx="447">
                  <c:v>42817</c:v>
                </c:pt>
                <c:pt idx="448">
                  <c:v>42818</c:v>
                </c:pt>
                <c:pt idx="449">
                  <c:v>42819</c:v>
                </c:pt>
                <c:pt idx="450">
                  <c:v>42820</c:v>
                </c:pt>
                <c:pt idx="451">
                  <c:v>42821</c:v>
                </c:pt>
                <c:pt idx="452">
                  <c:v>42822</c:v>
                </c:pt>
                <c:pt idx="453">
                  <c:v>42823</c:v>
                </c:pt>
                <c:pt idx="454">
                  <c:v>42824</c:v>
                </c:pt>
                <c:pt idx="455">
                  <c:v>42825</c:v>
                </c:pt>
                <c:pt idx="456">
                  <c:v>42826</c:v>
                </c:pt>
                <c:pt idx="457">
                  <c:v>42827</c:v>
                </c:pt>
                <c:pt idx="458">
                  <c:v>42828</c:v>
                </c:pt>
                <c:pt idx="459">
                  <c:v>42829</c:v>
                </c:pt>
                <c:pt idx="460">
                  <c:v>42830</c:v>
                </c:pt>
                <c:pt idx="461">
                  <c:v>42831</c:v>
                </c:pt>
                <c:pt idx="462">
                  <c:v>42832</c:v>
                </c:pt>
                <c:pt idx="463">
                  <c:v>42833</c:v>
                </c:pt>
                <c:pt idx="464">
                  <c:v>42834</c:v>
                </c:pt>
                <c:pt idx="465">
                  <c:v>42835</c:v>
                </c:pt>
                <c:pt idx="466">
                  <c:v>42836</c:v>
                </c:pt>
                <c:pt idx="467">
                  <c:v>42837</c:v>
                </c:pt>
                <c:pt idx="468">
                  <c:v>42838</c:v>
                </c:pt>
                <c:pt idx="469">
                  <c:v>42839</c:v>
                </c:pt>
                <c:pt idx="470">
                  <c:v>42840</c:v>
                </c:pt>
                <c:pt idx="471">
                  <c:v>42841</c:v>
                </c:pt>
                <c:pt idx="472">
                  <c:v>42842</c:v>
                </c:pt>
                <c:pt idx="473">
                  <c:v>42843</c:v>
                </c:pt>
                <c:pt idx="474">
                  <c:v>42844</c:v>
                </c:pt>
                <c:pt idx="475">
                  <c:v>42845</c:v>
                </c:pt>
                <c:pt idx="476">
                  <c:v>42846</c:v>
                </c:pt>
                <c:pt idx="477">
                  <c:v>42847</c:v>
                </c:pt>
                <c:pt idx="478">
                  <c:v>42848</c:v>
                </c:pt>
                <c:pt idx="479">
                  <c:v>42849</c:v>
                </c:pt>
                <c:pt idx="480">
                  <c:v>42850</c:v>
                </c:pt>
                <c:pt idx="481">
                  <c:v>42851</c:v>
                </c:pt>
                <c:pt idx="482">
                  <c:v>42852</c:v>
                </c:pt>
                <c:pt idx="483">
                  <c:v>42853</c:v>
                </c:pt>
                <c:pt idx="484">
                  <c:v>42854</c:v>
                </c:pt>
                <c:pt idx="485">
                  <c:v>42855</c:v>
                </c:pt>
                <c:pt idx="486">
                  <c:v>42856</c:v>
                </c:pt>
                <c:pt idx="487">
                  <c:v>42857</c:v>
                </c:pt>
                <c:pt idx="488">
                  <c:v>42858</c:v>
                </c:pt>
                <c:pt idx="489">
                  <c:v>42859</c:v>
                </c:pt>
                <c:pt idx="490">
                  <c:v>42860</c:v>
                </c:pt>
                <c:pt idx="491">
                  <c:v>42861</c:v>
                </c:pt>
                <c:pt idx="492">
                  <c:v>42862</c:v>
                </c:pt>
                <c:pt idx="493">
                  <c:v>42863</c:v>
                </c:pt>
                <c:pt idx="494">
                  <c:v>42864</c:v>
                </c:pt>
                <c:pt idx="495">
                  <c:v>42865</c:v>
                </c:pt>
                <c:pt idx="496">
                  <c:v>42866</c:v>
                </c:pt>
                <c:pt idx="497">
                  <c:v>42867</c:v>
                </c:pt>
                <c:pt idx="498">
                  <c:v>42868</c:v>
                </c:pt>
                <c:pt idx="499">
                  <c:v>42869</c:v>
                </c:pt>
                <c:pt idx="500">
                  <c:v>42870</c:v>
                </c:pt>
                <c:pt idx="501">
                  <c:v>42871</c:v>
                </c:pt>
                <c:pt idx="502">
                  <c:v>42872</c:v>
                </c:pt>
                <c:pt idx="503">
                  <c:v>42873</c:v>
                </c:pt>
                <c:pt idx="504">
                  <c:v>42874</c:v>
                </c:pt>
                <c:pt idx="505">
                  <c:v>42875</c:v>
                </c:pt>
                <c:pt idx="506">
                  <c:v>42876</c:v>
                </c:pt>
                <c:pt idx="507">
                  <c:v>42877</c:v>
                </c:pt>
                <c:pt idx="508">
                  <c:v>42878</c:v>
                </c:pt>
                <c:pt idx="509">
                  <c:v>42879</c:v>
                </c:pt>
                <c:pt idx="510">
                  <c:v>42880</c:v>
                </c:pt>
                <c:pt idx="511">
                  <c:v>42881</c:v>
                </c:pt>
                <c:pt idx="512">
                  <c:v>42882</c:v>
                </c:pt>
                <c:pt idx="513">
                  <c:v>42883</c:v>
                </c:pt>
                <c:pt idx="514">
                  <c:v>42884</c:v>
                </c:pt>
                <c:pt idx="515">
                  <c:v>42885</c:v>
                </c:pt>
                <c:pt idx="516">
                  <c:v>42886</c:v>
                </c:pt>
                <c:pt idx="517">
                  <c:v>42887</c:v>
                </c:pt>
                <c:pt idx="518">
                  <c:v>42888</c:v>
                </c:pt>
                <c:pt idx="519">
                  <c:v>42889</c:v>
                </c:pt>
                <c:pt idx="520">
                  <c:v>42890</c:v>
                </c:pt>
                <c:pt idx="521">
                  <c:v>42891</c:v>
                </c:pt>
                <c:pt idx="522">
                  <c:v>42892</c:v>
                </c:pt>
                <c:pt idx="523">
                  <c:v>42893</c:v>
                </c:pt>
                <c:pt idx="524">
                  <c:v>42894</c:v>
                </c:pt>
                <c:pt idx="525">
                  <c:v>42895</c:v>
                </c:pt>
                <c:pt idx="526">
                  <c:v>42896</c:v>
                </c:pt>
                <c:pt idx="527">
                  <c:v>42897</c:v>
                </c:pt>
                <c:pt idx="528">
                  <c:v>42898</c:v>
                </c:pt>
                <c:pt idx="529">
                  <c:v>42899</c:v>
                </c:pt>
                <c:pt idx="530">
                  <c:v>42900</c:v>
                </c:pt>
                <c:pt idx="531">
                  <c:v>42901</c:v>
                </c:pt>
                <c:pt idx="532">
                  <c:v>42902</c:v>
                </c:pt>
                <c:pt idx="533">
                  <c:v>42903</c:v>
                </c:pt>
                <c:pt idx="534">
                  <c:v>42904</c:v>
                </c:pt>
                <c:pt idx="535">
                  <c:v>42905</c:v>
                </c:pt>
                <c:pt idx="536">
                  <c:v>42906</c:v>
                </c:pt>
                <c:pt idx="537">
                  <c:v>42907</c:v>
                </c:pt>
                <c:pt idx="538">
                  <c:v>42908</c:v>
                </c:pt>
                <c:pt idx="539">
                  <c:v>42909</c:v>
                </c:pt>
                <c:pt idx="540">
                  <c:v>42910</c:v>
                </c:pt>
                <c:pt idx="541">
                  <c:v>42911</c:v>
                </c:pt>
                <c:pt idx="542">
                  <c:v>42912</c:v>
                </c:pt>
                <c:pt idx="543">
                  <c:v>42913</c:v>
                </c:pt>
                <c:pt idx="544">
                  <c:v>42914</c:v>
                </c:pt>
                <c:pt idx="545">
                  <c:v>42915</c:v>
                </c:pt>
                <c:pt idx="546">
                  <c:v>42916</c:v>
                </c:pt>
                <c:pt idx="547">
                  <c:v>42917</c:v>
                </c:pt>
                <c:pt idx="548">
                  <c:v>42918</c:v>
                </c:pt>
                <c:pt idx="549">
                  <c:v>42919</c:v>
                </c:pt>
                <c:pt idx="550">
                  <c:v>42920</c:v>
                </c:pt>
                <c:pt idx="551">
                  <c:v>42921</c:v>
                </c:pt>
                <c:pt idx="552">
                  <c:v>42922</c:v>
                </c:pt>
                <c:pt idx="553">
                  <c:v>42923</c:v>
                </c:pt>
                <c:pt idx="554">
                  <c:v>42924</c:v>
                </c:pt>
                <c:pt idx="555">
                  <c:v>42925</c:v>
                </c:pt>
                <c:pt idx="556">
                  <c:v>42926</c:v>
                </c:pt>
                <c:pt idx="557">
                  <c:v>42927</c:v>
                </c:pt>
                <c:pt idx="558">
                  <c:v>42928</c:v>
                </c:pt>
                <c:pt idx="559">
                  <c:v>42929</c:v>
                </c:pt>
                <c:pt idx="560">
                  <c:v>42930</c:v>
                </c:pt>
                <c:pt idx="561">
                  <c:v>42931</c:v>
                </c:pt>
                <c:pt idx="562">
                  <c:v>42932</c:v>
                </c:pt>
                <c:pt idx="563">
                  <c:v>42933</c:v>
                </c:pt>
                <c:pt idx="564">
                  <c:v>42934</c:v>
                </c:pt>
                <c:pt idx="565">
                  <c:v>42935</c:v>
                </c:pt>
                <c:pt idx="566">
                  <c:v>42936</c:v>
                </c:pt>
                <c:pt idx="567">
                  <c:v>42937</c:v>
                </c:pt>
                <c:pt idx="568">
                  <c:v>42938</c:v>
                </c:pt>
                <c:pt idx="569">
                  <c:v>42939</c:v>
                </c:pt>
                <c:pt idx="570">
                  <c:v>42940</c:v>
                </c:pt>
                <c:pt idx="571">
                  <c:v>42941</c:v>
                </c:pt>
                <c:pt idx="572">
                  <c:v>42942</c:v>
                </c:pt>
                <c:pt idx="573">
                  <c:v>42943</c:v>
                </c:pt>
                <c:pt idx="574">
                  <c:v>42944</c:v>
                </c:pt>
                <c:pt idx="575">
                  <c:v>42945</c:v>
                </c:pt>
                <c:pt idx="576">
                  <c:v>42946</c:v>
                </c:pt>
                <c:pt idx="577">
                  <c:v>42947</c:v>
                </c:pt>
                <c:pt idx="578">
                  <c:v>42948</c:v>
                </c:pt>
                <c:pt idx="579">
                  <c:v>42949</c:v>
                </c:pt>
                <c:pt idx="580">
                  <c:v>42950</c:v>
                </c:pt>
                <c:pt idx="581">
                  <c:v>42951</c:v>
                </c:pt>
                <c:pt idx="582">
                  <c:v>42952</c:v>
                </c:pt>
                <c:pt idx="583">
                  <c:v>42953</c:v>
                </c:pt>
                <c:pt idx="584">
                  <c:v>42954</c:v>
                </c:pt>
                <c:pt idx="585">
                  <c:v>42955</c:v>
                </c:pt>
                <c:pt idx="586">
                  <c:v>42956</c:v>
                </c:pt>
                <c:pt idx="587">
                  <c:v>42957</c:v>
                </c:pt>
                <c:pt idx="588">
                  <c:v>42958</c:v>
                </c:pt>
                <c:pt idx="589">
                  <c:v>42959</c:v>
                </c:pt>
                <c:pt idx="590">
                  <c:v>42960</c:v>
                </c:pt>
                <c:pt idx="591">
                  <c:v>42961</c:v>
                </c:pt>
                <c:pt idx="592">
                  <c:v>42962</c:v>
                </c:pt>
                <c:pt idx="593">
                  <c:v>42963</c:v>
                </c:pt>
                <c:pt idx="594">
                  <c:v>42964</c:v>
                </c:pt>
                <c:pt idx="595">
                  <c:v>42965</c:v>
                </c:pt>
                <c:pt idx="596">
                  <c:v>42966</c:v>
                </c:pt>
                <c:pt idx="597">
                  <c:v>42967</c:v>
                </c:pt>
                <c:pt idx="598">
                  <c:v>42968</c:v>
                </c:pt>
                <c:pt idx="599">
                  <c:v>42969</c:v>
                </c:pt>
                <c:pt idx="600">
                  <c:v>42970</c:v>
                </c:pt>
                <c:pt idx="601">
                  <c:v>42971</c:v>
                </c:pt>
                <c:pt idx="602">
                  <c:v>42972</c:v>
                </c:pt>
                <c:pt idx="603">
                  <c:v>42973</c:v>
                </c:pt>
                <c:pt idx="604">
                  <c:v>42974</c:v>
                </c:pt>
                <c:pt idx="605">
                  <c:v>42975</c:v>
                </c:pt>
                <c:pt idx="606">
                  <c:v>42976</c:v>
                </c:pt>
                <c:pt idx="607">
                  <c:v>42977</c:v>
                </c:pt>
                <c:pt idx="608">
                  <c:v>42978</c:v>
                </c:pt>
                <c:pt idx="609">
                  <c:v>42979</c:v>
                </c:pt>
                <c:pt idx="610">
                  <c:v>42980</c:v>
                </c:pt>
                <c:pt idx="611">
                  <c:v>42981</c:v>
                </c:pt>
                <c:pt idx="612">
                  <c:v>42982</c:v>
                </c:pt>
                <c:pt idx="613">
                  <c:v>42983</c:v>
                </c:pt>
                <c:pt idx="614">
                  <c:v>42984</c:v>
                </c:pt>
                <c:pt idx="615">
                  <c:v>42985</c:v>
                </c:pt>
                <c:pt idx="616">
                  <c:v>42986</c:v>
                </c:pt>
                <c:pt idx="617">
                  <c:v>42987</c:v>
                </c:pt>
                <c:pt idx="618">
                  <c:v>42988</c:v>
                </c:pt>
                <c:pt idx="619">
                  <c:v>42989</c:v>
                </c:pt>
                <c:pt idx="620">
                  <c:v>42990</c:v>
                </c:pt>
                <c:pt idx="621">
                  <c:v>42991</c:v>
                </c:pt>
                <c:pt idx="622">
                  <c:v>42992</c:v>
                </c:pt>
                <c:pt idx="623">
                  <c:v>42993</c:v>
                </c:pt>
                <c:pt idx="624">
                  <c:v>42994</c:v>
                </c:pt>
                <c:pt idx="625">
                  <c:v>42995</c:v>
                </c:pt>
                <c:pt idx="626">
                  <c:v>42996</c:v>
                </c:pt>
                <c:pt idx="627">
                  <c:v>42997</c:v>
                </c:pt>
                <c:pt idx="628">
                  <c:v>42998</c:v>
                </c:pt>
                <c:pt idx="629">
                  <c:v>42999</c:v>
                </c:pt>
                <c:pt idx="630">
                  <c:v>43000</c:v>
                </c:pt>
                <c:pt idx="631">
                  <c:v>43001</c:v>
                </c:pt>
                <c:pt idx="632">
                  <c:v>43002</c:v>
                </c:pt>
                <c:pt idx="633">
                  <c:v>43003</c:v>
                </c:pt>
                <c:pt idx="634">
                  <c:v>43004</c:v>
                </c:pt>
                <c:pt idx="635">
                  <c:v>43005</c:v>
                </c:pt>
                <c:pt idx="636">
                  <c:v>43006</c:v>
                </c:pt>
                <c:pt idx="637">
                  <c:v>43007</c:v>
                </c:pt>
                <c:pt idx="638">
                  <c:v>43008</c:v>
                </c:pt>
                <c:pt idx="639">
                  <c:v>43009</c:v>
                </c:pt>
                <c:pt idx="640">
                  <c:v>43010</c:v>
                </c:pt>
                <c:pt idx="641">
                  <c:v>43011</c:v>
                </c:pt>
                <c:pt idx="642">
                  <c:v>43012</c:v>
                </c:pt>
                <c:pt idx="643">
                  <c:v>43013</c:v>
                </c:pt>
                <c:pt idx="644">
                  <c:v>43014</c:v>
                </c:pt>
                <c:pt idx="645">
                  <c:v>43015</c:v>
                </c:pt>
                <c:pt idx="646">
                  <c:v>43016</c:v>
                </c:pt>
                <c:pt idx="647">
                  <c:v>43017</c:v>
                </c:pt>
                <c:pt idx="648">
                  <c:v>43018</c:v>
                </c:pt>
                <c:pt idx="649">
                  <c:v>43019</c:v>
                </c:pt>
                <c:pt idx="650">
                  <c:v>43020</c:v>
                </c:pt>
                <c:pt idx="651">
                  <c:v>43021</c:v>
                </c:pt>
                <c:pt idx="652">
                  <c:v>43022</c:v>
                </c:pt>
                <c:pt idx="653">
                  <c:v>43023</c:v>
                </c:pt>
                <c:pt idx="654">
                  <c:v>43024</c:v>
                </c:pt>
                <c:pt idx="655">
                  <c:v>43025</c:v>
                </c:pt>
                <c:pt idx="656">
                  <c:v>43026</c:v>
                </c:pt>
                <c:pt idx="657">
                  <c:v>43027</c:v>
                </c:pt>
                <c:pt idx="658">
                  <c:v>43028</c:v>
                </c:pt>
                <c:pt idx="659">
                  <c:v>43029</c:v>
                </c:pt>
                <c:pt idx="660">
                  <c:v>43030</c:v>
                </c:pt>
                <c:pt idx="661">
                  <c:v>43031</c:v>
                </c:pt>
                <c:pt idx="662">
                  <c:v>43032</c:v>
                </c:pt>
                <c:pt idx="663">
                  <c:v>43033</c:v>
                </c:pt>
                <c:pt idx="664">
                  <c:v>43034</c:v>
                </c:pt>
                <c:pt idx="665">
                  <c:v>43035</c:v>
                </c:pt>
                <c:pt idx="666">
                  <c:v>43036</c:v>
                </c:pt>
                <c:pt idx="667">
                  <c:v>43037</c:v>
                </c:pt>
                <c:pt idx="668">
                  <c:v>43038</c:v>
                </c:pt>
                <c:pt idx="669">
                  <c:v>43039</c:v>
                </c:pt>
                <c:pt idx="670">
                  <c:v>43040</c:v>
                </c:pt>
                <c:pt idx="671">
                  <c:v>43041</c:v>
                </c:pt>
                <c:pt idx="672">
                  <c:v>43042</c:v>
                </c:pt>
                <c:pt idx="673">
                  <c:v>43043</c:v>
                </c:pt>
                <c:pt idx="674">
                  <c:v>43044</c:v>
                </c:pt>
                <c:pt idx="675">
                  <c:v>43045</c:v>
                </c:pt>
                <c:pt idx="676">
                  <c:v>43046</c:v>
                </c:pt>
                <c:pt idx="677">
                  <c:v>43047</c:v>
                </c:pt>
                <c:pt idx="678">
                  <c:v>43048</c:v>
                </c:pt>
                <c:pt idx="679">
                  <c:v>43049</c:v>
                </c:pt>
                <c:pt idx="680">
                  <c:v>43050</c:v>
                </c:pt>
                <c:pt idx="681">
                  <c:v>43051</c:v>
                </c:pt>
                <c:pt idx="682">
                  <c:v>43052</c:v>
                </c:pt>
                <c:pt idx="683">
                  <c:v>43053</c:v>
                </c:pt>
                <c:pt idx="684">
                  <c:v>43054</c:v>
                </c:pt>
                <c:pt idx="685">
                  <c:v>43055</c:v>
                </c:pt>
                <c:pt idx="686">
                  <c:v>43056</c:v>
                </c:pt>
                <c:pt idx="687">
                  <c:v>43057</c:v>
                </c:pt>
                <c:pt idx="688">
                  <c:v>43058</c:v>
                </c:pt>
                <c:pt idx="689">
                  <c:v>43059</c:v>
                </c:pt>
                <c:pt idx="690">
                  <c:v>43060</c:v>
                </c:pt>
                <c:pt idx="691">
                  <c:v>43061</c:v>
                </c:pt>
                <c:pt idx="692">
                  <c:v>43062</c:v>
                </c:pt>
                <c:pt idx="693">
                  <c:v>43063</c:v>
                </c:pt>
                <c:pt idx="694">
                  <c:v>43064</c:v>
                </c:pt>
                <c:pt idx="695">
                  <c:v>43065</c:v>
                </c:pt>
                <c:pt idx="696">
                  <c:v>43066</c:v>
                </c:pt>
                <c:pt idx="697">
                  <c:v>43067</c:v>
                </c:pt>
                <c:pt idx="698">
                  <c:v>43068</c:v>
                </c:pt>
                <c:pt idx="699">
                  <c:v>43069</c:v>
                </c:pt>
                <c:pt idx="700">
                  <c:v>43070</c:v>
                </c:pt>
                <c:pt idx="701">
                  <c:v>43071</c:v>
                </c:pt>
                <c:pt idx="702">
                  <c:v>43072</c:v>
                </c:pt>
                <c:pt idx="703">
                  <c:v>43073</c:v>
                </c:pt>
                <c:pt idx="704">
                  <c:v>43074</c:v>
                </c:pt>
                <c:pt idx="705">
                  <c:v>43075</c:v>
                </c:pt>
                <c:pt idx="706">
                  <c:v>43076</c:v>
                </c:pt>
                <c:pt idx="707">
                  <c:v>43077</c:v>
                </c:pt>
                <c:pt idx="708">
                  <c:v>43078</c:v>
                </c:pt>
                <c:pt idx="709">
                  <c:v>43079</c:v>
                </c:pt>
                <c:pt idx="710">
                  <c:v>43080</c:v>
                </c:pt>
                <c:pt idx="711">
                  <c:v>43081</c:v>
                </c:pt>
                <c:pt idx="712">
                  <c:v>43082</c:v>
                </c:pt>
                <c:pt idx="713">
                  <c:v>43083</c:v>
                </c:pt>
                <c:pt idx="714">
                  <c:v>43084</c:v>
                </c:pt>
                <c:pt idx="715">
                  <c:v>43085</c:v>
                </c:pt>
                <c:pt idx="716">
                  <c:v>43086</c:v>
                </c:pt>
                <c:pt idx="717">
                  <c:v>43087</c:v>
                </c:pt>
                <c:pt idx="718">
                  <c:v>43088</c:v>
                </c:pt>
                <c:pt idx="719">
                  <c:v>43089</c:v>
                </c:pt>
                <c:pt idx="720">
                  <c:v>43090</c:v>
                </c:pt>
                <c:pt idx="721">
                  <c:v>43091</c:v>
                </c:pt>
                <c:pt idx="722">
                  <c:v>43092</c:v>
                </c:pt>
                <c:pt idx="723">
                  <c:v>43093</c:v>
                </c:pt>
                <c:pt idx="724">
                  <c:v>43094</c:v>
                </c:pt>
                <c:pt idx="725">
                  <c:v>43095</c:v>
                </c:pt>
                <c:pt idx="726">
                  <c:v>43096</c:v>
                </c:pt>
                <c:pt idx="727">
                  <c:v>43097</c:v>
                </c:pt>
                <c:pt idx="728">
                  <c:v>43098</c:v>
                </c:pt>
                <c:pt idx="729">
                  <c:v>43099</c:v>
                </c:pt>
                <c:pt idx="730">
                  <c:v>43100</c:v>
                </c:pt>
                <c:pt idx="731">
                  <c:v>43101</c:v>
                </c:pt>
                <c:pt idx="732">
                  <c:v>43102</c:v>
                </c:pt>
                <c:pt idx="733">
                  <c:v>43103</c:v>
                </c:pt>
                <c:pt idx="734">
                  <c:v>43104</c:v>
                </c:pt>
                <c:pt idx="735">
                  <c:v>43105</c:v>
                </c:pt>
                <c:pt idx="736">
                  <c:v>43106</c:v>
                </c:pt>
                <c:pt idx="737">
                  <c:v>43107</c:v>
                </c:pt>
                <c:pt idx="738">
                  <c:v>43108</c:v>
                </c:pt>
                <c:pt idx="739">
                  <c:v>43109</c:v>
                </c:pt>
                <c:pt idx="740">
                  <c:v>43110</c:v>
                </c:pt>
                <c:pt idx="741">
                  <c:v>43111</c:v>
                </c:pt>
                <c:pt idx="742">
                  <c:v>43112</c:v>
                </c:pt>
                <c:pt idx="743">
                  <c:v>43113</c:v>
                </c:pt>
                <c:pt idx="744">
                  <c:v>43114</c:v>
                </c:pt>
                <c:pt idx="745">
                  <c:v>43115</c:v>
                </c:pt>
                <c:pt idx="746">
                  <c:v>43116</c:v>
                </c:pt>
                <c:pt idx="747">
                  <c:v>43117</c:v>
                </c:pt>
                <c:pt idx="748">
                  <c:v>43118</c:v>
                </c:pt>
                <c:pt idx="749">
                  <c:v>43119</c:v>
                </c:pt>
                <c:pt idx="750">
                  <c:v>43120</c:v>
                </c:pt>
                <c:pt idx="751">
                  <c:v>43121</c:v>
                </c:pt>
                <c:pt idx="752">
                  <c:v>43122</c:v>
                </c:pt>
                <c:pt idx="753">
                  <c:v>43123</c:v>
                </c:pt>
                <c:pt idx="754">
                  <c:v>43124</c:v>
                </c:pt>
                <c:pt idx="755">
                  <c:v>43125</c:v>
                </c:pt>
                <c:pt idx="756">
                  <c:v>43126</c:v>
                </c:pt>
                <c:pt idx="757">
                  <c:v>43127</c:v>
                </c:pt>
                <c:pt idx="758">
                  <c:v>43128</c:v>
                </c:pt>
                <c:pt idx="759">
                  <c:v>43129</c:v>
                </c:pt>
                <c:pt idx="760">
                  <c:v>43130</c:v>
                </c:pt>
                <c:pt idx="761">
                  <c:v>43131</c:v>
                </c:pt>
                <c:pt idx="762">
                  <c:v>43132</c:v>
                </c:pt>
                <c:pt idx="763">
                  <c:v>43133</c:v>
                </c:pt>
                <c:pt idx="764">
                  <c:v>43134</c:v>
                </c:pt>
                <c:pt idx="765">
                  <c:v>43135</c:v>
                </c:pt>
                <c:pt idx="766">
                  <c:v>43136</c:v>
                </c:pt>
                <c:pt idx="767">
                  <c:v>43137</c:v>
                </c:pt>
                <c:pt idx="768">
                  <c:v>43138</c:v>
                </c:pt>
                <c:pt idx="769">
                  <c:v>43139</c:v>
                </c:pt>
                <c:pt idx="770">
                  <c:v>43140</c:v>
                </c:pt>
                <c:pt idx="771">
                  <c:v>43141</c:v>
                </c:pt>
                <c:pt idx="772">
                  <c:v>43142</c:v>
                </c:pt>
                <c:pt idx="773">
                  <c:v>43143</c:v>
                </c:pt>
                <c:pt idx="774">
                  <c:v>43144</c:v>
                </c:pt>
                <c:pt idx="775">
                  <c:v>43145</c:v>
                </c:pt>
                <c:pt idx="776">
                  <c:v>43146</c:v>
                </c:pt>
                <c:pt idx="777">
                  <c:v>43147</c:v>
                </c:pt>
                <c:pt idx="778">
                  <c:v>43148</c:v>
                </c:pt>
                <c:pt idx="779">
                  <c:v>43149</c:v>
                </c:pt>
                <c:pt idx="780">
                  <c:v>43150</c:v>
                </c:pt>
                <c:pt idx="781">
                  <c:v>43151</c:v>
                </c:pt>
                <c:pt idx="782">
                  <c:v>43152</c:v>
                </c:pt>
                <c:pt idx="783">
                  <c:v>43153</c:v>
                </c:pt>
                <c:pt idx="784">
                  <c:v>43154</c:v>
                </c:pt>
                <c:pt idx="785">
                  <c:v>43155</c:v>
                </c:pt>
                <c:pt idx="786">
                  <c:v>43156</c:v>
                </c:pt>
                <c:pt idx="787">
                  <c:v>43157</c:v>
                </c:pt>
                <c:pt idx="788">
                  <c:v>43158</c:v>
                </c:pt>
                <c:pt idx="789">
                  <c:v>43159</c:v>
                </c:pt>
                <c:pt idx="790">
                  <c:v>43160</c:v>
                </c:pt>
                <c:pt idx="791">
                  <c:v>43161</c:v>
                </c:pt>
                <c:pt idx="792">
                  <c:v>43162</c:v>
                </c:pt>
                <c:pt idx="793">
                  <c:v>43163</c:v>
                </c:pt>
                <c:pt idx="794">
                  <c:v>43164</c:v>
                </c:pt>
                <c:pt idx="795">
                  <c:v>43165</c:v>
                </c:pt>
                <c:pt idx="796">
                  <c:v>43166</c:v>
                </c:pt>
                <c:pt idx="797">
                  <c:v>43167</c:v>
                </c:pt>
                <c:pt idx="798">
                  <c:v>43168</c:v>
                </c:pt>
                <c:pt idx="799">
                  <c:v>43169</c:v>
                </c:pt>
                <c:pt idx="800">
                  <c:v>43170</c:v>
                </c:pt>
                <c:pt idx="801">
                  <c:v>43171</c:v>
                </c:pt>
                <c:pt idx="802">
                  <c:v>43172</c:v>
                </c:pt>
                <c:pt idx="803">
                  <c:v>43173</c:v>
                </c:pt>
                <c:pt idx="804">
                  <c:v>43174</c:v>
                </c:pt>
                <c:pt idx="805">
                  <c:v>43175</c:v>
                </c:pt>
                <c:pt idx="806">
                  <c:v>43176</c:v>
                </c:pt>
                <c:pt idx="807">
                  <c:v>43177</c:v>
                </c:pt>
                <c:pt idx="808">
                  <c:v>43178</c:v>
                </c:pt>
                <c:pt idx="809">
                  <c:v>43179</c:v>
                </c:pt>
                <c:pt idx="810">
                  <c:v>43180</c:v>
                </c:pt>
                <c:pt idx="811">
                  <c:v>43181</c:v>
                </c:pt>
                <c:pt idx="812">
                  <c:v>43182</c:v>
                </c:pt>
                <c:pt idx="813">
                  <c:v>43183</c:v>
                </c:pt>
                <c:pt idx="814">
                  <c:v>43184</c:v>
                </c:pt>
                <c:pt idx="815">
                  <c:v>43185</c:v>
                </c:pt>
                <c:pt idx="816">
                  <c:v>43186</c:v>
                </c:pt>
                <c:pt idx="817">
                  <c:v>43187</c:v>
                </c:pt>
                <c:pt idx="818">
                  <c:v>43188</c:v>
                </c:pt>
                <c:pt idx="819">
                  <c:v>43189</c:v>
                </c:pt>
                <c:pt idx="820">
                  <c:v>43190</c:v>
                </c:pt>
                <c:pt idx="821">
                  <c:v>43191</c:v>
                </c:pt>
                <c:pt idx="822">
                  <c:v>43192</c:v>
                </c:pt>
                <c:pt idx="823">
                  <c:v>43193</c:v>
                </c:pt>
                <c:pt idx="824">
                  <c:v>43194</c:v>
                </c:pt>
                <c:pt idx="825">
                  <c:v>43195</c:v>
                </c:pt>
                <c:pt idx="826">
                  <c:v>43196</c:v>
                </c:pt>
                <c:pt idx="827">
                  <c:v>43197</c:v>
                </c:pt>
                <c:pt idx="828">
                  <c:v>43198</c:v>
                </c:pt>
                <c:pt idx="829">
                  <c:v>43199</c:v>
                </c:pt>
                <c:pt idx="830">
                  <c:v>43200</c:v>
                </c:pt>
                <c:pt idx="831">
                  <c:v>43201</c:v>
                </c:pt>
                <c:pt idx="832">
                  <c:v>43202</c:v>
                </c:pt>
                <c:pt idx="833">
                  <c:v>43203</c:v>
                </c:pt>
                <c:pt idx="834">
                  <c:v>43204</c:v>
                </c:pt>
                <c:pt idx="835">
                  <c:v>43205</c:v>
                </c:pt>
                <c:pt idx="836">
                  <c:v>43206</c:v>
                </c:pt>
                <c:pt idx="837">
                  <c:v>43207</c:v>
                </c:pt>
                <c:pt idx="838">
                  <c:v>43208</c:v>
                </c:pt>
                <c:pt idx="839">
                  <c:v>43209</c:v>
                </c:pt>
                <c:pt idx="840">
                  <c:v>43210</c:v>
                </c:pt>
                <c:pt idx="841">
                  <c:v>43211</c:v>
                </c:pt>
                <c:pt idx="842">
                  <c:v>43212</c:v>
                </c:pt>
                <c:pt idx="843">
                  <c:v>43213</c:v>
                </c:pt>
                <c:pt idx="844">
                  <c:v>43214</c:v>
                </c:pt>
                <c:pt idx="845">
                  <c:v>43215</c:v>
                </c:pt>
                <c:pt idx="846">
                  <c:v>43216</c:v>
                </c:pt>
                <c:pt idx="847">
                  <c:v>43217</c:v>
                </c:pt>
                <c:pt idx="848">
                  <c:v>43218</c:v>
                </c:pt>
                <c:pt idx="849">
                  <c:v>43219</c:v>
                </c:pt>
                <c:pt idx="850">
                  <c:v>43220</c:v>
                </c:pt>
                <c:pt idx="851">
                  <c:v>43221</c:v>
                </c:pt>
                <c:pt idx="852">
                  <c:v>43222</c:v>
                </c:pt>
                <c:pt idx="853">
                  <c:v>43223</c:v>
                </c:pt>
                <c:pt idx="854">
                  <c:v>43224</c:v>
                </c:pt>
                <c:pt idx="855">
                  <c:v>43225</c:v>
                </c:pt>
                <c:pt idx="856">
                  <c:v>43226</c:v>
                </c:pt>
                <c:pt idx="857">
                  <c:v>43227</c:v>
                </c:pt>
                <c:pt idx="858">
                  <c:v>43228</c:v>
                </c:pt>
                <c:pt idx="859">
                  <c:v>43229</c:v>
                </c:pt>
                <c:pt idx="860">
                  <c:v>43230</c:v>
                </c:pt>
                <c:pt idx="861">
                  <c:v>43231</c:v>
                </c:pt>
                <c:pt idx="862">
                  <c:v>43232</c:v>
                </c:pt>
                <c:pt idx="863">
                  <c:v>43233</c:v>
                </c:pt>
                <c:pt idx="864">
                  <c:v>43234</c:v>
                </c:pt>
                <c:pt idx="865">
                  <c:v>43235</c:v>
                </c:pt>
                <c:pt idx="866">
                  <c:v>43236</c:v>
                </c:pt>
                <c:pt idx="867">
                  <c:v>43237</c:v>
                </c:pt>
                <c:pt idx="868">
                  <c:v>43238</c:v>
                </c:pt>
                <c:pt idx="869">
                  <c:v>43239</c:v>
                </c:pt>
                <c:pt idx="870">
                  <c:v>43240</c:v>
                </c:pt>
                <c:pt idx="871">
                  <c:v>43241</c:v>
                </c:pt>
                <c:pt idx="872">
                  <c:v>43242</c:v>
                </c:pt>
                <c:pt idx="873">
                  <c:v>43243</c:v>
                </c:pt>
                <c:pt idx="874">
                  <c:v>43244</c:v>
                </c:pt>
                <c:pt idx="875">
                  <c:v>43245</c:v>
                </c:pt>
                <c:pt idx="876">
                  <c:v>43246</c:v>
                </c:pt>
                <c:pt idx="877">
                  <c:v>43247</c:v>
                </c:pt>
                <c:pt idx="878">
                  <c:v>43248</c:v>
                </c:pt>
                <c:pt idx="879">
                  <c:v>43249</c:v>
                </c:pt>
                <c:pt idx="880">
                  <c:v>43250</c:v>
                </c:pt>
                <c:pt idx="881">
                  <c:v>43251</c:v>
                </c:pt>
                <c:pt idx="882">
                  <c:v>43252</c:v>
                </c:pt>
                <c:pt idx="883">
                  <c:v>43253</c:v>
                </c:pt>
                <c:pt idx="884">
                  <c:v>43254</c:v>
                </c:pt>
                <c:pt idx="885">
                  <c:v>43255</c:v>
                </c:pt>
                <c:pt idx="886">
                  <c:v>43256</c:v>
                </c:pt>
                <c:pt idx="887">
                  <c:v>43257</c:v>
                </c:pt>
                <c:pt idx="888">
                  <c:v>43258</c:v>
                </c:pt>
                <c:pt idx="889">
                  <c:v>43259</c:v>
                </c:pt>
                <c:pt idx="890">
                  <c:v>43260</c:v>
                </c:pt>
                <c:pt idx="891">
                  <c:v>43261</c:v>
                </c:pt>
                <c:pt idx="892">
                  <c:v>43262</c:v>
                </c:pt>
                <c:pt idx="893">
                  <c:v>43263</c:v>
                </c:pt>
                <c:pt idx="894">
                  <c:v>43264</c:v>
                </c:pt>
                <c:pt idx="895">
                  <c:v>43265</c:v>
                </c:pt>
                <c:pt idx="896">
                  <c:v>43266</c:v>
                </c:pt>
                <c:pt idx="897">
                  <c:v>43267</c:v>
                </c:pt>
                <c:pt idx="898">
                  <c:v>43268</c:v>
                </c:pt>
                <c:pt idx="899">
                  <c:v>43269</c:v>
                </c:pt>
                <c:pt idx="900">
                  <c:v>43270</c:v>
                </c:pt>
                <c:pt idx="901">
                  <c:v>43271</c:v>
                </c:pt>
                <c:pt idx="902">
                  <c:v>43272</c:v>
                </c:pt>
                <c:pt idx="903">
                  <c:v>43273</c:v>
                </c:pt>
                <c:pt idx="904">
                  <c:v>43274</c:v>
                </c:pt>
                <c:pt idx="905">
                  <c:v>43275</c:v>
                </c:pt>
                <c:pt idx="906">
                  <c:v>43276</c:v>
                </c:pt>
                <c:pt idx="907">
                  <c:v>43277</c:v>
                </c:pt>
                <c:pt idx="908">
                  <c:v>43278</c:v>
                </c:pt>
                <c:pt idx="909">
                  <c:v>43279</c:v>
                </c:pt>
                <c:pt idx="910">
                  <c:v>43280</c:v>
                </c:pt>
                <c:pt idx="911">
                  <c:v>43281</c:v>
                </c:pt>
                <c:pt idx="912">
                  <c:v>43282</c:v>
                </c:pt>
                <c:pt idx="913">
                  <c:v>43283</c:v>
                </c:pt>
                <c:pt idx="914">
                  <c:v>43284</c:v>
                </c:pt>
                <c:pt idx="915">
                  <c:v>43285</c:v>
                </c:pt>
                <c:pt idx="916">
                  <c:v>43286</c:v>
                </c:pt>
                <c:pt idx="917">
                  <c:v>43287</c:v>
                </c:pt>
                <c:pt idx="918">
                  <c:v>43288</c:v>
                </c:pt>
                <c:pt idx="919">
                  <c:v>43289</c:v>
                </c:pt>
                <c:pt idx="920">
                  <c:v>43290</c:v>
                </c:pt>
                <c:pt idx="921">
                  <c:v>43291</c:v>
                </c:pt>
                <c:pt idx="922">
                  <c:v>43292</c:v>
                </c:pt>
                <c:pt idx="923">
                  <c:v>43293</c:v>
                </c:pt>
                <c:pt idx="924">
                  <c:v>43294</c:v>
                </c:pt>
                <c:pt idx="925">
                  <c:v>43295</c:v>
                </c:pt>
                <c:pt idx="926">
                  <c:v>43296</c:v>
                </c:pt>
                <c:pt idx="927">
                  <c:v>43297</c:v>
                </c:pt>
                <c:pt idx="928">
                  <c:v>43298</c:v>
                </c:pt>
                <c:pt idx="929">
                  <c:v>43299</c:v>
                </c:pt>
                <c:pt idx="930">
                  <c:v>43300</c:v>
                </c:pt>
                <c:pt idx="931">
                  <c:v>43301</c:v>
                </c:pt>
                <c:pt idx="932">
                  <c:v>43302</c:v>
                </c:pt>
                <c:pt idx="933">
                  <c:v>43303</c:v>
                </c:pt>
                <c:pt idx="934">
                  <c:v>43304</c:v>
                </c:pt>
                <c:pt idx="935">
                  <c:v>43305</c:v>
                </c:pt>
                <c:pt idx="936">
                  <c:v>43306</c:v>
                </c:pt>
                <c:pt idx="937">
                  <c:v>43307</c:v>
                </c:pt>
                <c:pt idx="938">
                  <c:v>43308</c:v>
                </c:pt>
                <c:pt idx="939">
                  <c:v>43309</c:v>
                </c:pt>
                <c:pt idx="940">
                  <c:v>43310</c:v>
                </c:pt>
                <c:pt idx="941">
                  <c:v>43311</c:v>
                </c:pt>
                <c:pt idx="942">
                  <c:v>43312</c:v>
                </c:pt>
                <c:pt idx="943">
                  <c:v>43313</c:v>
                </c:pt>
                <c:pt idx="944">
                  <c:v>43314</c:v>
                </c:pt>
                <c:pt idx="945">
                  <c:v>43315</c:v>
                </c:pt>
                <c:pt idx="946">
                  <c:v>43316</c:v>
                </c:pt>
                <c:pt idx="947">
                  <c:v>43317</c:v>
                </c:pt>
                <c:pt idx="948">
                  <c:v>43318</c:v>
                </c:pt>
                <c:pt idx="949">
                  <c:v>43319</c:v>
                </c:pt>
                <c:pt idx="950">
                  <c:v>43320</c:v>
                </c:pt>
                <c:pt idx="951">
                  <c:v>43321</c:v>
                </c:pt>
                <c:pt idx="952">
                  <c:v>43322</c:v>
                </c:pt>
                <c:pt idx="953">
                  <c:v>43323</c:v>
                </c:pt>
                <c:pt idx="954">
                  <c:v>43324</c:v>
                </c:pt>
                <c:pt idx="955">
                  <c:v>43325</c:v>
                </c:pt>
                <c:pt idx="956">
                  <c:v>43326</c:v>
                </c:pt>
                <c:pt idx="957">
                  <c:v>43327</c:v>
                </c:pt>
                <c:pt idx="958">
                  <c:v>43328</c:v>
                </c:pt>
                <c:pt idx="959">
                  <c:v>43329</c:v>
                </c:pt>
                <c:pt idx="960">
                  <c:v>43330</c:v>
                </c:pt>
                <c:pt idx="961">
                  <c:v>43331</c:v>
                </c:pt>
                <c:pt idx="962">
                  <c:v>43332</c:v>
                </c:pt>
                <c:pt idx="963">
                  <c:v>43333</c:v>
                </c:pt>
                <c:pt idx="964">
                  <c:v>43334</c:v>
                </c:pt>
                <c:pt idx="965">
                  <c:v>43335</c:v>
                </c:pt>
                <c:pt idx="966">
                  <c:v>43336</c:v>
                </c:pt>
                <c:pt idx="967">
                  <c:v>43337</c:v>
                </c:pt>
                <c:pt idx="968">
                  <c:v>43338</c:v>
                </c:pt>
                <c:pt idx="969">
                  <c:v>43339</c:v>
                </c:pt>
                <c:pt idx="970">
                  <c:v>43340</c:v>
                </c:pt>
                <c:pt idx="971">
                  <c:v>43341</c:v>
                </c:pt>
                <c:pt idx="972">
                  <c:v>43342</c:v>
                </c:pt>
                <c:pt idx="973">
                  <c:v>43343</c:v>
                </c:pt>
                <c:pt idx="974">
                  <c:v>43344</c:v>
                </c:pt>
                <c:pt idx="975">
                  <c:v>43345</c:v>
                </c:pt>
                <c:pt idx="976">
                  <c:v>43346</c:v>
                </c:pt>
                <c:pt idx="977">
                  <c:v>43347</c:v>
                </c:pt>
                <c:pt idx="978">
                  <c:v>43348</c:v>
                </c:pt>
                <c:pt idx="979">
                  <c:v>43349</c:v>
                </c:pt>
                <c:pt idx="980">
                  <c:v>43350</c:v>
                </c:pt>
                <c:pt idx="981">
                  <c:v>43351</c:v>
                </c:pt>
                <c:pt idx="982">
                  <c:v>43352</c:v>
                </c:pt>
                <c:pt idx="983">
                  <c:v>43353</c:v>
                </c:pt>
                <c:pt idx="984">
                  <c:v>43354</c:v>
                </c:pt>
                <c:pt idx="985">
                  <c:v>43355</c:v>
                </c:pt>
                <c:pt idx="986">
                  <c:v>43356</c:v>
                </c:pt>
                <c:pt idx="987">
                  <c:v>43357</c:v>
                </c:pt>
                <c:pt idx="988">
                  <c:v>43358</c:v>
                </c:pt>
                <c:pt idx="989">
                  <c:v>43359</c:v>
                </c:pt>
                <c:pt idx="990">
                  <c:v>43360</c:v>
                </c:pt>
                <c:pt idx="991">
                  <c:v>43361</c:v>
                </c:pt>
                <c:pt idx="992">
                  <c:v>43362</c:v>
                </c:pt>
                <c:pt idx="993">
                  <c:v>43363</c:v>
                </c:pt>
                <c:pt idx="994">
                  <c:v>43364</c:v>
                </c:pt>
                <c:pt idx="995">
                  <c:v>43365</c:v>
                </c:pt>
                <c:pt idx="996">
                  <c:v>43366</c:v>
                </c:pt>
                <c:pt idx="997">
                  <c:v>43367</c:v>
                </c:pt>
                <c:pt idx="998">
                  <c:v>43368</c:v>
                </c:pt>
                <c:pt idx="999">
                  <c:v>43369</c:v>
                </c:pt>
                <c:pt idx="1000">
                  <c:v>43370</c:v>
                </c:pt>
                <c:pt idx="1001">
                  <c:v>43371</c:v>
                </c:pt>
                <c:pt idx="1002">
                  <c:v>43372</c:v>
                </c:pt>
                <c:pt idx="1003">
                  <c:v>43373</c:v>
                </c:pt>
                <c:pt idx="1004">
                  <c:v>43374</c:v>
                </c:pt>
                <c:pt idx="1005">
                  <c:v>43375</c:v>
                </c:pt>
                <c:pt idx="1006">
                  <c:v>43376</c:v>
                </c:pt>
                <c:pt idx="1007">
                  <c:v>43377</c:v>
                </c:pt>
                <c:pt idx="1008">
                  <c:v>43378</c:v>
                </c:pt>
                <c:pt idx="1009">
                  <c:v>43379</c:v>
                </c:pt>
                <c:pt idx="1010">
                  <c:v>43380</c:v>
                </c:pt>
                <c:pt idx="1011">
                  <c:v>43381</c:v>
                </c:pt>
                <c:pt idx="1012">
                  <c:v>43382</c:v>
                </c:pt>
                <c:pt idx="1013">
                  <c:v>43383</c:v>
                </c:pt>
                <c:pt idx="1014">
                  <c:v>43384</c:v>
                </c:pt>
                <c:pt idx="1015">
                  <c:v>43385</c:v>
                </c:pt>
                <c:pt idx="1016">
                  <c:v>43386</c:v>
                </c:pt>
                <c:pt idx="1017">
                  <c:v>43387</c:v>
                </c:pt>
                <c:pt idx="1018">
                  <c:v>43388</c:v>
                </c:pt>
                <c:pt idx="1019">
                  <c:v>43389</c:v>
                </c:pt>
                <c:pt idx="1020">
                  <c:v>43390</c:v>
                </c:pt>
                <c:pt idx="1021">
                  <c:v>43391</c:v>
                </c:pt>
                <c:pt idx="1022">
                  <c:v>43392</c:v>
                </c:pt>
                <c:pt idx="1023">
                  <c:v>43393</c:v>
                </c:pt>
                <c:pt idx="1024">
                  <c:v>43394</c:v>
                </c:pt>
                <c:pt idx="1025">
                  <c:v>43395</c:v>
                </c:pt>
                <c:pt idx="1026">
                  <c:v>43396</c:v>
                </c:pt>
                <c:pt idx="1027">
                  <c:v>43397</c:v>
                </c:pt>
                <c:pt idx="1028">
                  <c:v>43398</c:v>
                </c:pt>
                <c:pt idx="1029">
                  <c:v>43399</c:v>
                </c:pt>
                <c:pt idx="1030">
                  <c:v>43400</c:v>
                </c:pt>
                <c:pt idx="1031">
                  <c:v>43401</c:v>
                </c:pt>
                <c:pt idx="1032">
                  <c:v>43402</c:v>
                </c:pt>
                <c:pt idx="1033">
                  <c:v>43403</c:v>
                </c:pt>
                <c:pt idx="1034">
                  <c:v>43404</c:v>
                </c:pt>
                <c:pt idx="1035">
                  <c:v>43405</c:v>
                </c:pt>
                <c:pt idx="1036">
                  <c:v>43406</c:v>
                </c:pt>
                <c:pt idx="1037">
                  <c:v>43407</c:v>
                </c:pt>
                <c:pt idx="1038">
                  <c:v>43408</c:v>
                </c:pt>
                <c:pt idx="1039">
                  <c:v>43409</c:v>
                </c:pt>
                <c:pt idx="1040">
                  <c:v>43410</c:v>
                </c:pt>
                <c:pt idx="1041">
                  <c:v>43411</c:v>
                </c:pt>
                <c:pt idx="1042">
                  <c:v>43412</c:v>
                </c:pt>
                <c:pt idx="1043">
                  <c:v>43413</c:v>
                </c:pt>
                <c:pt idx="1044">
                  <c:v>43414</c:v>
                </c:pt>
                <c:pt idx="1045">
                  <c:v>43415</c:v>
                </c:pt>
                <c:pt idx="1046">
                  <c:v>43416</c:v>
                </c:pt>
                <c:pt idx="1047">
                  <c:v>43417</c:v>
                </c:pt>
                <c:pt idx="1048">
                  <c:v>43418</c:v>
                </c:pt>
                <c:pt idx="1049">
                  <c:v>43419</c:v>
                </c:pt>
                <c:pt idx="1050">
                  <c:v>43420</c:v>
                </c:pt>
                <c:pt idx="1051">
                  <c:v>43421</c:v>
                </c:pt>
                <c:pt idx="1052">
                  <c:v>43422</c:v>
                </c:pt>
                <c:pt idx="1053">
                  <c:v>43423</c:v>
                </c:pt>
                <c:pt idx="1054">
                  <c:v>43424</c:v>
                </c:pt>
                <c:pt idx="1055">
                  <c:v>43425</c:v>
                </c:pt>
                <c:pt idx="1056">
                  <c:v>43426</c:v>
                </c:pt>
                <c:pt idx="1057">
                  <c:v>43427</c:v>
                </c:pt>
                <c:pt idx="1058">
                  <c:v>43428</c:v>
                </c:pt>
                <c:pt idx="1059">
                  <c:v>43429</c:v>
                </c:pt>
                <c:pt idx="1060">
                  <c:v>43430</c:v>
                </c:pt>
                <c:pt idx="1061">
                  <c:v>43431</c:v>
                </c:pt>
                <c:pt idx="1062">
                  <c:v>43432</c:v>
                </c:pt>
                <c:pt idx="1063">
                  <c:v>43433</c:v>
                </c:pt>
                <c:pt idx="1064">
                  <c:v>43434</c:v>
                </c:pt>
                <c:pt idx="1065">
                  <c:v>43435</c:v>
                </c:pt>
                <c:pt idx="1066">
                  <c:v>43436</c:v>
                </c:pt>
                <c:pt idx="1067">
                  <c:v>43437</c:v>
                </c:pt>
                <c:pt idx="1068">
                  <c:v>43438</c:v>
                </c:pt>
                <c:pt idx="1069">
                  <c:v>43439</c:v>
                </c:pt>
                <c:pt idx="1070">
                  <c:v>43440</c:v>
                </c:pt>
                <c:pt idx="1071">
                  <c:v>43441</c:v>
                </c:pt>
                <c:pt idx="1072">
                  <c:v>43442</c:v>
                </c:pt>
                <c:pt idx="1073">
                  <c:v>43443</c:v>
                </c:pt>
                <c:pt idx="1074">
                  <c:v>43444</c:v>
                </c:pt>
                <c:pt idx="1075">
                  <c:v>43445</c:v>
                </c:pt>
                <c:pt idx="1076">
                  <c:v>43446</c:v>
                </c:pt>
                <c:pt idx="1077">
                  <c:v>43447</c:v>
                </c:pt>
                <c:pt idx="1078">
                  <c:v>43448</c:v>
                </c:pt>
                <c:pt idx="1079">
                  <c:v>43449</c:v>
                </c:pt>
                <c:pt idx="1080">
                  <c:v>43450</c:v>
                </c:pt>
                <c:pt idx="1081">
                  <c:v>43451</c:v>
                </c:pt>
                <c:pt idx="1082">
                  <c:v>43452</c:v>
                </c:pt>
                <c:pt idx="1083">
                  <c:v>43453</c:v>
                </c:pt>
                <c:pt idx="1084">
                  <c:v>43454</c:v>
                </c:pt>
                <c:pt idx="1085">
                  <c:v>43455</c:v>
                </c:pt>
                <c:pt idx="1086">
                  <c:v>43456</c:v>
                </c:pt>
                <c:pt idx="1087">
                  <c:v>43457</c:v>
                </c:pt>
                <c:pt idx="1088">
                  <c:v>43458</c:v>
                </c:pt>
                <c:pt idx="1089">
                  <c:v>43459</c:v>
                </c:pt>
                <c:pt idx="1090">
                  <c:v>43460</c:v>
                </c:pt>
                <c:pt idx="1091">
                  <c:v>43461</c:v>
                </c:pt>
                <c:pt idx="1092">
                  <c:v>43462</c:v>
                </c:pt>
                <c:pt idx="1093">
                  <c:v>43463</c:v>
                </c:pt>
                <c:pt idx="1094">
                  <c:v>43464</c:v>
                </c:pt>
                <c:pt idx="1095">
                  <c:v>43465</c:v>
                </c:pt>
                <c:pt idx="1096">
                  <c:v>43466</c:v>
                </c:pt>
                <c:pt idx="1097">
                  <c:v>43467</c:v>
                </c:pt>
                <c:pt idx="1098">
                  <c:v>43468</c:v>
                </c:pt>
                <c:pt idx="1099">
                  <c:v>43469</c:v>
                </c:pt>
                <c:pt idx="1100">
                  <c:v>43470</c:v>
                </c:pt>
                <c:pt idx="1101">
                  <c:v>43471</c:v>
                </c:pt>
                <c:pt idx="1102">
                  <c:v>43472</c:v>
                </c:pt>
                <c:pt idx="1103">
                  <c:v>43473</c:v>
                </c:pt>
                <c:pt idx="1104">
                  <c:v>43474</c:v>
                </c:pt>
                <c:pt idx="1105">
                  <c:v>43475</c:v>
                </c:pt>
                <c:pt idx="1106">
                  <c:v>43476</c:v>
                </c:pt>
                <c:pt idx="1107">
                  <c:v>43477</c:v>
                </c:pt>
                <c:pt idx="1108">
                  <c:v>43478</c:v>
                </c:pt>
                <c:pt idx="1109">
                  <c:v>43479</c:v>
                </c:pt>
                <c:pt idx="1110">
                  <c:v>43480</c:v>
                </c:pt>
                <c:pt idx="1111">
                  <c:v>43481</c:v>
                </c:pt>
                <c:pt idx="1112">
                  <c:v>43482</c:v>
                </c:pt>
                <c:pt idx="1113">
                  <c:v>43483</c:v>
                </c:pt>
                <c:pt idx="1114">
                  <c:v>43484</c:v>
                </c:pt>
                <c:pt idx="1115">
                  <c:v>43485</c:v>
                </c:pt>
                <c:pt idx="1116">
                  <c:v>43486</c:v>
                </c:pt>
                <c:pt idx="1117">
                  <c:v>43487</c:v>
                </c:pt>
                <c:pt idx="1118">
                  <c:v>43488</c:v>
                </c:pt>
                <c:pt idx="1119">
                  <c:v>43489</c:v>
                </c:pt>
                <c:pt idx="1120">
                  <c:v>43490</c:v>
                </c:pt>
                <c:pt idx="1121">
                  <c:v>43491</c:v>
                </c:pt>
                <c:pt idx="1122">
                  <c:v>43492</c:v>
                </c:pt>
                <c:pt idx="1123">
                  <c:v>43493</c:v>
                </c:pt>
                <c:pt idx="1124">
                  <c:v>43494</c:v>
                </c:pt>
                <c:pt idx="1125">
                  <c:v>43495</c:v>
                </c:pt>
                <c:pt idx="1126">
                  <c:v>43496</c:v>
                </c:pt>
                <c:pt idx="1127">
                  <c:v>43497</c:v>
                </c:pt>
                <c:pt idx="1128">
                  <c:v>43498</c:v>
                </c:pt>
                <c:pt idx="1129">
                  <c:v>43499</c:v>
                </c:pt>
                <c:pt idx="1130">
                  <c:v>43500</c:v>
                </c:pt>
                <c:pt idx="1131">
                  <c:v>43501</c:v>
                </c:pt>
                <c:pt idx="1132">
                  <c:v>43502</c:v>
                </c:pt>
                <c:pt idx="1133">
                  <c:v>43503</c:v>
                </c:pt>
                <c:pt idx="1134">
                  <c:v>43504</c:v>
                </c:pt>
                <c:pt idx="1135">
                  <c:v>43505</c:v>
                </c:pt>
                <c:pt idx="1136">
                  <c:v>43506</c:v>
                </c:pt>
                <c:pt idx="1137">
                  <c:v>43507</c:v>
                </c:pt>
                <c:pt idx="1138">
                  <c:v>43508</c:v>
                </c:pt>
                <c:pt idx="1139">
                  <c:v>43509</c:v>
                </c:pt>
                <c:pt idx="1140">
                  <c:v>43510</c:v>
                </c:pt>
                <c:pt idx="1141">
                  <c:v>43511</c:v>
                </c:pt>
                <c:pt idx="1142">
                  <c:v>43512</c:v>
                </c:pt>
                <c:pt idx="1143">
                  <c:v>43513</c:v>
                </c:pt>
                <c:pt idx="1144">
                  <c:v>43514</c:v>
                </c:pt>
                <c:pt idx="1145">
                  <c:v>43515</c:v>
                </c:pt>
                <c:pt idx="1146">
                  <c:v>43516</c:v>
                </c:pt>
                <c:pt idx="1147">
                  <c:v>43517</c:v>
                </c:pt>
                <c:pt idx="1148">
                  <c:v>43518</c:v>
                </c:pt>
                <c:pt idx="1149">
                  <c:v>43519</c:v>
                </c:pt>
                <c:pt idx="1150">
                  <c:v>43520</c:v>
                </c:pt>
                <c:pt idx="1151">
                  <c:v>43521</c:v>
                </c:pt>
                <c:pt idx="1152">
                  <c:v>43522</c:v>
                </c:pt>
                <c:pt idx="1153">
                  <c:v>43523</c:v>
                </c:pt>
                <c:pt idx="1154">
                  <c:v>43524</c:v>
                </c:pt>
                <c:pt idx="1155">
                  <c:v>43525</c:v>
                </c:pt>
                <c:pt idx="1156">
                  <c:v>43526</c:v>
                </c:pt>
                <c:pt idx="1157">
                  <c:v>43527</c:v>
                </c:pt>
                <c:pt idx="1158">
                  <c:v>43528</c:v>
                </c:pt>
                <c:pt idx="1159">
                  <c:v>43529</c:v>
                </c:pt>
                <c:pt idx="1160">
                  <c:v>43530</c:v>
                </c:pt>
                <c:pt idx="1161">
                  <c:v>43531</c:v>
                </c:pt>
                <c:pt idx="1162">
                  <c:v>43532</c:v>
                </c:pt>
                <c:pt idx="1163">
                  <c:v>43533</c:v>
                </c:pt>
                <c:pt idx="1164">
                  <c:v>43534</c:v>
                </c:pt>
                <c:pt idx="1165">
                  <c:v>43535</c:v>
                </c:pt>
                <c:pt idx="1166">
                  <c:v>43536</c:v>
                </c:pt>
                <c:pt idx="1167">
                  <c:v>43537</c:v>
                </c:pt>
                <c:pt idx="1168">
                  <c:v>43538</c:v>
                </c:pt>
                <c:pt idx="1169">
                  <c:v>43539</c:v>
                </c:pt>
                <c:pt idx="1170">
                  <c:v>43540</c:v>
                </c:pt>
                <c:pt idx="1171">
                  <c:v>43541</c:v>
                </c:pt>
                <c:pt idx="1172">
                  <c:v>43542</c:v>
                </c:pt>
                <c:pt idx="1173">
                  <c:v>43543</c:v>
                </c:pt>
                <c:pt idx="1174">
                  <c:v>43544</c:v>
                </c:pt>
                <c:pt idx="1175">
                  <c:v>43545</c:v>
                </c:pt>
                <c:pt idx="1176">
                  <c:v>43546</c:v>
                </c:pt>
                <c:pt idx="1177">
                  <c:v>43547</c:v>
                </c:pt>
                <c:pt idx="1178">
                  <c:v>43548</c:v>
                </c:pt>
                <c:pt idx="1179">
                  <c:v>43549</c:v>
                </c:pt>
                <c:pt idx="1180">
                  <c:v>43550</c:v>
                </c:pt>
                <c:pt idx="1181">
                  <c:v>43551</c:v>
                </c:pt>
                <c:pt idx="1182">
                  <c:v>43552</c:v>
                </c:pt>
                <c:pt idx="1183">
                  <c:v>43553</c:v>
                </c:pt>
                <c:pt idx="1184">
                  <c:v>43554</c:v>
                </c:pt>
                <c:pt idx="1185">
                  <c:v>43555</c:v>
                </c:pt>
                <c:pt idx="1186">
                  <c:v>43556</c:v>
                </c:pt>
                <c:pt idx="1187">
                  <c:v>43557</c:v>
                </c:pt>
                <c:pt idx="1188">
                  <c:v>43558</c:v>
                </c:pt>
                <c:pt idx="1189">
                  <c:v>43559</c:v>
                </c:pt>
                <c:pt idx="1190">
                  <c:v>43560</c:v>
                </c:pt>
                <c:pt idx="1191">
                  <c:v>43561</c:v>
                </c:pt>
                <c:pt idx="1192">
                  <c:v>43562</c:v>
                </c:pt>
                <c:pt idx="1193">
                  <c:v>43563</c:v>
                </c:pt>
                <c:pt idx="1194">
                  <c:v>43564</c:v>
                </c:pt>
                <c:pt idx="1195">
                  <c:v>43565</c:v>
                </c:pt>
                <c:pt idx="1196">
                  <c:v>43566</c:v>
                </c:pt>
                <c:pt idx="1197">
                  <c:v>43567</c:v>
                </c:pt>
                <c:pt idx="1198">
                  <c:v>43568</c:v>
                </c:pt>
                <c:pt idx="1199">
                  <c:v>43569</c:v>
                </c:pt>
                <c:pt idx="1200">
                  <c:v>43570</c:v>
                </c:pt>
                <c:pt idx="1201">
                  <c:v>43571</c:v>
                </c:pt>
                <c:pt idx="1202">
                  <c:v>43572</c:v>
                </c:pt>
                <c:pt idx="1203">
                  <c:v>43573</c:v>
                </c:pt>
                <c:pt idx="1204">
                  <c:v>43574</c:v>
                </c:pt>
                <c:pt idx="1205">
                  <c:v>43575</c:v>
                </c:pt>
                <c:pt idx="1206">
                  <c:v>43576</c:v>
                </c:pt>
                <c:pt idx="1207">
                  <c:v>43577</c:v>
                </c:pt>
                <c:pt idx="1208">
                  <c:v>43578</c:v>
                </c:pt>
                <c:pt idx="1209">
                  <c:v>43579</c:v>
                </c:pt>
                <c:pt idx="1210">
                  <c:v>43580</c:v>
                </c:pt>
                <c:pt idx="1211">
                  <c:v>43581</c:v>
                </c:pt>
                <c:pt idx="1212">
                  <c:v>43582</c:v>
                </c:pt>
                <c:pt idx="1213">
                  <c:v>43583</c:v>
                </c:pt>
                <c:pt idx="1214">
                  <c:v>43584</c:v>
                </c:pt>
                <c:pt idx="1215">
                  <c:v>43585</c:v>
                </c:pt>
                <c:pt idx="1216">
                  <c:v>43586</c:v>
                </c:pt>
                <c:pt idx="1217">
                  <c:v>43587</c:v>
                </c:pt>
                <c:pt idx="1218">
                  <c:v>43588</c:v>
                </c:pt>
                <c:pt idx="1219">
                  <c:v>43589</c:v>
                </c:pt>
                <c:pt idx="1220">
                  <c:v>43590</c:v>
                </c:pt>
                <c:pt idx="1221">
                  <c:v>43591</c:v>
                </c:pt>
                <c:pt idx="1222">
                  <c:v>43592</c:v>
                </c:pt>
                <c:pt idx="1223">
                  <c:v>43593</c:v>
                </c:pt>
                <c:pt idx="1224">
                  <c:v>43594</c:v>
                </c:pt>
                <c:pt idx="1225">
                  <c:v>43595</c:v>
                </c:pt>
                <c:pt idx="1226">
                  <c:v>43596</c:v>
                </c:pt>
                <c:pt idx="1227">
                  <c:v>43597</c:v>
                </c:pt>
                <c:pt idx="1228">
                  <c:v>43598</c:v>
                </c:pt>
                <c:pt idx="1229">
                  <c:v>43599</c:v>
                </c:pt>
                <c:pt idx="1230">
                  <c:v>43600</c:v>
                </c:pt>
                <c:pt idx="1231">
                  <c:v>43601</c:v>
                </c:pt>
                <c:pt idx="1232">
                  <c:v>43602</c:v>
                </c:pt>
                <c:pt idx="1233">
                  <c:v>43603</c:v>
                </c:pt>
                <c:pt idx="1234">
                  <c:v>43604</c:v>
                </c:pt>
                <c:pt idx="1235">
                  <c:v>43605</c:v>
                </c:pt>
                <c:pt idx="1236">
                  <c:v>43606</c:v>
                </c:pt>
                <c:pt idx="1237">
                  <c:v>43607</c:v>
                </c:pt>
                <c:pt idx="1238">
                  <c:v>43608</c:v>
                </c:pt>
                <c:pt idx="1239">
                  <c:v>43609</c:v>
                </c:pt>
                <c:pt idx="1240">
                  <c:v>43610</c:v>
                </c:pt>
                <c:pt idx="1241">
                  <c:v>43611</c:v>
                </c:pt>
                <c:pt idx="1242">
                  <c:v>43612</c:v>
                </c:pt>
                <c:pt idx="1243">
                  <c:v>43613</c:v>
                </c:pt>
                <c:pt idx="1244">
                  <c:v>43614</c:v>
                </c:pt>
                <c:pt idx="1245">
                  <c:v>43615</c:v>
                </c:pt>
                <c:pt idx="1246">
                  <c:v>43616</c:v>
                </c:pt>
                <c:pt idx="1247">
                  <c:v>43617</c:v>
                </c:pt>
                <c:pt idx="1248">
                  <c:v>43618</c:v>
                </c:pt>
                <c:pt idx="1249">
                  <c:v>43619</c:v>
                </c:pt>
                <c:pt idx="1250">
                  <c:v>43620</c:v>
                </c:pt>
                <c:pt idx="1251">
                  <c:v>43621</c:v>
                </c:pt>
                <c:pt idx="1252">
                  <c:v>43622</c:v>
                </c:pt>
                <c:pt idx="1253">
                  <c:v>43623</c:v>
                </c:pt>
                <c:pt idx="1254">
                  <c:v>43624</c:v>
                </c:pt>
                <c:pt idx="1255">
                  <c:v>43625</c:v>
                </c:pt>
                <c:pt idx="1256">
                  <c:v>43626</c:v>
                </c:pt>
                <c:pt idx="1257">
                  <c:v>43627</c:v>
                </c:pt>
                <c:pt idx="1258">
                  <c:v>43628</c:v>
                </c:pt>
                <c:pt idx="1259">
                  <c:v>43629</c:v>
                </c:pt>
                <c:pt idx="1260">
                  <c:v>43630</c:v>
                </c:pt>
                <c:pt idx="1261">
                  <c:v>43631</c:v>
                </c:pt>
                <c:pt idx="1262">
                  <c:v>43632</c:v>
                </c:pt>
                <c:pt idx="1263">
                  <c:v>43633</c:v>
                </c:pt>
                <c:pt idx="1264">
                  <c:v>43634</c:v>
                </c:pt>
                <c:pt idx="1265">
                  <c:v>43635</c:v>
                </c:pt>
                <c:pt idx="1266">
                  <c:v>43636</c:v>
                </c:pt>
                <c:pt idx="1267">
                  <c:v>43637</c:v>
                </c:pt>
                <c:pt idx="1268">
                  <c:v>43638</c:v>
                </c:pt>
                <c:pt idx="1269">
                  <c:v>43639</c:v>
                </c:pt>
                <c:pt idx="1270">
                  <c:v>43640</c:v>
                </c:pt>
                <c:pt idx="1271">
                  <c:v>43641</c:v>
                </c:pt>
                <c:pt idx="1272">
                  <c:v>43642</c:v>
                </c:pt>
                <c:pt idx="1273">
                  <c:v>43643</c:v>
                </c:pt>
                <c:pt idx="1274">
                  <c:v>43644</c:v>
                </c:pt>
                <c:pt idx="1275">
                  <c:v>43645</c:v>
                </c:pt>
                <c:pt idx="1276">
                  <c:v>43646</c:v>
                </c:pt>
                <c:pt idx="1277">
                  <c:v>43647</c:v>
                </c:pt>
                <c:pt idx="1278">
                  <c:v>43648</c:v>
                </c:pt>
                <c:pt idx="1279">
                  <c:v>43649</c:v>
                </c:pt>
                <c:pt idx="1280">
                  <c:v>43650</c:v>
                </c:pt>
                <c:pt idx="1281">
                  <c:v>43651</c:v>
                </c:pt>
                <c:pt idx="1282">
                  <c:v>43652</c:v>
                </c:pt>
                <c:pt idx="1283">
                  <c:v>43653</c:v>
                </c:pt>
                <c:pt idx="1284">
                  <c:v>43654</c:v>
                </c:pt>
                <c:pt idx="1285">
                  <c:v>43655</c:v>
                </c:pt>
                <c:pt idx="1286">
                  <c:v>43656</c:v>
                </c:pt>
                <c:pt idx="1287">
                  <c:v>43657</c:v>
                </c:pt>
                <c:pt idx="1288">
                  <c:v>43658</c:v>
                </c:pt>
                <c:pt idx="1289">
                  <c:v>43659</c:v>
                </c:pt>
                <c:pt idx="1290">
                  <c:v>43660</c:v>
                </c:pt>
                <c:pt idx="1291">
                  <c:v>43661</c:v>
                </c:pt>
                <c:pt idx="1292">
                  <c:v>43662</c:v>
                </c:pt>
                <c:pt idx="1293">
                  <c:v>43663</c:v>
                </c:pt>
                <c:pt idx="1294">
                  <c:v>43664</c:v>
                </c:pt>
                <c:pt idx="1295">
                  <c:v>43665</c:v>
                </c:pt>
                <c:pt idx="1296">
                  <c:v>43666</c:v>
                </c:pt>
                <c:pt idx="1297">
                  <c:v>43667</c:v>
                </c:pt>
                <c:pt idx="1298">
                  <c:v>43668</c:v>
                </c:pt>
                <c:pt idx="1299">
                  <c:v>43669</c:v>
                </c:pt>
                <c:pt idx="1300">
                  <c:v>43670</c:v>
                </c:pt>
                <c:pt idx="1301">
                  <c:v>43671</c:v>
                </c:pt>
                <c:pt idx="1302">
                  <c:v>43672</c:v>
                </c:pt>
                <c:pt idx="1303">
                  <c:v>43673</c:v>
                </c:pt>
                <c:pt idx="1304">
                  <c:v>43674</c:v>
                </c:pt>
                <c:pt idx="1305">
                  <c:v>43675</c:v>
                </c:pt>
                <c:pt idx="1306">
                  <c:v>43676</c:v>
                </c:pt>
                <c:pt idx="1307">
                  <c:v>43677</c:v>
                </c:pt>
                <c:pt idx="1308">
                  <c:v>43678</c:v>
                </c:pt>
                <c:pt idx="1309">
                  <c:v>43679</c:v>
                </c:pt>
                <c:pt idx="1310">
                  <c:v>43680</c:v>
                </c:pt>
                <c:pt idx="1311">
                  <c:v>43681</c:v>
                </c:pt>
                <c:pt idx="1312">
                  <c:v>43682</c:v>
                </c:pt>
                <c:pt idx="1313">
                  <c:v>43683</c:v>
                </c:pt>
                <c:pt idx="1314">
                  <c:v>43684</c:v>
                </c:pt>
                <c:pt idx="1315">
                  <c:v>43685</c:v>
                </c:pt>
                <c:pt idx="1316">
                  <c:v>43686</c:v>
                </c:pt>
                <c:pt idx="1317">
                  <c:v>43687</c:v>
                </c:pt>
                <c:pt idx="1318">
                  <c:v>43688</c:v>
                </c:pt>
                <c:pt idx="1319">
                  <c:v>43689</c:v>
                </c:pt>
                <c:pt idx="1320">
                  <c:v>43690</c:v>
                </c:pt>
                <c:pt idx="1321">
                  <c:v>43691</c:v>
                </c:pt>
                <c:pt idx="1322">
                  <c:v>43692</c:v>
                </c:pt>
                <c:pt idx="1323">
                  <c:v>43693</c:v>
                </c:pt>
                <c:pt idx="1324">
                  <c:v>43694</c:v>
                </c:pt>
                <c:pt idx="1325">
                  <c:v>43695</c:v>
                </c:pt>
                <c:pt idx="1326">
                  <c:v>43696</c:v>
                </c:pt>
                <c:pt idx="1327">
                  <c:v>43697</c:v>
                </c:pt>
                <c:pt idx="1328">
                  <c:v>43698</c:v>
                </c:pt>
                <c:pt idx="1329">
                  <c:v>43699</c:v>
                </c:pt>
                <c:pt idx="1330">
                  <c:v>43700</c:v>
                </c:pt>
                <c:pt idx="1331">
                  <c:v>43701</c:v>
                </c:pt>
                <c:pt idx="1332">
                  <c:v>43702</c:v>
                </c:pt>
                <c:pt idx="1333">
                  <c:v>43703</c:v>
                </c:pt>
                <c:pt idx="1334">
                  <c:v>43704</c:v>
                </c:pt>
                <c:pt idx="1335">
                  <c:v>43705</c:v>
                </c:pt>
                <c:pt idx="1336">
                  <c:v>43706</c:v>
                </c:pt>
                <c:pt idx="1337">
                  <c:v>43707</c:v>
                </c:pt>
                <c:pt idx="1338">
                  <c:v>43708</c:v>
                </c:pt>
                <c:pt idx="1339">
                  <c:v>43709</c:v>
                </c:pt>
                <c:pt idx="1340">
                  <c:v>43710</c:v>
                </c:pt>
                <c:pt idx="1341">
                  <c:v>43711</c:v>
                </c:pt>
                <c:pt idx="1342">
                  <c:v>43712</c:v>
                </c:pt>
                <c:pt idx="1343">
                  <c:v>43713</c:v>
                </c:pt>
                <c:pt idx="1344">
                  <c:v>43714</c:v>
                </c:pt>
                <c:pt idx="1345">
                  <c:v>43715</c:v>
                </c:pt>
                <c:pt idx="1346">
                  <c:v>43716</c:v>
                </c:pt>
                <c:pt idx="1347">
                  <c:v>43717</c:v>
                </c:pt>
                <c:pt idx="1348">
                  <c:v>43718</c:v>
                </c:pt>
                <c:pt idx="1349">
                  <c:v>43719</c:v>
                </c:pt>
                <c:pt idx="1350">
                  <c:v>43720</c:v>
                </c:pt>
                <c:pt idx="1351">
                  <c:v>43721</c:v>
                </c:pt>
                <c:pt idx="1352">
                  <c:v>43722</c:v>
                </c:pt>
                <c:pt idx="1353">
                  <c:v>43723</c:v>
                </c:pt>
                <c:pt idx="1354">
                  <c:v>43724</c:v>
                </c:pt>
                <c:pt idx="1355">
                  <c:v>43725</c:v>
                </c:pt>
                <c:pt idx="1356">
                  <c:v>43726</c:v>
                </c:pt>
                <c:pt idx="1357">
                  <c:v>43727</c:v>
                </c:pt>
                <c:pt idx="1358">
                  <c:v>43728</c:v>
                </c:pt>
                <c:pt idx="1359">
                  <c:v>43729</c:v>
                </c:pt>
                <c:pt idx="1360">
                  <c:v>43730</c:v>
                </c:pt>
                <c:pt idx="1361">
                  <c:v>43731</c:v>
                </c:pt>
                <c:pt idx="1362">
                  <c:v>43732</c:v>
                </c:pt>
                <c:pt idx="1363">
                  <c:v>43733</c:v>
                </c:pt>
                <c:pt idx="1364">
                  <c:v>43734</c:v>
                </c:pt>
                <c:pt idx="1365">
                  <c:v>43735</c:v>
                </c:pt>
                <c:pt idx="1366">
                  <c:v>43736</c:v>
                </c:pt>
                <c:pt idx="1367">
                  <c:v>43737</c:v>
                </c:pt>
                <c:pt idx="1368">
                  <c:v>43738</c:v>
                </c:pt>
                <c:pt idx="1369">
                  <c:v>43739</c:v>
                </c:pt>
                <c:pt idx="1370">
                  <c:v>43740</c:v>
                </c:pt>
                <c:pt idx="1371">
                  <c:v>43741</c:v>
                </c:pt>
                <c:pt idx="1372">
                  <c:v>43742</c:v>
                </c:pt>
                <c:pt idx="1373">
                  <c:v>43743</c:v>
                </c:pt>
                <c:pt idx="1374">
                  <c:v>43744</c:v>
                </c:pt>
                <c:pt idx="1375">
                  <c:v>43745</c:v>
                </c:pt>
                <c:pt idx="1376">
                  <c:v>43746</c:v>
                </c:pt>
                <c:pt idx="1377">
                  <c:v>43747</c:v>
                </c:pt>
                <c:pt idx="1378">
                  <c:v>43748</c:v>
                </c:pt>
                <c:pt idx="1379">
                  <c:v>43749</c:v>
                </c:pt>
                <c:pt idx="1380">
                  <c:v>43750</c:v>
                </c:pt>
                <c:pt idx="1381">
                  <c:v>43751</c:v>
                </c:pt>
                <c:pt idx="1382">
                  <c:v>43752</c:v>
                </c:pt>
                <c:pt idx="1383">
                  <c:v>43753</c:v>
                </c:pt>
                <c:pt idx="1384">
                  <c:v>43754</c:v>
                </c:pt>
                <c:pt idx="1385">
                  <c:v>43755</c:v>
                </c:pt>
                <c:pt idx="1386">
                  <c:v>43756</c:v>
                </c:pt>
                <c:pt idx="1387">
                  <c:v>43757</c:v>
                </c:pt>
                <c:pt idx="1388">
                  <c:v>43758</c:v>
                </c:pt>
                <c:pt idx="1389">
                  <c:v>43759</c:v>
                </c:pt>
                <c:pt idx="1390">
                  <c:v>43760</c:v>
                </c:pt>
                <c:pt idx="1391">
                  <c:v>43761</c:v>
                </c:pt>
                <c:pt idx="1392">
                  <c:v>43762</c:v>
                </c:pt>
                <c:pt idx="1393">
                  <c:v>43763</c:v>
                </c:pt>
                <c:pt idx="1394">
                  <c:v>43764</c:v>
                </c:pt>
                <c:pt idx="1395">
                  <c:v>43765</c:v>
                </c:pt>
                <c:pt idx="1396">
                  <c:v>43766</c:v>
                </c:pt>
                <c:pt idx="1397">
                  <c:v>43767</c:v>
                </c:pt>
                <c:pt idx="1398">
                  <c:v>43768</c:v>
                </c:pt>
                <c:pt idx="1399">
                  <c:v>43769</c:v>
                </c:pt>
                <c:pt idx="1400">
                  <c:v>43770</c:v>
                </c:pt>
                <c:pt idx="1401">
                  <c:v>43771</c:v>
                </c:pt>
                <c:pt idx="1402">
                  <c:v>43772</c:v>
                </c:pt>
                <c:pt idx="1403">
                  <c:v>43773</c:v>
                </c:pt>
                <c:pt idx="1404">
                  <c:v>43774</c:v>
                </c:pt>
                <c:pt idx="1405">
                  <c:v>43775</c:v>
                </c:pt>
                <c:pt idx="1406">
                  <c:v>43776</c:v>
                </c:pt>
                <c:pt idx="1407">
                  <c:v>43777</c:v>
                </c:pt>
                <c:pt idx="1408">
                  <c:v>43778</c:v>
                </c:pt>
                <c:pt idx="1409">
                  <c:v>43779</c:v>
                </c:pt>
                <c:pt idx="1410">
                  <c:v>43780</c:v>
                </c:pt>
                <c:pt idx="1411">
                  <c:v>43781</c:v>
                </c:pt>
                <c:pt idx="1412">
                  <c:v>43782</c:v>
                </c:pt>
                <c:pt idx="1413">
                  <c:v>43783</c:v>
                </c:pt>
                <c:pt idx="1414">
                  <c:v>43784</c:v>
                </c:pt>
                <c:pt idx="1415">
                  <c:v>43785</c:v>
                </c:pt>
                <c:pt idx="1416">
                  <c:v>43786</c:v>
                </c:pt>
                <c:pt idx="1417">
                  <c:v>43787</c:v>
                </c:pt>
                <c:pt idx="1418">
                  <c:v>43788</c:v>
                </c:pt>
                <c:pt idx="1419">
                  <c:v>43789</c:v>
                </c:pt>
                <c:pt idx="1420">
                  <c:v>43790</c:v>
                </c:pt>
                <c:pt idx="1421">
                  <c:v>43791</c:v>
                </c:pt>
                <c:pt idx="1422">
                  <c:v>43792</c:v>
                </c:pt>
                <c:pt idx="1423">
                  <c:v>43793</c:v>
                </c:pt>
                <c:pt idx="1424">
                  <c:v>43794</c:v>
                </c:pt>
                <c:pt idx="1425">
                  <c:v>43795</c:v>
                </c:pt>
                <c:pt idx="1426">
                  <c:v>43796</c:v>
                </c:pt>
                <c:pt idx="1427">
                  <c:v>43797</c:v>
                </c:pt>
                <c:pt idx="1428">
                  <c:v>43798</c:v>
                </c:pt>
                <c:pt idx="1429">
                  <c:v>43799</c:v>
                </c:pt>
                <c:pt idx="1430">
                  <c:v>43800</c:v>
                </c:pt>
                <c:pt idx="1431">
                  <c:v>43801</c:v>
                </c:pt>
                <c:pt idx="1432">
                  <c:v>43802</c:v>
                </c:pt>
                <c:pt idx="1433">
                  <c:v>43803</c:v>
                </c:pt>
                <c:pt idx="1434">
                  <c:v>43804</c:v>
                </c:pt>
                <c:pt idx="1435">
                  <c:v>43805</c:v>
                </c:pt>
                <c:pt idx="1436">
                  <c:v>43806</c:v>
                </c:pt>
                <c:pt idx="1437">
                  <c:v>43807</c:v>
                </c:pt>
                <c:pt idx="1438">
                  <c:v>43808</c:v>
                </c:pt>
                <c:pt idx="1439">
                  <c:v>43809</c:v>
                </c:pt>
                <c:pt idx="1440">
                  <c:v>43810</c:v>
                </c:pt>
                <c:pt idx="1441">
                  <c:v>43811</c:v>
                </c:pt>
                <c:pt idx="1442">
                  <c:v>43812</c:v>
                </c:pt>
                <c:pt idx="1443">
                  <c:v>43813</c:v>
                </c:pt>
                <c:pt idx="1444">
                  <c:v>43814</c:v>
                </c:pt>
                <c:pt idx="1445">
                  <c:v>43815</c:v>
                </c:pt>
                <c:pt idx="1446">
                  <c:v>43816</c:v>
                </c:pt>
                <c:pt idx="1447">
                  <c:v>43817</c:v>
                </c:pt>
                <c:pt idx="1448">
                  <c:v>43818</c:v>
                </c:pt>
                <c:pt idx="1449">
                  <c:v>43819</c:v>
                </c:pt>
                <c:pt idx="1450">
                  <c:v>43820</c:v>
                </c:pt>
                <c:pt idx="1451">
                  <c:v>43821</c:v>
                </c:pt>
                <c:pt idx="1452">
                  <c:v>43822</c:v>
                </c:pt>
                <c:pt idx="1453">
                  <c:v>43823</c:v>
                </c:pt>
                <c:pt idx="1454">
                  <c:v>43824</c:v>
                </c:pt>
                <c:pt idx="1455">
                  <c:v>43825</c:v>
                </c:pt>
                <c:pt idx="1456">
                  <c:v>43826</c:v>
                </c:pt>
                <c:pt idx="1457">
                  <c:v>43827</c:v>
                </c:pt>
                <c:pt idx="1458">
                  <c:v>43828</c:v>
                </c:pt>
                <c:pt idx="1459">
                  <c:v>43829</c:v>
                </c:pt>
                <c:pt idx="1460">
                  <c:v>43830</c:v>
                </c:pt>
                <c:pt idx="1461">
                  <c:v>43831</c:v>
                </c:pt>
                <c:pt idx="1462">
                  <c:v>43832</c:v>
                </c:pt>
                <c:pt idx="1463">
                  <c:v>43833</c:v>
                </c:pt>
                <c:pt idx="1464">
                  <c:v>43834</c:v>
                </c:pt>
                <c:pt idx="1465">
                  <c:v>43835</c:v>
                </c:pt>
                <c:pt idx="1466">
                  <c:v>43836</c:v>
                </c:pt>
                <c:pt idx="1467">
                  <c:v>43837</c:v>
                </c:pt>
                <c:pt idx="1468">
                  <c:v>43838</c:v>
                </c:pt>
                <c:pt idx="1469">
                  <c:v>43839</c:v>
                </c:pt>
                <c:pt idx="1470">
                  <c:v>43840</c:v>
                </c:pt>
                <c:pt idx="1471">
                  <c:v>43841</c:v>
                </c:pt>
                <c:pt idx="1472">
                  <c:v>43842</c:v>
                </c:pt>
                <c:pt idx="1473">
                  <c:v>43843</c:v>
                </c:pt>
                <c:pt idx="1474">
                  <c:v>43844</c:v>
                </c:pt>
                <c:pt idx="1475">
                  <c:v>43845</c:v>
                </c:pt>
                <c:pt idx="1476">
                  <c:v>43846</c:v>
                </c:pt>
                <c:pt idx="1477">
                  <c:v>43847</c:v>
                </c:pt>
                <c:pt idx="1478">
                  <c:v>43848</c:v>
                </c:pt>
                <c:pt idx="1479">
                  <c:v>43849</c:v>
                </c:pt>
                <c:pt idx="1480">
                  <c:v>43850</c:v>
                </c:pt>
                <c:pt idx="1481">
                  <c:v>43851</c:v>
                </c:pt>
                <c:pt idx="1482">
                  <c:v>43852</c:v>
                </c:pt>
                <c:pt idx="1483">
                  <c:v>43853</c:v>
                </c:pt>
                <c:pt idx="1484">
                  <c:v>43854</c:v>
                </c:pt>
                <c:pt idx="1485">
                  <c:v>43855</c:v>
                </c:pt>
                <c:pt idx="1486">
                  <c:v>43856</c:v>
                </c:pt>
                <c:pt idx="1487">
                  <c:v>43857</c:v>
                </c:pt>
                <c:pt idx="1488">
                  <c:v>43858</c:v>
                </c:pt>
                <c:pt idx="1489">
                  <c:v>43859</c:v>
                </c:pt>
                <c:pt idx="1490">
                  <c:v>43860</c:v>
                </c:pt>
                <c:pt idx="1491">
                  <c:v>43861</c:v>
                </c:pt>
                <c:pt idx="1492">
                  <c:v>43862</c:v>
                </c:pt>
                <c:pt idx="1493">
                  <c:v>43863</c:v>
                </c:pt>
                <c:pt idx="1494">
                  <c:v>43864</c:v>
                </c:pt>
                <c:pt idx="1495">
                  <c:v>43865</c:v>
                </c:pt>
                <c:pt idx="1496">
                  <c:v>43866</c:v>
                </c:pt>
                <c:pt idx="1497">
                  <c:v>43867</c:v>
                </c:pt>
                <c:pt idx="1498">
                  <c:v>43868</c:v>
                </c:pt>
                <c:pt idx="1499">
                  <c:v>43869</c:v>
                </c:pt>
                <c:pt idx="1500">
                  <c:v>43870</c:v>
                </c:pt>
                <c:pt idx="1501">
                  <c:v>43871</c:v>
                </c:pt>
                <c:pt idx="1502">
                  <c:v>43872</c:v>
                </c:pt>
                <c:pt idx="1503">
                  <c:v>43873</c:v>
                </c:pt>
                <c:pt idx="1504">
                  <c:v>43874</c:v>
                </c:pt>
                <c:pt idx="1505">
                  <c:v>43875</c:v>
                </c:pt>
                <c:pt idx="1506">
                  <c:v>43876</c:v>
                </c:pt>
                <c:pt idx="1507">
                  <c:v>43877</c:v>
                </c:pt>
                <c:pt idx="1508">
                  <c:v>43878</c:v>
                </c:pt>
                <c:pt idx="1509">
                  <c:v>43879</c:v>
                </c:pt>
                <c:pt idx="1510">
                  <c:v>43880</c:v>
                </c:pt>
                <c:pt idx="1511">
                  <c:v>43881</c:v>
                </c:pt>
                <c:pt idx="1512">
                  <c:v>43882</c:v>
                </c:pt>
                <c:pt idx="1513">
                  <c:v>43883</c:v>
                </c:pt>
                <c:pt idx="1514">
                  <c:v>43884</c:v>
                </c:pt>
                <c:pt idx="1515">
                  <c:v>43885</c:v>
                </c:pt>
                <c:pt idx="1516">
                  <c:v>43886</c:v>
                </c:pt>
                <c:pt idx="1517">
                  <c:v>43887</c:v>
                </c:pt>
                <c:pt idx="1518">
                  <c:v>43888</c:v>
                </c:pt>
                <c:pt idx="1519">
                  <c:v>43889</c:v>
                </c:pt>
                <c:pt idx="1520">
                  <c:v>43890</c:v>
                </c:pt>
                <c:pt idx="1521">
                  <c:v>43891</c:v>
                </c:pt>
                <c:pt idx="1522">
                  <c:v>43892</c:v>
                </c:pt>
                <c:pt idx="1523">
                  <c:v>43893</c:v>
                </c:pt>
                <c:pt idx="1524">
                  <c:v>43894</c:v>
                </c:pt>
                <c:pt idx="1525">
                  <c:v>43895</c:v>
                </c:pt>
                <c:pt idx="1526">
                  <c:v>43896</c:v>
                </c:pt>
                <c:pt idx="1527">
                  <c:v>43897</c:v>
                </c:pt>
                <c:pt idx="1528">
                  <c:v>43898</c:v>
                </c:pt>
                <c:pt idx="1529">
                  <c:v>43899</c:v>
                </c:pt>
                <c:pt idx="1530">
                  <c:v>43900</c:v>
                </c:pt>
                <c:pt idx="1531">
                  <c:v>43901</c:v>
                </c:pt>
                <c:pt idx="1532">
                  <c:v>43902</c:v>
                </c:pt>
                <c:pt idx="1533">
                  <c:v>43903</c:v>
                </c:pt>
                <c:pt idx="1534">
                  <c:v>43904</c:v>
                </c:pt>
                <c:pt idx="1535">
                  <c:v>43905</c:v>
                </c:pt>
                <c:pt idx="1536">
                  <c:v>43906</c:v>
                </c:pt>
                <c:pt idx="1537">
                  <c:v>43907</c:v>
                </c:pt>
                <c:pt idx="1538">
                  <c:v>43908</c:v>
                </c:pt>
                <c:pt idx="1539">
                  <c:v>43909</c:v>
                </c:pt>
                <c:pt idx="1540">
                  <c:v>43910</c:v>
                </c:pt>
                <c:pt idx="1541">
                  <c:v>43911</c:v>
                </c:pt>
                <c:pt idx="1542">
                  <c:v>43912</c:v>
                </c:pt>
                <c:pt idx="1543">
                  <c:v>43913</c:v>
                </c:pt>
                <c:pt idx="1544">
                  <c:v>43914</c:v>
                </c:pt>
                <c:pt idx="1545">
                  <c:v>43915</c:v>
                </c:pt>
                <c:pt idx="1546">
                  <c:v>43916</c:v>
                </c:pt>
                <c:pt idx="1547">
                  <c:v>43917</c:v>
                </c:pt>
                <c:pt idx="1548">
                  <c:v>43918</c:v>
                </c:pt>
                <c:pt idx="1549">
                  <c:v>43919</c:v>
                </c:pt>
                <c:pt idx="1550">
                  <c:v>43920</c:v>
                </c:pt>
                <c:pt idx="1551">
                  <c:v>43921</c:v>
                </c:pt>
                <c:pt idx="1552">
                  <c:v>43922</c:v>
                </c:pt>
                <c:pt idx="1553">
                  <c:v>43923</c:v>
                </c:pt>
                <c:pt idx="1554">
                  <c:v>43924</c:v>
                </c:pt>
                <c:pt idx="1555">
                  <c:v>43925</c:v>
                </c:pt>
                <c:pt idx="1556">
                  <c:v>43926</c:v>
                </c:pt>
                <c:pt idx="1557">
                  <c:v>43927</c:v>
                </c:pt>
                <c:pt idx="1558">
                  <c:v>43928</c:v>
                </c:pt>
                <c:pt idx="1559">
                  <c:v>43929</c:v>
                </c:pt>
                <c:pt idx="1560">
                  <c:v>43930</c:v>
                </c:pt>
                <c:pt idx="1561">
                  <c:v>43931</c:v>
                </c:pt>
                <c:pt idx="1562">
                  <c:v>43932</c:v>
                </c:pt>
                <c:pt idx="1563">
                  <c:v>43933</c:v>
                </c:pt>
                <c:pt idx="1564">
                  <c:v>43934</c:v>
                </c:pt>
                <c:pt idx="1565">
                  <c:v>43935</c:v>
                </c:pt>
                <c:pt idx="1566">
                  <c:v>43936</c:v>
                </c:pt>
                <c:pt idx="1567">
                  <c:v>43937</c:v>
                </c:pt>
                <c:pt idx="1568">
                  <c:v>43938</c:v>
                </c:pt>
                <c:pt idx="1569">
                  <c:v>43939</c:v>
                </c:pt>
                <c:pt idx="1570">
                  <c:v>43940</c:v>
                </c:pt>
                <c:pt idx="1571">
                  <c:v>43941</c:v>
                </c:pt>
                <c:pt idx="1572">
                  <c:v>43942</c:v>
                </c:pt>
                <c:pt idx="1573">
                  <c:v>43943</c:v>
                </c:pt>
                <c:pt idx="1574">
                  <c:v>43944</c:v>
                </c:pt>
                <c:pt idx="1575">
                  <c:v>43945</c:v>
                </c:pt>
                <c:pt idx="1576">
                  <c:v>43946</c:v>
                </c:pt>
                <c:pt idx="1577">
                  <c:v>43947</c:v>
                </c:pt>
                <c:pt idx="1578">
                  <c:v>43948</c:v>
                </c:pt>
                <c:pt idx="1579">
                  <c:v>43949</c:v>
                </c:pt>
                <c:pt idx="1580">
                  <c:v>43950</c:v>
                </c:pt>
                <c:pt idx="1581">
                  <c:v>43951</c:v>
                </c:pt>
                <c:pt idx="1582">
                  <c:v>43952</c:v>
                </c:pt>
                <c:pt idx="1583">
                  <c:v>43953</c:v>
                </c:pt>
                <c:pt idx="1584">
                  <c:v>43954</c:v>
                </c:pt>
                <c:pt idx="1585">
                  <c:v>43955</c:v>
                </c:pt>
                <c:pt idx="1586">
                  <c:v>43956</c:v>
                </c:pt>
                <c:pt idx="1587">
                  <c:v>43957</c:v>
                </c:pt>
                <c:pt idx="1588">
                  <c:v>43958</c:v>
                </c:pt>
                <c:pt idx="1589">
                  <c:v>43959</c:v>
                </c:pt>
                <c:pt idx="1590">
                  <c:v>43960</c:v>
                </c:pt>
                <c:pt idx="1591">
                  <c:v>43961</c:v>
                </c:pt>
                <c:pt idx="1592">
                  <c:v>43962</c:v>
                </c:pt>
                <c:pt idx="1593">
                  <c:v>43963</c:v>
                </c:pt>
                <c:pt idx="1594">
                  <c:v>43964</c:v>
                </c:pt>
                <c:pt idx="1595">
                  <c:v>43965</c:v>
                </c:pt>
                <c:pt idx="1596">
                  <c:v>43966</c:v>
                </c:pt>
                <c:pt idx="1597">
                  <c:v>43967</c:v>
                </c:pt>
                <c:pt idx="1598">
                  <c:v>43968</c:v>
                </c:pt>
                <c:pt idx="1599">
                  <c:v>43969</c:v>
                </c:pt>
                <c:pt idx="1600">
                  <c:v>43970</c:v>
                </c:pt>
                <c:pt idx="1601">
                  <c:v>43971</c:v>
                </c:pt>
                <c:pt idx="1602">
                  <c:v>43972</c:v>
                </c:pt>
                <c:pt idx="1603">
                  <c:v>43973</c:v>
                </c:pt>
                <c:pt idx="1604">
                  <c:v>43974</c:v>
                </c:pt>
                <c:pt idx="1605">
                  <c:v>43975</c:v>
                </c:pt>
                <c:pt idx="1606">
                  <c:v>43976</c:v>
                </c:pt>
                <c:pt idx="1607">
                  <c:v>43977</c:v>
                </c:pt>
                <c:pt idx="1608">
                  <c:v>43978</c:v>
                </c:pt>
                <c:pt idx="1609">
                  <c:v>43979</c:v>
                </c:pt>
                <c:pt idx="1610">
                  <c:v>43980</c:v>
                </c:pt>
                <c:pt idx="1611">
                  <c:v>43981</c:v>
                </c:pt>
                <c:pt idx="1612">
                  <c:v>43982</c:v>
                </c:pt>
                <c:pt idx="1613">
                  <c:v>43983</c:v>
                </c:pt>
                <c:pt idx="1614">
                  <c:v>43984</c:v>
                </c:pt>
                <c:pt idx="1615">
                  <c:v>43985</c:v>
                </c:pt>
                <c:pt idx="1616">
                  <c:v>43986</c:v>
                </c:pt>
                <c:pt idx="1617">
                  <c:v>43987</c:v>
                </c:pt>
                <c:pt idx="1618">
                  <c:v>43988</c:v>
                </c:pt>
                <c:pt idx="1619">
                  <c:v>43989</c:v>
                </c:pt>
                <c:pt idx="1620">
                  <c:v>43990</c:v>
                </c:pt>
                <c:pt idx="1621">
                  <c:v>43991</c:v>
                </c:pt>
                <c:pt idx="1622">
                  <c:v>43992</c:v>
                </c:pt>
                <c:pt idx="1623">
                  <c:v>43993</c:v>
                </c:pt>
                <c:pt idx="1624">
                  <c:v>43994</c:v>
                </c:pt>
                <c:pt idx="1625">
                  <c:v>43995</c:v>
                </c:pt>
                <c:pt idx="1626">
                  <c:v>43996</c:v>
                </c:pt>
                <c:pt idx="1627">
                  <c:v>43997</c:v>
                </c:pt>
                <c:pt idx="1628">
                  <c:v>43998</c:v>
                </c:pt>
                <c:pt idx="1629">
                  <c:v>43999</c:v>
                </c:pt>
                <c:pt idx="1630">
                  <c:v>44000</c:v>
                </c:pt>
                <c:pt idx="1631">
                  <c:v>44001</c:v>
                </c:pt>
                <c:pt idx="1632">
                  <c:v>44002</c:v>
                </c:pt>
                <c:pt idx="1633">
                  <c:v>44003</c:v>
                </c:pt>
                <c:pt idx="1634">
                  <c:v>44004</c:v>
                </c:pt>
                <c:pt idx="1635">
                  <c:v>44005</c:v>
                </c:pt>
                <c:pt idx="1636">
                  <c:v>44006</c:v>
                </c:pt>
                <c:pt idx="1637" formatCode="d\-mmm\-yy">
                  <c:v>44007</c:v>
                </c:pt>
                <c:pt idx="1638" formatCode="d\-mmm\-yy">
                  <c:v>44008</c:v>
                </c:pt>
                <c:pt idx="1639" formatCode="d\-mmm\-yy">
                  <c:v>44009</c:v>
                </c:pt>
                <c:pt idx="1640" formatCode="d\-mmm\-yy">
                  <c:v>44010</c:v>
                </c:pt>
                <c:pt idx="1641" formatCode="d\-mmm\-yy">
                  <c:v>44011</c:v>
                </c:pt>
                <c:pt idx="1642" formatCode="d\-mmm\-yy">
                  <c:v>44012</c:v>
                </c:pt>
                <c:pt idx="1643" formatCode="d\-mmm\-yy">
                  <c:v>44013</c:v>
                </c:pt>
                <c:pt idx="1644" formatCode="d\-mmm\-yy">
                  <c:v>44014</c:v>
                </c:pt>
                <c:pt idx="1645" formatCode="d\-mmm\-yy">
                  <c:v>44015</c:v>
                </c:pt>
                <c:pt idx="1646" formatCode="d\-mmm\-yy">
                  <c:v>44016</c:v>
                </c:pt>
                <c:pt idx="1647" formatCode="d\-mmm\-yy">
                  <c:v>44017</c:v>
                </c:pt>
                <c:pt idx="1648" formatCode="d\-mmm\-yy">
                  <c:v>44018</c:v>
                </c:pt>
                <c:pt idx="1649" formatCode="d\-mmm\-yy">
                  <c:v>44019</c:v>
                </c:pt>
                <c:pt idx="1650" formatCode="d\-mmm\-yy">
                  <c:v>44020</c:v>
                </c:pt>
                <c:pt idx="1651" formatCode="d\-mmm\-yy">
                  <c:v>44021</c:v>
                </c:pt>
                <c:pt idx="1652" formatCode="d\-mmm\-yy">
                  <c:v>44022</c:v>
                </c:pt>
                <c:pt idx="1653" formatCode="d\-mmm\-yy">
                  <c:v>44023</c:v>
                </c:pt>
                <c:pt idx="1654" formatCode="d\-mmm\-yy">
                  <c:v>44024</c:v>
                </c:pt>
                <c:pt idx="1655" formatCode="d\-mmm\-yy">
                  <c:v>44025</c:v>
                </c:pt>
                <c:pt idx="1656" formatCode="d\-mmm\-yy">
                  <c:v>44026</c:v>
                </c:pt>
                <c:pt idx="1657" formatCode="d\-mmm\-yy">
                  <c:v>44027</c:v>
                </c:pt>
                <c:pt idx="1658" formatCode="d\-mmm\-yy">
                  <c:v>44028</c:v>
                </c:pt>
                <c:pt idx="1659" formatCode="d\-mmm\-yy">
                  <c:v>44029</c:v>
                </c:pt>
                <c:pt idx="1660" formatCode="d\-mmm\-yy">
                  <c:v>44030</c:v>
                </c:pt>
                <c:pt idx="1661" formatCode="d\-mmm\-yy">
                  <c:v>44031</c:v>
                </c:pt>
                <c:pt idx="1662" formatCode="d\-mmm\-yy">
                  <c:v>44032</c:v>
                </c:pt>
                <c:pt idx="1663" formatCode="d\-mmm\-yy">
                  <c:v>44033</c:v>
                </c:pt>
                <c:pt idx="1664" formatCode="d\-mmm\-yy">
                  <c:v>44034</c:v>
                </c:pt>
                <c:pt idx="1665" formatCode="d\-mmm\-yy">
                  <c:v>44035</c:v>
                </c:pt>
                <c:pt idx="1666" formatCode="d\-mmm\-yy">
                  <c:v>44036</c:v>
                </c:pt>
                <c:pt idx="1667" formatCode="d\-mmm\-yy">
                  <c:v>44037</c:v>
                </c:pt>
                <c:pt idx="1668" formatCode="d\-mmm\-yy">
                  <c:v>44038</c:v>
                </c:pt>
                <c:pt idx="1669" formatCode="d\-mmm\-yy">
                  <c:v>44039</c:v>
                </c:pt>
                <c:pt idx="1670" formatCode="d\-mmm\-yy">
                  <c:v>44040</c:v>
                </c:pt>
                <c:pt idx="1671" formatCode="d\-mmm\-yy">
                  <c:v>44041</c:v>
                </c:pt>
                <c:pt idx="1672" formatCode="d\-mmm\-yy">
                  <c:v>44042</c:v>
                </c:pt>
                <c:pt idx="1673" formatCode="d\-mmm\-yy">
                  <c:v>44043</c:v>
                </c:pt>
                <c:pt idx="1674" formatCode="d\-mmm\-yy">
                  <c:v>44044</c:v>
                </c:pt>
                <c:pt idx="1675" formatCode="d\-mmm\-yy">
                  <c:v>44045</c:v>
                </c:pt>
                <c:pt idx="1676" formatCode="d\-mmm\-yy">
                  <c:v>44046</c:v>
                </c:pt>
                <c:pt idx="1677" formatCode="d\-mmm\-yy">
                  <c:v>44047</c:v>
                </c:pt>
                <c:pt idx="1678" formatCode="d\-mmm\-yy">
                  <c:v>44048</c:v>
                </c:pt>
                <c:pt idx="1679" formatCode="d\-mmm\-yy">
                  <c:v>44049</c:v>
                </c:pt>
                <c:pt idx="1680" formatCode="d\-mmm\-yy">
                  <c:v>44050</c:v>
                </c:pt>
                <c:pt idx="1681" formatCode="d\-mmm\-yy">
                  <c:v>44051</c:v>
                </c:pt>
                <c:pt idx="1682" formatCode="d\-mmm\-yy">
                  <c:v>44052</c:v>
                </c:pt>
                <c:pt idx="1683" formatCode="d\-mmm\-yy">
                  <c:v>44053</c:v>
                </c:pt>
                <c:pt idx="1684" formatCode="d\-mmm\-yy">
                  <c:v>44054</c:v>
                </c:pt>
                <c:pt idx="1685" formatCode="d\-mmm\-yy">
                  <c:v>44055</c:v>
                </c:pt>
                <c:pt idx="1686" formatCode="d\-mmm\-yy">
                  <c:v>44056</c:v>
                </c:pt>
                <c:pt idx="1687" formatCode="d\-mmm\-yy">
                  <c:v>44057</c:v>
                </c:pt>
                <c:pt idx="1688" formatCode="d\-mmm\-yy">
                  <c:v>44058</c:v>
                </c:pt>
                <c:pt idx="1689" formatCode="d\-mmm\-yy">
                  <c:v>44059</c:v>
                </c:pt>
                <c:pt idx="1690" formatCode="d\-mmm\-yy">
                  <c:v>44060</c:v>
                </c:pt>
                <c:pt idx="1691" formatCode="d\-mmm\-yy">
                  <c:v>44061</c:v>
                </c:pt>
                <c:pt idx="1692" formatCode="d\-mmm\-yy">
                  <c:v>44062</c:v>
                </c:pt>
                <c:pt idx="1693" formatCode="d\-mmm\-yy">
                  <c:v>44063</c:v>
                </c:pt>
                <c:pt idx="1694" formatCode="d\-mmm\-yy">
                  <c:v>44064</c:v>
                </c:pt>
                <c:pt idx="1695" formatCode="d\-mmm\-yy">
                  <c:v>44065</c:v>
                </c:pt>
                <c:pt idx="1696" formatCode="d\-mmm\-yy">
                  <c:v>44066</c:v>
                </c:pt>
                <c:pt idx="1697" formatCode="d\-mmm\-yy">
                  <c:v>44067</c:v>
                </c:pt>
                <c:pt idx="1698" formatCode="d\-mmm\-yy">
                  <c:v>44068</c:v>
                </c:pt>
                <c:pt idx="1699" formatCode="d\-mmm\-yy">
                  <c:v>44069</c:v>
                </c:pt>
                <c:pt idx="1700" formatCode="d\-mmm\-yy">
                  <c:v>44070</c:v>
                </c:pt>
                <c:pt idx="1701" formatCode="d\-mmm\-yy">
                  <c:v>44071</c:v>
                </c:pt>
                <c:pt idx="1702" formatCode="d\-mmm\-yy">
                  <c:v>44072</c:v>
                </c:pt>
                <c:pt idx="1703" formatCode="d\-mmm\-yy">
                  <c:v>44073</c:v>
                </c:pt>
                <c:pt idx="1704" formatCode="d\-mmm\-yy">
                  <c:v>44074</c:v>
                </c:pt>
                <c:pt idx="1705" formatCode="d\-mmm\-yy">
                  <c:v>44075</c:v>
                </c:pt>
                <c:pt idx="1706" formatCode="d\-mmm\-yy">
                  <c:v>44076</c:v>
                </c:pt>
                <c:pt idx="1707" formatCode="d\-mmm\-yy">
                  <c:v>44077</c:v>
                </c:pt>
                <c:pt idx="1708" formatCode="d\-mmm\-yy">
                  <c:v>44078</c:v>
                </c:pt>
                <c:pt idx="1709" formatCode="d\-mmm\-yy">
                  <c:v>44079</c:v>
                </c:pt>
                <c:pt idx="1710" formatCode="d\-mmm\-yy">
                  <c:v>44080</c:v>
                </c:pt>
                <c:pt idx="1711" formatCode="d\-mmm\-yy">
                  <c:v>44081</c:v>
                </c:pt>
                <c:pt idx="1712" formatCode="d\-mmm\-yy">
                  <c:v>44082</c:v>
                </c:pt>
                <c:pt idx="1713" formatCode="d\-mmm\-yy">
                  <c:v>44083</c:v>
                </c:pt>
                <c:pt idx="1714" formatCode="d\-mmm\-yy">
                  <c:v>44084</c:v>
                </c:pt>
                <c:pt idx="1715" formatCode="d\-mmm\-yy">
                  <c:v>44085</c:v>
                </c:pt>
                <c:pt idx="1716" formatCode="d\-mmm\-yy">
                  <c:v>44086</c:v>
                </c:pt>
                <c:pt idx="1717" formatCode="d\-mmm\-yy">
                  <c:v>44087</c:v>
                </c:pt>
                <c:pt idx="1718" formatCode="d\-mmm\-yy">
                  <c:v>44088</c:v>
                </c:pt>
                <c:pt idx="1719" formatCode="d\-mmm\-yy">
                  <c:v>44089</c:v>
                </c:pt>
                <c:pt idx="1720" formatCode="d\-mmm\-yy">
                  <c:v>44090</c:v>
                </c:pt>
                <c:pt idx="1721" formatCode="d\-mmm\-yy">
                  <c:v>44091</c:v>
                </c:pt>
                <c:pt idx="1722" formatCode="d\-mmm\-yy">
                  <c:v>44092</c:v>
                </c:pt>
                <c:pt idx="1723" formatCode="d\-mmm\-yy">
                  <c:v>44093</c:v>
                </c:pt>
                <c:pt idx="1724" formatCode="d\-mmm\-yy">
                  <c:v>44094</c:v>
                </c:pt>
                <c:pt idx="1725" formatCode="d\-mmm\-yy">
                  <c:v>44095</c:v>
                </c:pt>
                <c:pt idx="1726" formatCode="d\-mmm\-yy">
                  <c:v>44096</c:v>
                </c:pt>
                <c:pt idx="1727" formatCode="d\-mmm\-yy">
                  <c:v>44097</c:v>
                </c:pt>
                <c:pt idx="1728" formatCode="d\-mmm\-yy">
                  <c:v>44098</c:v>
                </c:pt>
                <c:pt idx="1729" formatCode="d\-mmm\-yy">
                  <c:v>44099</c:v>
                </c:pt>
                <c:pt idx="1730" formatCode="d\-mmm\-yy">
                  <c:v>44100</c:v>
                </c:pt>
                <c:pt idx="1731" formatCode="d\-mmm\-yy">
                  <c:v>44101</c:v>
                </c:pt>
                <c:pt idx="1732" formatCode="d\-mmm\-yy">
                  <c:v>44102</c:v>
                </c:pt>
                <c:pt idx="1733" formatCode="d\-mmm\-yy">
                  <c:v>44103</c:v>
                </c:pt>
                <c:pt idx="1734" formatCode="d\-mmm\-yy">
                  <c:v>44104</c:v>
                </c:pt>
                <c:pt idx="1735" formatCode="d\-mmm\-yy">
                  <c:v>44105</c:v>
                </c:pt>
                <c:pt idx="1736" formatCode="d\-mmm\-yy">
                  <c:v>44106</c:v>
                </c:pt>
                <c:pt idx="1737" formatCode="d\-mmm\-yy">
                  <c:v>44107</c:v>
                </c:pt>
                <c:pt idx="1738" formatCode="d\-mmm\-yy">
                  <c:v>44108</c:v>
                </c:pt>
                <c:pt idx="1739" formatCode="d\-mmm\-yy">
                  <c:v>44109</c:v>
                </c:pt>
                <c:pt idx="1740" formatCode="d\-mmm\-yy">
                  <c:v>44110</c:v>
                </c:pt>
                <c:pt idx="1741" formatCode="d\-mmm\-yy">
                  <c:v>44111</c:v>
                </c:pt>
                <c:pt idx="1742" formatCode="d\-mmm\-yy">
                  <c:v>44112</c:v>
                </c:pt>
                <c:pt idx="1743" formatCode="d\-mmm\-yy">
                  <c:v>44113</c:v>
                </c:pt>
                <c:pt idx="1744" formatCode="d\-mmm\-yy">
                  <c:v>44114</c:v>
                </c:pt>
                <c:pt idx="1745" formatCode="d\-mmm\-yy">
                  <c:v>44115</c:v>
                </c:pt>
                <c:pt idx="1746" formatCode="d\-mmm\-yy">
                  <c:v>44116</c:v>
                </c:pt>
                <c:pt idx="1747" formatCode="d\-mmm\-yy">
                  <c:v>44117</c:v>
                </c:pt>
                <c:pt idx="1748" formatCode="d\-mmm\-yy">
                  <c:v>44118</c:v>
                </c:pt>
                <c:pt idx="1749" formatCode="d\-mmm\-yy">
                  <c:v>44119</c:v>
                </c:pt>
                <c:pt idx="1750" formatCode="d\-mmm\-yy">
                  <c:v>44120</c:v>
                </c:pt>
                <c:pt idx="1751" formatCode="d\-mmm\-yy">
                  <c:v>44121</c:v>
                </c:pt>
                <c:pt idx="1752" formatCode="d\-mmm\-yy">
                  <c:v>44122</c:v>
                </c:pt>
                <c:pt idx="1753" formatCode="d\-mmm\-yy">
                  <c:v>44123</c:v>
                </c:pt>
                <c:pt idx="1754" formatCode="d\-mmm\-yy">
                  <c:v>44124</c:v>
                </c:pt>
                <c:pt idx="1755" formatCode="d\-mmm\-yy">
                  <c:v>44125</c:v>
                </c:pt>
                <c:pt idx="1756" formatCode="d\-mmm\-yy">
                  <c:v>44126</c:v>
                </c:pt>
                <c:pt idx="1757" formatCode="d\-mmm\-yy">
                  <c:v>44127</c:v>
                </c:pt>
                <c:pt idx="1758" formatCode="d\-mmm\-yy">
                  <c:v>44128</c:v>
                </c:pt>
                <c:pt idx="1759" formatCode="d\-mmm\-yy">
                  <c:v>44129</c:v>
                </c:pt>
                <c:pt idx="1760" formatCode="d\-mmm\-yy">
                  <c:v>44130</c:v>
                </c:pt>
                <c:pt idx="1761" formatCode="d\-mmm\-yy">
                  <c:v>44131</c:v>
                </c:pt>
                <c:pt idx="1762" formatCode="d\-mmm\-yy">
                  <c:v>44132</c:v>
                </c:pt>
                <c:pt idx="1763" formatCode="d\-mmm\-yy">
                  <c:v>44133</c:v>
                </c:pt>
                <c:pt idx="1764" formatCode="d\-mmm\-yy">
                  <c:v>44134</c:v>
                </c:pt>
                <c:pt idx="1765" formatCode="d\-mmm\-yy">
                  <c:v>44135</c:v>
                </c:pt>
                <c:pt idx="1766" formatCode="d\-mmm\-yy">
                  <c:v>44136</c:v>
                </c:pt>
                <c:pt idx="1767" formatCode="d\-mmm\-yy">
                  <c:v>44137</c:v>
                </c:pt>
                <c:pt idx="1768" formatCode="d\-mmm\-yy">
                  <c:v>44138</c:v>
                </c:pt>
                <c:pt idx="1769" formatCode="d\-mmm\-yy">
                  <c:v>44139</c:v>
                </c:pt>
                <c:pt idx="1770" formatCode="d\-mmm\-yy">
                  <c:v>44140</c:v>
                </c:pt>
                <c:pt idx="1771" formatCode="d\-mmm\-yy">
                  <c:v>44141</c:v>
                </c:pt>
                <c:pt idx="1772" formatCode="d\-mmm\-yy">
                  <c:v>44142</c:v>
                </c:pt>
                <c:pt idx="1773" formatCode="d\-mmm\-yy">
                  <c:v>44143</c:v>
                </c:pt>
                <c:pt idx="1774" formatCode="d\-mmm\-yy">
                  <c:v>44144</c:v>
                </c:pt>
                <c:pt idx="1775" formatCode="d\-mmm\-yy">
                  <c:v>44145</c:v>
                </c:pt>
                <c:pt idx="1776" formatCode="d\-mmm\-yy">
                  <c:v>44146</c:v>
                </c:pt>
                <c:pt idx="1777" formatCode="d\-mmm\-yy">
                  <c:v>44147</c:v>
                </c:pt>
                <c:pt idx="1778" formatCode="d\-mmm\-yy">
                  <c:v>44148</c:v>
                </c:pt>
                <c:pt idx="1779" formatCode="d\-mmm\-yy">
                  <c:v>44149</c:v>
                </c:pt>
                <c:pt idx="1780" formatCode="d\-mmm\-yy">
                  <c:v>44150</c:v>
                </c:pt>
                <c:pt idx="1781" formatCode="d\-mmm\-yy">
                  <c:v>44151</c:v>
                </c:pt>
                <c:pt idx="1782" formatCode="d\-mmm\-yy">
                  <c:v>44152</c:v>
                </c:pt>
                <c:pt idx="1783" formatCode="d\-mmm\-yy">
                  <c:v>44153</c:v>
                </c:pt>
                <c:pt idx="1784" formatCode="d\-mmm\-yy">
                  <c:v>44154</c:v>
                </c:pt>
                <c:pt idx="1785" formatCode="d\-mmm\-yy">
                  <c:v>44155</c:v>
                </c:pt>
                <c:pt idx="1786" formatCode="d\-mmm\-yy">
                  <c:v>44156</c:v>
                </c:pt>
                <c:pt idx="1787" formatCode="d\-mmm\-yy">
                  <c:v>44157</c:v>
                </c:pt>
                <c:pt idx="1788" formatCode="d\-mmm\-yy">
                  <c:v>44158</c:v>
                </c:pt>
                <c:pt idx="1789" formatCode="d\-mmm\-yy">
                  <c:v>44159</c:v>
                </c:pt>
                <c:pt idx="1790" formatCode="d\-mmm\-yy">
                  <c:v>44160</c:v>
                </c:pt>
                <c:pt idx="1791" formatCode="d\-mmm\-yy">
                  <c:v>44161</c:v>
                </c:pt>
                <c:pt idx="1792" formatCode="d\-mmm\-yy">
                  <c:v>44162</c:v>
                </c:pt>
                <c:pt idx="1793" formatCode="d\-mmm\-yy">
                  <c:v>44163</c:v>
                </c:pt>
                <c:pt idx="1794" formatCode="d\-mmm\-yy">
                  <c:v>44164</c:v>
                </c:pt>
                <c:pt idx="1795" formatCode="d\-mmm\-yy">
                  <c:v>44165</c:v>
                </c:pt>
                <c:pt idx="1796" formatCode="d\-mmm\-yy">
                  <c:v>44166</c:v>
                </c:pt>
                <c:pt idx="1797" formatCode="d\-mmm\-yy">
                  <c:v>44167</c:v>
                </c:pt>
                <c:pt idx="1798" formatCode="d\-mmm\-yy">
                  <c:v>44168</c:v>
                </c:pt>
                <c:pt idx="1799" formatCode="d\-mmm\-yy">
                  <c:v>44169</c:v>
                </c:pt>
                <c:pt idx="1800" formatCode="d\-mmm\-yy">
                  <c:v>44170</c:v>
                </c:pt>
                <c:pt idx="1801" formatCode="d\-mmm\-yy">
                  <c:v>44171</c:v>
                </c:pt>
                <c:pt idx="1802" formatCode="d\-mmm\-yy">
                  <c:v>44172</c:v>
                </c:pt>
                <c:pt idx="1803" formatCode="d\-mmm\-yy">
                  <c:v>44173</c:v>
                </c:pt>
                <c:pt idx="1804" formatCode="d\-mmm\-yy">
                  <c:v>44174</c:v>
                </c:pt>
                <c:pt idx="1805" formatCode="d\-mmm\-yy">
                  <c:v>44175</c:v>
                </c:pt>
                <c:pt idx="1806" formatCode="d\-mmm\-yy">
                  <c:v>44176</c:v>
                </c:pt>
                <c:pt idx="1807" formatCode="d\-mmm\-yy">
                  <c:v>44177</c:v>
                </c:pt>
                <c:pt idx="1808" formatCode="d\-mmm\-yy">
                  <c:v>44178</c:v>
                </c:pt>
                <c:pt idx="1809" formatCode="d\-mmm\-yy">
                  <c:v>44179</c:v>
                </c:pt>
                <c:pt idx="1810" formatCode="d\-mmm\-yy">
                  <c:v>44180</c:v>
                </c:pt>
                <c:pt idx="1811" formatCode="d\-mmm\-yy">
                  <c:v>44181</c:v>
                </c:pt>
                <c:pt idx="1812" formatCode="d\-mmm\-yy">
                  <c:v>44182</c:v>
                </c:pt>
                <c:pt idx="1813" formatCode="d\-mmm\-yy">
                  <c:v>44183</c:v>
                </c:pt>
                <c:pt idx="1814" formatCode="d\-mmm\-yy">
                  <c:v>44184</c:v>
                </c:pt>
                <c:pt idx="1815" formatCode="d\-mmm\-yy">
                  <c:v>44185</c:v>
                </c:pt>
                <c:pt idx="1816" formatCode="d\-mmm\-yy">
                  <c:v>44186</c:v>
                </c:pt>
                <c:pt idx="1817" formatCode="d\-mmm\-yy">
                  <c:v>44187</c:v>
                </c:pt>
                <c:pt idx="1818" formatCode="d\-mmm\-yy">
                  <c:v>44188</c:v>
                </c:pt>
                <c:pt idx="1819" formatCode="d\-mmm\-yy">
                  <c:v>44189</c:v>
                </c:pt>
                <c:pt idx="1820" formatCode="d\-mmm\-yy">
                  <c:v>44190</c:v>
                </c:pt>
                <c:pt idx="1821" formatCode="d\-mmm\-yy">
                  <c:v>44191</c:v>
                </c:pt>
                <c:pt idx="1822" formatCode="d\-mmm\-yy">
                  <c:v>44192</c:v>
                </c:pt>
                <c:pt idx="1823" formatCode="d\-mmm\-yy">
                  <c:v>44193</c:v>
                </c:pt>
                <c:pt idx="1824" formatCode="d\-mmm\-yy">
                  <c:v>44194</c:v>
                </c:pt>
                <c:pt idx="1825" formatCode="d\-mmm\-yy">
                  <c:v>44195</c:v>
                </c:pt>
                <c:pt idx="1826" formatCode="d\-mmm\-yy">
                  <c:v>44196</c:v>
                </c:pt>
                <c:pt idx="1827" formatCode="d\-mmm\-yy">
                  <c:v>44197</c:v>
                </c:pt>
                <c:pt idx="1828" formatCode="d\-mmm\-yy">
                  <c:v>44198</c:v>
                </c:pt>
                <c:pt idx="1829" formatCode="d\-mmm\-yy">
                  <c:v>44199</c:v>
                </c:pt>
                <c:pt idx="1830" formatCode="d\-mmm\-yy">
                  <c:v>44200</c:v>
                </c:pt>
                <c:pt idx="1831" formatCode="d\-mmm\-yy">
                  <c:v>44201</c:v>
                </c:pt>
                <c:pt idx="1832" formatCode="d\-mmm\-yy">
                  <c:v>44202</c:v>
                </c:pt>
                <c:pt idx="1833" formatCode="d\-mmm\-yy">
                  <c:v>44203</c:v>
                </c:pt>
                <c:pt idx="1834" formatCode="d\-mmm\-yy">
                  <c:v>44204</c:v>
                </c:pt>
                <c:pt idx="1835" formatCode="d\-mmm\-yy">
                  <c:v>44205</c:v>
                </c:pt>
                <c:pt idx="1836" formatCode="d\-mmm\-yy">
                  <c:v>44206</c:v>
                </c:pt>
                <c:pt idx="1837" formatCode="d\-mmm\-yy">
                  <c:v>44207</c:v>
                </c:pt>
                <c:pt idx="1838" formatCode="d\-mmm\-yy">
                  <c:v>44208</c:v>
                </c:pt>
                <c:pt idx="1839" formatCode="d\-mmm\-yy">
                  <c:v>44209</c:v>
                </c:pt>
                <c:pt idx="1840" formatCode="d\-mmm\-yy">
                  <c:v>44210</c:v>
                </c:pt>
                <c:pt idx="1841" formatCode="d\-mmm\-yy">
                  <c:v>44211</c:v>
                </c:pt>
                <c:pt idx="1842" formatCode="d\-mmm\-yy">
                  <c:v>44212</c:v>
                </c:pt>
                <c:pt idx="1843" formatCode="d\-mmm\-yy">
                  <c:v>44213</c:v>
                </c:pt>
                <c:pt idx="1844" formatCode="d\-mmm\-yy">
                  <c:v>44214</c:v>
                </c:pt>
                <c:pt idx="1845" formatCode="d\-mmm\-yy">
                  <c:v>44215</c:v>
                </c:pt>
                <c:pt idx="1846" formatCode="d\-mmm\-yy">
                  <c:v>44216</c:v>
                </c:pt>
                <c:pt idx="1847" formatCode="d\-mmm\-yy">
                  <c:v>44217</c:v>
                </c:pt>
                <c:pt idx="1848" formatCode="d\-mmm\-yy">
                  <c:v>44218</c:v>
                </c:pt>
                <c:pt idx="1849" formatCode="d\-mmm\-yy">
                  <c:v>44219</c:v>
                </c:pt>
                <c:pt idx="1850" formatCode="d\-mmm\-yy">
                  <c:v>44220</c:v>
                </c:pt>
                <c:pt idx="1851" formatCode="d\-mmm\-yy">
                  <c:v>44221</c:v>
                </c:pt>
                <c:pt idx="1852" formatCode="d\-mmm\-yy">
                  <c:v>44222</c:v>
                </c:pt>
                <c:pt idx="1853" formatCode="d\-mmm\-yy">
                  <c:v>44223</c:v>
                </c:pt>
                <c:pt idx="1854" formatCode="d\-mmm\-yy">
                  <c:v>44224</c:v>
                </c:pt>
                <c:pt idx="1855" formatCode="d\-mmm\-yy">
                  <c:v>44225</c:v>
                </c:pt>
                <c:pt idx="1856" formatCode="d\-mmm\-yy">
                  <c:v>44226</c:v>
                </c:pt>
                <c:pt idx="1857" formatCode="d\-mmm\-yy">
                  <c:v>44227</c:v>
                </c:pt>
                <c:pt idx="1858" formatCode="d\-mmm\-yy">
                  <c:v>44228</c:v>
                </c:pt>
                <c:pt idx="1859" formatCode="d\-mmm\-yy">
                  <c:v>44229</c:v>
                </c:pt>
                <c:pt idx="1860" formatCode="d\-mmm\-yy">
                  <c:v>44230</c:v>
                </c:pt>
                <c:pt idx="1861" formatCode="d\-mmm\-yy">
                  <c:v>44231</c:v>
                </c:pt>
                <c:pt idx="1862" formatCode="d\-mmm\-yy">
                  <c:v>44232</c:v>
                </c:pt>
                <c:pt idx="1863" formatCode="d\-mmm\-yy">
                  <c:v>44233</c:v>
                </c:pt>
                <c:pt idx="1864" formatCode="d\-mmm\-yy">
                  <c:v>44234</c:v>
                </c:pt>
                <c:pt idx="1865" formatCode="d\-mmm\-yy">
                  <c:v>44235</c:v>
                </c:pt>
                <c:pt idx="1866" formatCode="d\-mmm\-yy">
                  <c:v>44236</c:v>
                </c:pt>
                <c:pt idx="1867" formatCode="d\-mmm\-yy">
                  <c:v>44237</c:v>
                </c:pt>
                <c:pt idx="1868" formatCode="d\-mmm\-yy">
                  <c:v>44238</c:v>
                </c:pt>
                <c:pt idx="1869" formatCode="d\-mmm\-yy">
                  <c:v>44239</c:v>
                </c:pt>
                <c:pt idx="1870" formatCode="d\-mmm\-yy">
                  <c:v>44240</c:v>
                </c:pt>
                <c:pt idx="1871" formatCode="d\-mmm\-yy">
                  <c:v>44241</c:v>
                </c:pt>
                <c:pt idx="1872" formatCode="d\-mmm\-yy">
                  <c:v>44242</c:v>
                </c:pt>
                <c:pt idx="1873" formatCode="d\-mmm\-yy">
                  <c:v>44243</c:v>
                </c:pt>
                <c:pt idx="1874" formatCode="d\-mmm\-yy">
                  <c:v>44244</c:v>
                </c:pt>
                <c:pt idx="1875" formatCode="d\-mmm\-yy">
                  <c:v>44245</c:v>
                </c:pt>
                <c:pt idx="1876" formatCode="d\-mmm\-yy">
                  <c:v>44246</c:v>
                </c:pt>
                <c:pt idx="1877" formatCode="d\-mmm\-yy">
                  <c:v>44247</c:v>
                </c:pt>
                <c:pt idx="1878" formatCode="d\-mmm\-yy">
                  <c:v>44248</c:v>
                </c:pt>
                <c:pt idx="1879" formatCode="d\-mmm\-yy">
                  <c:v>44249</c:v>
                </c:pt>
                <c:pt idx="1880" formatCode="d\-mmm\-yy">
                  <c:v>44250</c:v>
                </c:pt>
                <c:pt idx="1881" formatCode="d\-mmm\-yy">
                  <c:v>44251</c:v>
                </c:pt>
                <c:pt idx="1882" formatCode="d\-mmm\-yy">
                  <c:v>44252</c:v>
                </c:pt>
                <c:pt idx="1883" formatCode="d\-mmm\-yy">
                  <c:v>44253</c:v>
                </c:pt>
                <c:pt idx="1884" formatCode="d\-mmm\-yy">
                  <c:v>44254</c:v>
                </c:pt>
                <c:pt idx="1885" formatCode="d\-mmm\-yy">
                  <c:v>44255</c:v>
                </c:pt>
                <c:pt idx="1886" formatCode="d\-mmm\-yy">
                  <c:v>44256</c:v>
                </c:pt>
                <c:pt idx="1887" formatCode="d\-mmm\-yy">
                  <c:v>44257</c:v>
                </c:pt>
                <c:pt idx="1888" formatCode="d\-mmm\-yy">
                  <c:v>44258</c:v>
                </c:pt>
                <c:pt idx="1889" formatCode="d\-mmm\-yy">
                  <c:v>44259</c:v>
                </c:pt>
                <c:pt idx="1890" formatCode="d\-mmm\-yy">
                  <c:v>44260</c:v>
                </c:pt>
                <c:pt idx="1891" formatCode="d\-mmm\-yy">
                  <c:v>44261</c:v>
                </c:pt>
                <c:pt idx="1892" formatCode="d\-mmm\-yy">
                  <c:v>44262</c:v>
                </c:pt>
                <c:pt idx="1893" formatCode="d\-mmm\-yy">
                  <c:v>44263</c:v>
                </c:pt>
                <c:pt idx="1894" formatCode="d\-mmm\-yy">
                  <c:v>44264</c:v>
                </c:pt>
                <c:pt idx="1895" formatCode="d\-mmm\-yy">
                  <c:v>44265</c:v>
                </c:pt>
                <c:pt idx="1896" formatCode="d\-mmm\-yy">
                  <c:v>44266</c:v>
                </c:pt>
                <c:pt idx="1897" formatCode="d\-mmm\-yy">
                  <c:v>44267</c:v>
                </c:pt>
                <c:pt idx="1898" formatCode="d\-mmm\-yy">
                  <c:v>44268</c:v>
                </c:pt>
                <c:pt idx="1899" formatCode="d\-mmm\-yy">
                  <c:v>44269</c:v>
                </c:pt>
                <c:pt idx="1900" formatCode="d\-mmm\-yy">
                  <c:v>44270</c:v>
                </c:pt>
                <c:pt idx="1901" formatCode="d\-mmm\-yy">
                  <c:v>44271</c:v>
                </c:pt>
                <c:pt idx="1902" formatCode="d\-mmm\-yy">
                  <c:v>44272</c:v>
                </c:pt>
                <c:pt idx="1903" formatCode="d\-mmm\-yy">
                  <c:v>44273</c:v>
                </c:pt>
                <c:pt idx="1904" formatCode="d\-mmm\-yy">
                  <c:v>44274</c:v>
                </c:pt>
                <c:pt idx="1905" formatCode="d\-mmm\-yy">
                  <c:v>44275</c:v>
                </c:pt>
                <c:pt idx="1906" formatCode="d\-mmm\-yy">
                  <c:v>44276</c:v>
                </c:pt>
                <c:pt idx="1907" formatCode="d\-mmm\-yy">
                  <c:v>44277</c:v>
                </c:pt>
                <c:pt idx="1908" formatCode="d\-mmm\-yy">
                  <c:v>44278</c:v>
                </c:pt>
                <c:pt idx="1909" formatCode="d\-mmm\-yy">
                  <c:v>44279</c:v>
                </c:pt>
                <c:pt idx="1910" formatCode="d\-mmm\-yy">
                  <c:v>44280</c:v>
                </c:pt>
                <c:pt idx="1911" formatCode="d\-mmm\-yy">
                  <c:v>44281</c:v>
                </c:pt>
                <c:pt idx="1912" formatCode="d\-mmm\-yy">
                  <c:v>44282</c:v>
                </c:pt>
                <c:pt idx="1913" formatCode="d\-mmm\-yy">
                  <c:v>44283</c:v>
                </c:pt>
                <c:pt idx="1914" formatCode="d\-mmm\-yy">
                  <c:v>44284</c:v>
                </c:pt>
                <c:pt idx="1915" formatCode="d\-mmm\-yy">
                  <c:v>44285</c:v>
                </c:pt>
                <c:pt idx="1916" formatCode="d\-mmm\-yy">
                  <c:v>44286</c:v>
                </c:pt>
                <c:pt idx="1917" formatCode="d\-mmm\-yy">
                  <c:v>44287</c:v>
                </c:pt>
                <c:pt idx="1918" formatCode="d\-mmm\-yy">
                  <c:v>44288</c:v>
                </c:pt>
                <c:pt idx="1919" formatCode="d\-mmm\-yy">
                  <c:v>44289</c:v>
                </c:pt>
                <c:pt idx="1920" formatCode="d\-mmm\-yy">
                  <c:v>44290</c:v>
                </c:pt>
                <c:pt idx="1921" formatCode="d\-mmm\-yy">
                  <c:v>44291</c:v>
                </c:pt>
                <c:pt idx="1922" formatCode="d\-mmm\-yy">
                  <c:v>44292</c:v>
                </c:pt>
                <c:pt idx="1923" formatCode="d\-mmm\-yy">
                  <c:v>44293</c:v>
                </c:pt>
                <c:pt idx="1924" formatCode="d\-mmm\-yy">
                  <c:v>44294</c:v>
                </c:pt>
                <c:pt idx="1925" formatCode="d\-mmm\-yy">
                  <c:v>44295</c:v>
                </c:pt>
                <c:pt idx="1926" formatCode="d\-mmm\-yy">
                  <c:v>44296</c:v>
                </c:pt>
                <c:pt idx="1927" formatCode="d\-mmm\-yy">
                  <c:v>44297</c:v>
                </c:pt>
                <c:pt idx="1928" formatCode="d\-mmm\-yy">
                  <c:v>44298</c:v>
                </c:pt>
                <c:pt idx="1929" formatCode="d\-mmm\-yy">
                  <c:v>44299</c:v>
                </c:pt>
                <c:pt idx="1930" formatCode="d\-mmm\-yy">
                  <c:v>44300</c:v>
                </c:pt>
                <c:pt idx="1931" formatCode="d\-mmm\-yy">
                  <c:v>44301</c:v>
                </c:pt>
                <c:pt idx="1932" formatCode="d\-mmm\-yy">
                  <c:v>44302</c:v>
                </c:pt>
                <c:pt idx="1933" formatCode="d\-mmm\-yy">
                  <c:v>44303</c:v>
                </c:pt>
                <c:pt idx="1934" formatCode="d\-mmm\-yy">
                  <c:v>44304</c:v>
                </c:pt>
                <c:pt idx="1935" formatCode="d\-mmm\-yy">
                  <c:v>44305</c:v>
                </c:pt>
                <c:pt idx="1936" formatCode="d\-mmm\-yy">
                  <c:v>44306</c:v>
                </c:pt>
                <c:pt idx="1937" formatCode="d\-mmm\-yy">
                  <c:v>44307</c:v>
                </c:pt>
                <c:pt idx="1938" formatCode="d\-mmm\-yy">
                  <c:v>44308</c:v>
                </c:pt>
                <c:pt idx="1939" formatCode="d\-mmm\-yy">
                  <c:v>44309</c:v>
                </c:pt>
                <c:pt idx="1940" formatCode="d\-mmm\-yy">
                  <c:v>44310</c:v>
                </c:pt>
                <c:pt idx="1941" formatCode="d\-mmm\-yy">
                  <c:v>44311</c:v>
                </c:pt>
                <c:pt idx="1942" formatCode="d\-mmm\-yy">
                  <c:v>44312</c:v>
                </c:pt>
                <c:pt idx="1943" formatCode="d\-mmm\-yy">
                  <c:v>44313</c:v>
                </c:pt>
                <c:pt idx="1944" formatCode="d\-mmm\-yy">
                  <c:v>44314</c:v>
                </c:pt>
                <c:pt idx="1945" formatCode="d\-mmm\-yy">
                  <c:v>44315</c:v>
                </c:pt>
                <c:pt idx="1946" formatCode="d\-mmm\-yy">
                  <c:v>44316</c:v>
                </c:pt>
                <c:pt idx="1947" formatCode="d\-mmm\-yy">
                  <c:v>44317</c:v>
                </c:pt>
                <c:pt idx="1948" formatCode="d\-mmm\-yy">
                  <c:v>44318</c:v>
                </c:pt>
                <c:pt idx="1949" formatCode="d\-mmm\-yy">
                  <c:v>44319</c:v>
                </c:pt>
                <c:pt idx="1950" formatCode="d\-mmm\-yy">
                  <c:v>44320</c:v>
                </c:pt>
                <c:pt idx="1951" formatCode="d\-mmm\-yy">
                  <c:v>44321</c:v>
                </c:pt>
                <c:pt idx="1952" formatCode="d\-mmm\-yy">
                  <c:v>44322</c:v>
                </c:pt>
                <c:pt idx="1953" formatCode="d\-mmm\-yy">
                  <c:v>44323</c:v>
                </c:pt>
                <c:pt idx="1954" formatCode="d\-mmm\-yy">
                  <c:v>44324</c:v>
                </c:pt>
                <c:pt idx="1955" formatCode="d\-mmm\-yy">
                  <c:v>44325</c:v>
                </c:pt>
                <c:pt idx="1956" formatCode="d\-mmm\-yy">
                  <c:v>44326</c:v>
                </c:pt>
                <c:pt idx="1957" formatCode="d\-mmm\-yy">
                  <c:v>44327</c:v>
                </c:pt>
                <c:pt idx="1958" formatCode="d\-mmm\-yy">
                  <c:v>44328</c:v>
                </c:pt>
                <c:pt idx="1959" formatCode="d\-mmm\-yy">
                  <c:v>44329</c:v>
                </c:pt>
                <c:pt idx="1960" formatCode="d\-mmm\-yy">
                  <c:v>44330</c:v>
                </c:pt>
                <c:pt idx="1961" formatCode="d\-mmm\-yy">
                  <c:v>44331</c:v>
                </c:pt>
                <c:pt idx="1962" formatCode="d\-mmm\-yy">
                  <c:v>44332</c:v>
                </c:pt>
                <c:pt idx="1963" formatCode="d\-mmm\-yy">
                  <c:v>44333</c:v>
                </c:pt>
                <c:pt idx="1964" formatCode="d\-mmm\-yy">
                  <c:v>44334</c:v>
                </c:pt>
                <c:pt idx="1965" formatCode="d\-mmm\-yy">
                  <c:v>44335</c:v>
                </c:pt>
                <c:pt idx="1966" formatCode="d\-mmm\-yy">
                  <c:v>44336</c:v>
                </c:pt>
                <c:pt idx="1967" formatCode="d\-mmm\-yy">
                  <c:v>44337</c:v>
                </c:pt>
                <c:pt idx="1968" formatCode="d\-mmm\-yy">
                  <c:v>44338</c:v>
                </c:pt>
                <c:pt idx="1969" formatCode="d\-mmm\-yy">
                  <c:v>44339</c:v>
                </c:pt>
                <c:pt idx="1970" formatCode="d\-mmm\-yy">
                  <c:v>44340</c:v>
                </c:pt>
                <c:pt idx="1971" formatCode="d\-mmm\-yy">
                  <c:v>44341</c:v>
                </c:pt>
                <c:pt idx="1972" formatCode="d\-mmm\-yy">
                  <c:v>44342</c:v>
                </c:pt>
                <c:pt idx="1973" formatCode="d\-mmm\-yy">
                  <c:v>44343</c:v>
                </c:pt>
                <c:pt idx="1974" formatCode="d\-mmm\-yy">
                  <c:v>44344</c:v>
                </c:pt>
                <c:pt idx="1975" formatCode="d\-mmm\-yy">
                  <c:v>44345</c:v>
                </c:pt>
                <c:pt idx="1976" formatCode="d\-mmm\-yy">
                  <c:v>44346</c:v>
                </c:pt>
                <c:pt idx="1977" formatCode="d\-mmm\-yy">
                  <c:v>44347</c:v>
                </c:pt>
                <c:pt idx="1978" formatCode="d\-mmm\-yy">
                  <c:v>44348</c:v>
                </c:pt>
                <c:pt idx="1979" formatCode="d\-mmm\-yy">
                  <c:v>44349</c:v>
                </c:pt>
                <c:pt idx="1980" formatCode="d\-mmm\-yy">
                  <c:v>44350</c:v>
                </c:pt>
                <c:pt idx="1981" formatCode="d\-mmm\-yy">
                  <c:v>44351</c:v>
                </c:pt>
                <c:pt idx="1982" formatCode="d\-mmm\-yy">
                  <c:v>44352</c:v>
                </c:pt>
                <c:pt idx="1983" formatCode="d\-mmm\-yy">
                  <c:v>44353</c:v>
                </c:pt>
                <c:pt idx="1984" formatCode="d\-mmm\-yy">
                  <c:v>44354</c:v>
                </c:pt>
                <c:pt idx="1985" formatCode="d\-mmm\-yy">
                  <c:v>44355</c:v>
                </c:pt>
                <c:pt idx="1986" formatCode="d\-mmm\-yy">
                  <c:v>44356</c:v>
                </c:pt>
                <c:pt idx="1987" formatCode="d\-mmm\-yy">
                  <c:v>44357</c:v>
                </c:pt>
                <c:pt idx="1988" formatCode="d\-mmm\-yy">
                  <c:v>44358</c:v>
                </c:pt>
                <c:pt idx="1989" formatCode="d\-mmm\-yy">
                  <c:v>44359</c:v>
                </c:pt>
                <c:pt idx="1990" formatCode="d\-mmm\-yy">
                  <c:v>44360</c:v>
                </c:pt>
                <c:pt idx="1991" formatCode="d\-mmm\-yy">
                  <c:v>44361</c:v>
                </c:pt>
                <c:pt idx="1992" formatCode="d\-mmm\-yy">
                  <c:v>44362</c:v>
                </c:pt>
                <c:pt idx="1993" formatCode="d\-mmm\-yy">
                  <c:v>44363</c:v>
                </c:pt>
                <c:pt idx="1994" formatCode="d\-mmm\-yy">
                  <c:v>44364</c:v>
                </c:pt>
                <c:pt idx="1995" formatCode="d\-mmm\-yy">
                  <c:v>44365</c:v>
                </c:pt>
                <c:pt idx="1996" formatCode="d\-mmm\-yy">
                  <c:v>44366</c:v>
                </c:pt>
                <c:pt idx="1997" formatCode="d\-mmm\-yy">
                  <c:v>44367</c:v>
                </c:pt>
                <c:pt idx="1998" formatCode="d\-mmm\-yy">
                  <c:v>44368</c:v>
                </c:pt>
                <c:pt idx="1999" formatCode="d\-mmm\-yy">
                  <c:v>44369</c:v>
                </c:pt>
                <c:pt idx="2000" formatCode="d\-mmm\-yy">
                  <c:v>44370</c:v>
                </c:pt>
                <c:pt idx="2001" formatCode="d\-mmm\-yy">
                  <c:v>44371</c:v>
                </c:pt>
                <c:pt idx="2002" formatCode="d\-mmm\-yy">
                  <c:v>44372</c:v>
                </c:pt>
                <c:pt idx="2003" formatCode="d\-mmm\-yy">
                  <c:v>44373</c:v>
                </c:pt>
                <c:pt idx="2004" formatCode="d\-mmm\-yy">
                  <c:v>44374</c:v>
                </c:pt>
                <c:pt idx="2005" formatCode="d\-mmm\-yy">
                  <c:v>44375</c:v>
                </c:pt>
                <c:pt idx="2006" formatCode="d\-mmm\-yy">
                  <c:v>44376</c:v>
                </c:pt>
                <c:pt idx="2007" formatCode="d\-mmm\-yy">
                  <c:v>44377</c:v>
                </c:pt>
                <c:pt idx="2008" formatCode="d\-mmm\-yy">
                  <c:v>44378</c:v>
                </c:pt>
                <c:pt idx="2009" formatCode="d\-mmm\-yy">
                  <c:v>44379</c:v>
                </c:pt>
              </c:numCache>
            </c:numRef>
          </c:cat>
          <c:val>
            <c:numRef>
              <c:f>'Fig B1.1.1a'!$P$3:$P$2012</c:f>
              <c:numCache>
                <c:formatCode>General</c:formatCode>
                <c:ptCount val="2010"/>
                <c:pt idx="0">
                  <c:v>5.75</c:v>
                </c:pt>
                <c:pt idx="1">
                  <c:v>5.75</c:v>
                </c:pt>
                <c:pt idx="2">
                  <c:v>#N/A</c:v>
                </c:pt>
                <c:pt idx="3">
                  <c:v>5.75</c:v>
                </c:pt>
                <c:pt idx="4">
                  <c:v>5.75</c:v>
                </c:pt>
                <c:pt idx="5">
                  <c:v>5.75</c:v>
                </c:pt>
                <c:pt idx="6">
                  <c:v>5.75</c:v>
                </c:pt>
                <c:pt idx="7">
                  <c:v>5.75</c:v>
                </c:pt>
                <c:pt idx="8">
                  <c:v>#N/A</c:v>
                </c:pt>
                <c:pt idx="9">
                  <c:v>#N/A</c:v>
                </c:pt>
                <c:pt idx="10">
                  <c:v>5.75</c:v>
                </c:pt>
                <c:pt idx="11">
                  <c:v>5.75</c:v>
                </c:pt>
                <c:pt idx="12">
                  <c:v>5.75</c:v>
                </c:pt>
                <c:pt idx="13">
                  <c:v>5.75</c:v>
                </c:pt>
                <c:pt idx="14">
                  <c:v>5.75</c:v>
                </c:pt>
                <c:pt idx="15">
                  <c:v>5.75</c:v>
                </c:pt>
                <c:pt idx="16">
                  <c:v>5.75</c:v>
                </c:pt>
                <c:pt idx="17">
                  <c:v>5.75</c:v>
                </c:pt>
                <c:pt idx="18">
                  <c:v>5.75</c:v>
                </c:pt>
                <c:pt idx="19">
                  <c:v>5.75</c:v>
                </c:pt>
                <c:pt idx="20">
                  <c:v>5.75</c:v>
                </c:pt>
                <c:pt idx="21">
                  <c:v>5.75</c:v>
                </c:pt>
                <c:pt idx="22">
                  <c:v>#N/A</c:v>
                </c:pt>
                <c:pt idx="23">
                  <c:v>#N/A</c:v>
                </c:pt>
                <c:pt idx="24">
                  <c:v>5.75</c:v>
                </c:pt>
                <c:pt idx="25">
                  <c:v>#N/A</c:v>
                </c:pt>
                <c:pt idx="26">
                  <c:v>5.75</c:v>
                </c:pt>
                <c:pt idx="27">
                  <c:v>5.75</c:v>
                </c:pt>
                <c:pt idx="28">
                  <c:v>5.75</c:v>
                </c:pt>
                <c:pt idx="29">
                  <c:v>5.75</c:v>
                </c:pt>
                <c:pt idx="30">
                  <c:v>#N/A</c:v>
                </c:pt>
                <c:pt idx="31">
                  <c:v>5.75</c:v>
                </c:pt>
                <c:pt idx="32">
                  <c:v>5.75</c:v>
                </c:pt>
                <c:pt idx="33">
                  <c:v>5.75</c:v>
                </c:pt>
                <c:pt idx="34">
                  <c:v>5.75</c:v>
                </c:pt>
                <c:pt idx="35">
                  <c:v>5.75</c:v>
                </c:pt>
                <c:pt idx="36">
                  <c:v>5.75</c:v>
                </c:pt>
                <c:pt idx="37">
                  <c:v>#N/A</c:v>
                </c:pt>
                <c:pt idx="38">
                  <c:v>5.75</c:v>
                </c:pt>
                <c:pt idx="39">
                  <c:v>5.75</c:v>
                </c:pt>
                <c:pt idx="40">
                  <c:v>5.75</c:v>
                </c:pt>
                <c:pt idx="41">
                  <c:v>5.75</c:v>
                </c:pt>
                <c:pt idx="42">
                  <c:v>5.75</c:v>
                </c:pt>
                <c:pt idx="43">
                  <c:v>#N/A</c:v>
                </c:pt>
                <c:pt idx="44">
                  <c:v>#N/A</c:v>
                </c:pt>
                <c:pt idx="45">
                  <c:v>5.75</c:v>
                </c:pt>
                <c:pt idx="46">
                  <c:v>5.75</c:v>
                </c:pt>
                <c:pt idx="47">
                  <c:v>5.75</c:v>
                </c:pt>
                <c:pt idx="48">
                  <c:v>5.75</c:v>
                </c:pt>
                <c:pt idx="49">
                  <c:v>5.75</c:v>
                </c:pt>
                <c:pt idx="50">
                  <c:v>5.75</c:v>
                </c:pt>
                <c:pt idx="51">
                  <c:v>#N/A</c:v>
                </c:pt>
                <c:pt idx="52">
                  <c:v>5.75</c:v>
                </c:pt>
                <c:pt idx="53">
                  <c:v>5.75</c:v>
                </c:pt>
                <c:pt idx="54">
                  <c:v>5.75</c:v>
                </c:pt>
                <c:pt idx="55">
                  <c:v>5.75</c:v>
                </c:pt>
                <c:pt idx="56">
                  <c:v>5.75</c:v>
                </c:pt>
                <c:pt idx="57">
                  <c:v>#N/A</c:v>
                </c:pt>
                <c:pt idx="58">
                  <c:v>#N/A</c:v>
                </c:pt>
                <c:pt idx="59">
                  <c:v>5.75</c:v>
                </c:pt>
                <c:pt idx="60">
                  <c:v>5.75</c:v>
                </c:pt>
                <c:pt idx="61">
                  <c:v>5.75</c:v>
                </c:pt>
                <c:pt idx="62">
                  <c:v>5.75</c:v>
                </c:pt>
                <c:pt idx="63">
                  <c:v>5.75</c:v>
                </c:pt>
                <c:pt idx="64">
                  <c:v>5.75</c:v>
                </c:pt>
                <c:pt idx="65">
                  <c:v>#N/A</c:v>
                </c:pt>
                <c:pt idx="66">
                  <c:v>5.75</c:v>
                </c:pt>
                <c:pt idx="67">
                  <c:v>5.75</c:v>
                </c:pt>
                <c:pt idx="68">
                  <c:v>5.75</c:v>
                </c:pt>
                <c:pt idx="69">
                  <c:v>5.75</c:v>
                </c:pt>
                <c:pt idx="70">
                  <c:v>5.75</c:v>
                </c:pt>
                <c:pt idx="71">
                  <c:v>#N/A</c:v>
                </c:pt>
                <c:pt idx="72">
                  <c:v>#N/A</c:v>
                </c:pt>
                <c:pt idx="73">
                  <c:v>5.75</c:v>
                </c:pt>
                <c:pt idx="74">
                  <c:v>5.75</c:v>
                </c:pt>
                <c:pt idx="75">
                  <c:v>5.75</c:v>
                </c:pt>
                <c:pt idx="76">
                  <c:v>5.75</c:v>
                </c:pt>
                <c:pt idx="77">
                  <c:v>5.75</c:v>
                </c:pt>
                <c:pt idx="78">
                  <c:v>5.75</c:v>
                </c:pt>
                <c:pt idx="79">
                  <c:v>#N/A</c:v>
                </c:pt>
                <c:pt idx="80">
                  <c:v>5.75</c:v>
                </c:pt>
                <c:pt idx="81">
                  <c:v>5.75</c:v>
                </c:pt>
                <c:pt idx="82">
                  <c:v>5.75</c:v>
                </c:pt>
                <c:pt idx="83">
                  <c:v>5.75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5.75</c:v>
                </c:pt>
                <c:pt idx="88">
                  <c:v>5.75</c:v>
                </c:pt>
                <c:pt idx="89">
                  <c:v>5.75</c:v>
                </c:pt>
                <c:pt idx="90">
                  <c:v>5.75</c:v>
                </c:pt>
                <c:pt idx="91">
                  <c:v>#N/A</c:v>
                </c:pt>
                <c:pt idx="92">
                  <c:v>5.75</c:v>
                </c:pt>
                <c:pt idx="93">
                  <c:v>#N/A</c:v>
                </c:pt>
                <c:pt idx="94">
                  <c:v>5.75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#N/A</c:v>
                </c:pt>
                <c:pt idx="100">
                  <c:v>#N/A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#N/A</c:v>
                </c:pt>
                <c:pt idx="105">
                  <c:v>6</c:v>
                </c:pt>
                <c:pt idx="106">
                  <c:v>6</c:v>
                </c:pt>
                <c:pt idx="107">
                  <c:v>#N/A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#N/A</c:v>
                </c:pt>
                <c:pt idx="114">
                  <c:v>#N/A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#N/A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#N/A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#N/A</c:v>
                </c:pt>
                <c:pt idx="135">
                  <c:v>#N/A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#N/A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#N/A</c:v>
                </c:pt>
                <c:pt idx="149">
                  <c:v>#N/A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#N/A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#N/A</c:v>
                </c:pt>
                <c:pt idx="163">
                  <c:v>#N/A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#N/A</c:v>
                </c:pt>
                <c:pt idx="170">
                  <c:v>#N/A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#N/A</c:v>
                </c:pt>
                <c:pt idx="177">
                  <c:v>#N/A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#N/A</c:v>
                </c:pt>
                <c:pt idx="184">
                  <c:v>#N/A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#N/A</c:v>
                </c:pt>
                <c:pt idx="191">
                  <c:v>#N/A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#N/A</c:v>
                </c:pt>
                <c:pt idx="198">
                  <c:v>#N/A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#N/A</c:v>
                </c:pt>
                <c:pt idx="211">
                  <c:v>6</c:v>
                </c:pt>
                <c:pt idx="212">
                  <c:v>#N/A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#N/A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#N/A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#N/A</c:v>
                </c:pt>
                <c:pt idx="240">
                  <c:v>#N/A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#N/A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#N/A</c:v>
                </c:pt>
                <c:pt idx="254">
                  <c:v>#N/A</c:v>
                </c:pt>
                <c:pt idx="255">
                  <c:v>6</c:v>
                </c:pt>
                <c:pt idx="256">
                  <c:v>#N/A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#N/A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#N/A</c:v>
                </c:pt>
                <c:pt idx="268">
                  <c:v>#N/A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#N/A</c:v>
                </c:pt>
                <c:pt idx="273">
                  <c:v>6</c:v>
                </c:pt>
                <c:pt idx="274">
                  <c:v>6</c:v>
                </c:pt>
                <c:pt idx="275">
                  <c:v>#N/A</c:v>
                </c:pt>
                <c:pt idx="276">
                  <c:v>6</c:v>
                </c:pt>
                <c:pt idx="277">
                  <c:v>5.75</c:v>
                </c:pt>
                <c:pt idx="278">
                  <c:v>5.75</c:v>
                </c:pt>
                <c:pt idx="279">
                  <c:v>5.75</c:v>
                </c:pt>
                <c:pt idx="280">
                  <c:v>5.75</c:v>
                </c:pt>
                <c:pt idx="281">
                  <c:v>#N/A</c:v>
                </c:pt>
                <c:pt idx="282">
                  <c:v>#N/A</c:v>
                </c:pt>
                <c:pt idx="283">
                  <c:v>5.75</c:v>
                </c:pt>
                <c:pt idx="284">
                  <c:v>#N/A</c:v>
                </c:pt>
                <c:pt idx="285">
                  <c:v>#N/A</c:v>
                </c:pt>
                <c:pt idx="286">
                  <c:v>5.75</c:v>
                </c:pt>
                <c:pt idx="287">
                  <c:v>5.75</c:v>
                </c:pt>
                <c:pt idx="288">
                  <c:v>5.75</c:v>
                </c:pt>
                <c:pt idx="289">
                  <c:v>#N/A</c:v>
                </c:pt>
                <c:pt idx="290">
                  <c:v>5.75</c:v>
                </c:pt>
                <c:pt idx="291">
                  <c:v>5.75</c:v>
                </c:pt>
                <c:pt idx="292">
                  <c:v>5.75</c:v>
                </c:pt>
                <c:pt idx="293">
                  <c:v>5.75</c:v>
                </c:pt>
                <c:pt idx="294">
                  <c:v>5.75</c:v>
                </c:pt>
                <c:pt idx="295">
                  <c:v>#N/A</c:v>
                </c:pt>
                <c:pt idx="296">
                  <c:v>#N/A</c:v>
                </c:pt>
                <c:pt idx="297">
                  <c:v>5.75</c:v>
                </c:pt>
                <c:pt idx="298">
                  <c:v>5.75</c:v>
                </c:pt>
                <c:pt idx="299">
                  <c:v>5.75</c:v>
                </c:pt>
                <c:pt idx="300">
                  <c:v>5.75</c:v>
                </c:pt>
                <c:pt idx="301">
                  <c:v>5.75</c:v>
                </c:pt>
                <c:pt idx="302">
                  <c:v>5.75</c:v>
                </c:pt>
                <c:pt idx="303">
                  <c:v>#N/A</c:v>
                </c:pt>
                <c:pt idx="304">
                  <c:v>5.75</c:v>
                </c:pt>
                <c:pt idx="305">
                  <c:v>5.75</c:v>
                </c:pt>
                <c:pt idx="306">
                  <c:v>5.75</c:v>
                </c:pt>
                <c:pt idx="307">
                  <c:v>5.75</c:v>
                </c:pt>
                <c:pt idx="308">
                  <c:v>5.75</c:v>
                </c:pt>
                <c:pt idx="309">
                  <c:v>5.75</c:v>
                </c:pt>
                <c:pt idx="310">
                  <c:v>#N/A</c:v>
                </c:pt>
                <c:pt idx="311">
                  <c:v>5.75</c:v>
                </c:pt>
                <c:pt idx="312">
                  <c:v>5.75</c:v>
                </c:pt>
                <c:pt idx="313">
                  <c:v>5.75</c:v>
                </c:pt>
                <c:pt idx="314">
                  <c:v>5.75</c:v>
                </c:pt>
                <c:pt idx="315">
                  <c:v>5.75</c:v>
                </c:pt>
                <c:pt idx="316">
                  <c:v>5.75</c:v>
                </c:pt>
                <c:pt idx="317">
                  <c:v>5.75</c:v>
                </c:pt>
                <c:pt idx="318">
                  <c:v>5.75</c:v>
                </c:pt>
                <c:pt idx="319">
                  <c:v>5.75</c:v>
                </c:pt>
                <c:pt idx="320">
                  <c:v>5.75</c:v>
                </c:pt>
                <c:pt idx="321">
                  <c:v>5.75</c:v>
                </c:pt>
                <c:pt idx="322">
                  <c:v>5.75</c:v>
                </c:pt>
                <c:pt idx="323">
                  <c:v>5.75</c:v>
                </c:pt>
                <c:pt idx="324">
                  <c:v>#N/A</c:v>
                </c:pt>
                <c:pt idx="325">
                  <c:v>5.75</c:v>
                </c:pt>
                <c:pt idx="326">
                  <c:v>5.75</c:v>
                </c:pt>
                <c:pt idx="327">
                  <c:v>5.75</c:v>
                </c:pt>
                <c:pt idx="328">
                  <c:v>5.75</c:v>
                </c:pt>
                <c:pt idx="329">
                  <c:v>5.75</c:v>
                </c:pt>
                <c:pt idx="330">
                  <c:v>#N/A</c:v>
                </c:pt>
                <c:pt idx="331">
                  <c:v>#N/A</c:v>
                </c:pt>
                <c:pt idx="332">
                  <c:v>5.75</c:v>
                </c:pt>
                <c:pt idx="333">
                  <c:v>5.75</c:v>
                </c:pt>
                <c:pt idx="334">
                  <c:v>5.75</c:v>
                </c:pt>
                <c:pt idx="335">
                  <c:v>5.75</c:v>
                </c:pt>
                <c:pt idx="336">
                  <c:v>5.75</c:v>
                </c:pt>
                <c:pt idx="337">
                  <c:v>5.75</c:v>
                </c:pt>
                <c:pt idx="338">
                  <c:v>#N/A</c:v>
                </c:pt>
                <c:pt idx="339">
                  <c:v>5.75</c:v>
                </c:pt>
                <c:pt idx="340">
                  <c:v>5.75</c:v>
                </c:pt>
                <c:pt idx="341">
                  <c:v>5.75</c:v>
                </c:pt>
                <c:pt idx="342">
                  <c:v>5.75</c:v>
                </c:pt>
                <c:pt idx="343">
                  <c:v>5.75</c:v>
                </c:pt>
                <c:pt idx="344">
                  <c:v>5.75</c:v>
                </c:pt>
                <c:pt idx="345">
                  <c:v>#N/A</c:v>
                </c:pt>
                <c:pt idx="346">
                  <c:v>5.75</c:v>
                </c:pt>
                <c:pt idx="347">
                  <c:v>5.75</c:v>
                </c:pt>
                <c:pt idx="348">
                  <c:v>5.75</c:v>
                </c:pt>
                <c:pt idx="349">
                  <c:v>5.75</c:v>
                </c:pt>
                <c:pt idx="350">
                  <c:v>5.75</c:v>
                </c:pt>
                <c:pt idx="351">
                  <c:v>5.75</c:v>
                </c:pt>
                <c:pt idx="352">
                  <c:v>#N/A</c:v>
                </c:pt>
                <c:pt idx="353">
                  <c:v>5.75</c:v>
                </c:pt>
                <c:pt idx="354">
                  <c:v>5.75</c:v>
                </c:pt>
                <c:pt idx="355">
                  <c:v>5.75</c:v>
                </c:pt>
                <c:pt idx="356">
                  <c:v>5.75</c:v>
                </c:pt>
                <c:pt idx="357">
                  <c:v>5.75</c:v>
                </c:pt>
                <c:pt idx="358">
                  <c:v>#N/A</c:v>
                </c:pt>
                <c:pt idx="359">
                  <c:v>#N/A</c:v>
                </c:pt>
                <c:pt idx="360">
                  <c:v>5.75</c:v>
                </c:pt>
                <c:pt idx="361">
                  <c:v>5.75</c:v>
                </c:pt>
                <c:pt idx="362">
                  <c:v>5.75</c:v>
                </c:pt>
                <c:pt idx="363">
                  <c:v>5.75</c:v>
                </c:pt>
                <c:pt idx="364">
                  <c:v>5.75</c:v>
                </c:pt>
                <c:pt idx="365">
                  <c:v>5.75</c:v>
                </c:pt>
                <c:pt idx="366">
                  <c:v>#N/A</c:v>
                </c:pt>
                <c:pt idx="367">
                  <c:v>5.75</c:v>
                </c:pt>
                <c:pt idx="368">
                  <c:v>5.75</c:v>
                </c:pt>
                <c:pt idx="369">
                  <c:v>5.75</c:v>
                </c:pt>
                <c:pt idx="370">
                  <c:v>5.75</c:v>
                </c:pt>
                <c:pt idx="371">
                  <c:v>5.75</c:v>
                </c:pt>
                <c:pt idx="372">
                  <c:v>5.75</c:v>
                </c:pt>
                <c:pt idx="373">
                  <c:v>#N/A</c:v>
                </c:pt>
                <c:pt idx="374">
                  <c:v>5.75</c:v>
                </c:pt>
                <c:pt idx="375">
                  <c:v>5.75</c:v>
                </c:pt>
                <c:pt idx="376">
                  <c:v>5.75</c:v>
                </c:pt>
                <c:pt idx="377">
                  <c:v>5.75</c:v>
                </c:pt>
                <c:pt idx="378">
                  <c:v>5.75</c:v>
                </c:pt>
                <c:pt idx="379">
                  <c:v>#N/A</c:v>
                </c:pt>
                <c:pt idx="380">
                  <c:v>#N/A</c:v>
                </c:pt>
                <c:pt idx="381">
                  <c:v>5.75</c:v>
                </c:pt>
                <c:pt idx="382">
                  <c:v>#N/A</c:v>
                </c:pt>
                <c:pt idx="383">
                  <c:v>5.75</c:v>
                </c:pt>
                <c:pt idx="384">
                  <c:v>5.75</c:v>
                </c:pt>
                <c:pt idx="385">
                  <c:v>5.75</c:v>
                </c:pt>
                <c:pt idx="386">
                  <c:v>5.75</c:v>
                </c:pt>
                <c:pt idx="387">
                  <c:v>#N/A</c:v>
                </c:pt>
                <c:pt idx="388">
                  <c:v>5.75</c:v>
                </c:pt>
                <c:pt idx="389">
                  <c:v>5.75</c:v>
                </c:pt>
                <c:pt idx="390">
                  <c:v>5.75</c:v>
                </c:pt>
                <c:pt idx="391">
                  <c:v>#N/A</c:v>
                </c:pt>
                <c:pt idx="392">
                  <c:v>5.75</c:v>
                </c:pt>
                <c:pt idx="393">
                  <c:v>#N/A</c:v>
                </c:pt>
                <c:pt idx="394">
                  <c:v>#N/A</c:v>
                </c:pt>
                <c:pt idx="395">
                  <c:v>5.75</c:v>
                </c:pt>
                <c:pt idx="396">
                  <c:v>5.75</c:v>
                </c:pt>
                <c:pt idx="397">
                  <c:v>5.75</c:v>
                </c:pt>
                <c:pt idx="398">
                  <c:v>5.75</c:v>
                </c:pt>
                <c:pt idx="399">
                  <c:v>5.75</c:v>
                </c:pt>
                <c:pt idx="400">
                  <c:v>5.75</c:v>
                </c:pt>
                <c:pt idx="401">
                  <c:v>#N/A</c:v>
                </c:pt>
                <c:pt idx="402">
                  <c:v>5.75</c:v>
                </c:pt>
                <c:pt idx="403">
                  <c:v>5.75</c:v>
                </c:pt>
                <c:pt idx="404">
                  <c:v>5.75</c:v>
                </c:pt>
                <c:pt idx="405">
                  <c:v>5.75</c:v>
                </c:pt>
                <c:pt idx="406">
                  <c:v>5.75</c:v>
                </c:pt>
                <c:pt idx="407">
                  <c:v>#N/A</c:v>
                </c:pt>
                <c:pt idx="408">
                  <c:v>#N/A</c:v>
                </c:pt>
                <c:pt idx="409">
                  <c:v>5.75</c:v>
                </c:pt>
                <c:pt idx="410">
                  <c:v>5.75</c:v>
                </c:pt>
                <c:pt idx="411">
                  <c:v>5.75</c:v>
                </c:pt>
                <c:pt idx="412">
                  <c:v>5.75</c:v>
                </c:pt>
                <c:pt idx="413">
                  <c:v>5.75</c:v>
                </c:pt>
                <c:pt idx="414">
                  <c:v>5.75</c:v>
                </c:pt>
                <c:pt idx="415">
                  <c:v>#N/A</c:v>
                </c:pt>
                <c:pt idx="416">
                  <c:v>5.75</c:v>
                </c:pt>
                <c:pt idx="417">
                  <c:v>5.75</c:v>
                </c:pt>
                <c:pt idx="418">
                  <c:v>5.75</c:v>
                </c:pt>
                <c:pt idx="419">
                  <c:v>5.75</c:v>
                </c:pt>
                <c:pt idx="420">
                  <c:v>5.75</c:v>
                </c:pt>
                <c:pt idx="421">
                  <c:v>#N/A</c:v>
                </c:pt>
                <c:pt idx="422">
                  <c:v>#N/A</c:v>
                </c:pt>
                <c:pt idx="423">
                  <c:v>5.75</c:v>
                </c:pt>
                <c:pt idx="424">
                  <c:v>5.75</c:v>
                </c:pt>
                <c:pt idx="425">
                  <c:v>5.75</c:v>
                </c:pt>
                <c:pt idx="426">
                  <c:v>5.75</c:v>
                </c:pt>
                <c:pt idx="427">
                  <c:v>5.75</c:v>
                </c:pt>
                <c:pt idx="428">
                  <c:v>5.75</c:v>
                </c:pt>
                <c:pt idx="429">
                  <c:v>#N/A</c:v>
                </c:pt>
                <c:pt idx="430">
                  <c:v>5.75</c:v>
                </c:pt>
                <c:pt idx="431">
                  <c:v>5.75</c:v>
                </c:pt>
                <c:pt idx="432">
                  <c:v>5.75</c:v>
                </c:pt>
                <c:pt idx="433">
                  <c:v>5.75</c:v>
                </c:pt>
                <c:pt idx="434">
                  <c:v>5.75</c:v>
                </c:pt>
                <c:pt idx="435">
                  <c:v>#N/A</c:v>
                </c:pt>
                <c:pt idx="436">
                  <c:v>#N/A</c:v>
                </c:pt>
                <c:pt idx="437">
                  <c:v>5.75</c:v>
                </c:pt>
                <c:pt idx="438">
                  <c:v>5.75</c:v>
                </c:pt>
                <c:pt idx="439">
                  <c:v>5.75</c:v>
                </c:pt>
                <c:pt idx="440">
                  <c:v>5.75</c:v>
                </c:pt>
                <c:pt idx="441">
                  <c:v>5.75</c:v>
                </c:pt>
                <c:pt idx="442">
                  <c:v>5.75</c:v>
                </c:pt>
                <c:pt idx="443">
                  <c:v>#N/A</c:v>
                </c:pt>
                <c:pt idx="444">
                  <c:v>5.75</c:v>
                </c:pt>
                <c:pt idx="445">
                  <c:v>5.75</c:v>
                </c:pt>
                <c:pt idx="446">
                  <c:v>5.75</c:v>
                </c:pt>
                <c:pt idx="447">
                  <c:v>5.75</c:v>
                </c:pt>
                <c:pt idx="448">
                  <c:v>5.75</c:v>
                </c:pt>
                <c:pt idx="449">
                  <c:v>5.75</c:v>
                </c:pt>
                <c:pt idx="450">
                  <c:v>5.75</c:v>
                </c:pt>
                <c:pt idx="451">
                  <c:v>5.75</c:v>
                </c:pt>
                <c:pt idx="452">
                  <c:v>5.75</c:v>
                </c:pt>
                <c:pt idx="453">
                  <c:v>5.75</c:v>
                </c:pt>
                <c:pt idx="454">
                  <c:v>5.75</c:v>
                </c:pt>
                <c:pt idx="455">
                  <c:v>5.75</c:v>
                </c:pt>
                <c:pt idx="456">
                  <c:v>#N/A</c:v>
                </c:pt>
                <c:pt idx="457">
                  <c:v>#N/A</c:v>
                </c:pt>
                <c:pt idx="458">
                  <c:v>5.75</c:v>
                </c:pt>
                <c:pt idx="459">
                  <c:v>5.75</c:v>
                </c:pt>
                <c:pt idx="460">
                  <c:v>5.75</c:v>
                </c:pt>
                <c:pt idx="461">
                  <c:v>6</c:v>
                </c:pt>
                <c:pt idx="462">
                  <c:v>6</c:v>
                </c:pt>
                <c:pt idx="463">
                  <c:v>#N/A</c:v>
                </c:pt>
                <c:pt idx="464">
                  <c:v>#N/A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#N/A</c:v>
                </c:pt>
                <c:pt idx="470">
                  <c:v>6</c:v>
                </c:pt>
                <c:pt idx="471">
                  <c:v>#N/A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#N/A</c:v>
                </c:pt>
                <c:pt idx="478">
                  <c:v>#N/A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#N/A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#N/A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#N/A</c:v>
                </c:pt>
                <c:pt idx="499">
                  <c:v>#N/A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#N/A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#N/A</c:v>
                </c:pt>
                <c:pt idx="513">
                  <c:v>#N/A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#N/A</c:v>
                </c:pt>
                <c:pt idx="520">
                  <c:v>#N/A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#N/A</c:v>
                </c:pt>
                <c:pt idx="527">
                  <c:v>#N/A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#N/A</c:v>
                </c:pt>
                <c:pt idx="535">
                  <c:v>6</c:v>
                </c:pt>
                <c:pt idx="536">
                  <c:v>6</c:v>
                </c:pt>
                <c:pt idx="537">
                  <c:v>#N/A</c:v>
                </c:pt>
                <c:pt idx="538">
                  <c:v>6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#N/A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#N/A</c:v>
                </c:pt>
                <c:pt idx="555">
                  <c:v>#N/A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#N/A</c:v>
                </c:pt>
                <c:pt idx="560">
                  <c:v>6</c:v>
                </c:pt>
                <c:pt idx="561">
                  <c:v>#N/A</c:v>
                </c:pt>
                <c:pt idx="562">
                  <c:v>#N/A</c:v>
                </c:pt>
                <c:pt idx="563">
                  <c:v>6</c:v>
                </c:pt>
                <c:pt idx="564">
                  <c:v>#N/A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#N/A</c:v>
                </c:pt>
                <c:pt idx="569">
                  <c:v>#N/A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6</c:v>
                </c:pt>
                <c:pt idx="576">
                  <c:v>#N/A</c:v>
                </c:pt>
                <c:pt idx="577">
                  <c:v>6</c:v>
                </c:pt>
                <c:pt idx="578">
                  <c:v>6</c:v>
                </c:pt>
                <c:pt idx="579">
                  <c:v>5.75</c:v>
                </c:pt>
                <c:pt idx="580">
                  <c:v>5.75</c:v>
                </c:pt>
                <c:pt idx="581">
                  <c:v>5.75</c:v>
                </c:pt>
                <c:pt idx="582">
                  <c:v>5.75</c:v>
                </c:pt>
                <c:pt idx="583">
                  <c:v>#N/A</c:v>
                </c:pt>
                <c:pt idx="584">
                  <c:v>5.75</c:v>
                </c:pt>
                <c:pt idx="585">
                  <c:v>5.75</c:v>
                </c:pt>
                <c:pt idx="586">
                  <c:v>5.75</c:v>
                </c:pt>
                <c:pt idx="587">
                  <c:v>5.75</c:v>
                </c:pt>
                <c:pt idx="588">
                  <c:v>5.75</c:v>
                </c:pt>
                <c:pt idx="589">
                  <c:v>#N/A</c:v>
                </c:pt>
                <c:pt idx="590">
                  <c:v>#N/A</c:v>
                </c:pt>
                <c:pt idx="591">
                  <c:v>5.75</c:v>
                </c:pt>
                <c:pt idx="592">
                  <c:v>#N/A</c:v>
                </c:pt>
                <c:pt idx="593">
                  <c:v>5.75</c:v>
                </c:pt>
                <c:pt idx="594">
                  <c:v>5.75</c:v>
                </c:pt>
                <c:pt idx="595">
                  <c:v>5.75</c:v>
                </c:pt>
                <c:pt idx="596">
                  <c:v>5.75</c:v>
                </c:pt>
                <c:pt idx="597">
                  <c:v>#N/A</c:v>
                </c:pt>
                <c:pt idx="598">
                  <c:v>5.75</c:v>
                </c:pt>
                <c:pt idx="599">
                  <c:v>5.75</c:v>
                </c:pt>
                <c:pt idx="600">
                  <c:v>5.75</c:v>
                </c:pt>
                <c:pt idx="601">
                  <c:v>5.75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5.75</c:v>
                </c:pt>
                <c:pt idx="607">
                  <c:v>5.75</c:v>
                </c:pt>
                <c:pt idx="608">
                  <c:v>5.75</c:v>
                </c:pt>
                <c:pt idx="609">
                  <c:v>5.75</c:v>
                </c:pt>
                <c:pt idx="610">
                  <c:v>#N/A</c:v>
                </c:pt>
                <c:pt idx="611">
                  <c:v>#N/A</c:v>
                </c:pt>
                <c:pt idx="612">
                  <c:v>5.75</c:v>
                </c:pt>
                <c:pt idx="613">
                  <c:v>5.75</c:v>
                </c:pt>
                <c:pt idx="614">
                  <c:v>5.75</c:v>
                </c:pt>
                <c:pt idx="615">
                  <c:v>5.75</c:v>
                </c:pt>
                <c:pt idx="616">
                  <c:v>5.75</c:v>
                </c:pt>
                <c:pt idx="617">
                  <c:v>#N/A</c:v>
                </c:pt>
                <c:pt idx="618">
                  <c:v>#N/A</c:v>
                </c:pt>
                <c:pt idx="619">
                  <c:v>5.75</c:v>
                </c:pt>
                <c:pt idx="620">
                  <c:v>5.75</c:v>
                </c:pt>
                <c:pt idx="621">
                  <c:v>5.75</c:v>
                </c:pt>
                <c:pt idx="622">
                  <c:v>5.75</c:v>
                </c:pt>
                <c:pt idx="623">
                  <c:v>5.75</c:v>
                </c:pt>
                <c:pt idx="624">
                  <c:v>5.75</c:v>
                </c:pt>
                <c:pt idx="625">
                  <c:v>#N/A</c:v>
                </c:pt>
                <c:pt idx="626">
                  <c:v>5.75</c:v>
                </c:pt>
                <c:pt idx="627">
                  <c:v>5.75</c:v>
                </c:pt>
                <c:pt idx="628">
                  <c:v>5.75</c:v>
                </c:pt>
                <c:pt idx="629">
                  <c:v>5.75</c:v>
                </c:pt>
                <c:pt idx="630">
                  <c:v>5.75</c:v>
                </c:pt>
                <c:pt idx="631">
                  <c:v>#N/A</c:v>
                </c:pt>
                <c:pt idx="632">
                  <c:v>#N/A</c:v>
                </c:pt>
                <c:pt idx="633">
                  <c:v>5.75</c:v>
                </c:pt>
                <c:pt idx="634">
                  <c:v>5.75</c:v>
                </c:pt>
                <c:pt idx="635">
                  <c:v>5.75</c:v>
                </c:pt>
                <c:pt idx="636">
                  <c:v>5.75</c:v>
                </c:pt>
                <c:pt idx="637">
                  <c:v>5.75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5.75</c:v>
                </c:pt>
                <c:pt idx="642">
                  <c:v>5.75</c:v>
                </c:pt>
                <c:pt idx="643">
                  <c:v>5.75</c:v>
                </c:pt>
                <c:pt idx="644">
                  <c:v>5.75</c:v>
                </c:pt>
                <c:pt idx="645">
                  <c:v>5.75</c:v>
                </c:pt>
                <c:pt idx="646">
                  <c:v>#N/A</c:v>
                </c:pt>
                <c:pt idx="647">
                  <c:v>5.75</c:v>
                </c:pt>
                <c:pt idx="648">
                  <c:v>5.75</c:v>
                </c:pt>
                <c:pt idx="649">
                  <c:v>5.75</c:v>
                </c:pt>
                <c:pt idx="650">
                  <c:v>5.75</c:v>
                </c:pt>
                <c:pt idx="651">
                  <c:v>5.75</c:v>
                </c:pt>
                <c:pt idx="652">
                  <c:v>#N/A</c:v>
                </c:pt>
                <c:pt idx="653">
                  <c:v>#N/A</c:v>
                </c:pt>
                <c:pt idx="654">
                  <c:v>5.75</c:v>
                </c:pt>
                <c:pt idx="655">
                  <c:v>5.75</c:v>
                </c:pt>
                <c:pt idx="656">
                  <c:v>5.75</c:v>
                </c:pt>
                <c:pt idx="657">
                  <c:v>5.75</c:v>
                </c:pt>
                <c:pt idx="658">
                  <c:v>5.75</c:v>
                </c:pt>
                <c:pt idx="659">
                  <c:v>5.75</c:v>
                </c:pt>
                <c:pt idx="660">
                  <c:v>#N/A</c:v>
                </c:pt>
                <c:pt idx="661">
                  <c:v>5.75</c:v>
                </c:pt>
                <c:pt idx="662">
                  <c:v>5.75</c:v>
                </c:pt>
                <c:pt idx="663">
                  <c:v>5.75</c:v>
                </c:pt>
                <c:pt idx="664">
                  <c:v>5.75</c:v>
                </c:pt>
                <c:pt idx="665">
                  <c:v>5.75</c:v>
                </c:pt>
                <c:pt idx="666">
                  <c:v>#N/A</c:v>
                </c:pt>
                <c:pt idx="667">
                  <c:v>#N/A</c:v>
                </c:pt>
                <c:pt idx="668">
                  <c:v>5.75</c:v>
                </c:pt>
                <c:pt idx="669">
                  <c:v>5.75</c:v>
                </c:pt>
                <c:pt idx="670">
                  <c:v>5.75</c:v>
                </c:pt>
                <c:pt idx="671">
                  <c:v>5.75</c:v>
                </c:pt>
                <c:pt idx="672">
                  <c:v>5.75</c:v>
                </c:pt>
                <c:pt idx="673">
                  <c:v>#N/A</c:v>
                </c:pt>
                <c:pt idx="674">
                  <c:v>#N/A</c:v>
                </c:pt>
                <c:pt idx="675">
                  <c:v>5.75</c:v>
                </c:pt>
                <c:pt idx="676">
                  <c:v>5.75</c:v>
                </c:pt>
                <c:pt idx="677">
                  <c:v>5.75</c:v>
                </c:pt>
                <c:pt idx="678">
                  <c:v>5.75</c:v>
                </c:pt>
                <c:pt idx="679">
                  <c:v>5.75</c:v>
                </c:pt>
                <c:pt idx="680">
                  <c:v>#N/A</c:v>
                </c:pt>
                <c:pt idx="681">
                  <c:v>#N/A</c:v>
                </c:pt>
                <c:pt idx="682">
                  <c:v>5.75</c:v>
                </c:pt>
                <c:pt idx="683">
                  <c:v>5.75</c:v>
                </c:pt>
                <c:pt idx="684">
                  <c:v>5.75</c:v>
                </c:pt>
                <c:pt idx="685">
                  <c:v>5.75</c:v>
                </c:pt>
                <c:pt idx="686">
                  <c:v>5.75</c:v>
                </c:pt>
                <c:pt idx="687">
                  <c:v>5.75</c:v>
                </c:pt>
                <c:pt idx="688">
                  <c:v>#N/A</c:v>
                </c:pt>
                <c:pt idx="689">
                  <c:v>5.75</c:v>
                </c:pt>
                <c:pt idx="690">
                  <c:v>5.75</c:v>
                </c:pt>
                <c:pt idx="691">
                  <c:v>5.75</c:v>
                </c:pt>
                <c:pt idx="692">
                  <c:v>5.75</c:v>
                </c:pt>
                <c:pt idx="693">
                  <c:v>5.75</c:v>
                </c:pt>
                <c:pt idx="694">
                  <c:v>#N/A</c:v>
                </c:pt>
                <c:pt idx="695">
                  <c:v>5.75</c:v>
                </c:pt>
                <c:pt idx="696">
                  <c:v>5.75</c:v>
                </c:pt>
                <c:pt idx="697">
                  <c:v>5.75</c:v>
                </c:pt>
                <c:pt idx="698">
                  <c:v>5.75</c:v>
                </c:pt>
                <c:pt idx="699">
                  <c:v>5.75</c:v>
                </c:pt>
                <c:pt idx="700">
                  <c:v>5.75</c:v>
                </c:pt>
                <c:pt idx="701">
                  <c:v>5.75</c:v>
                </c:pt>
                <c:pt idx="702">
                  <c:v>5.75</c:v>
                </c:pt>
                <c:pt idx="703">
                  <c:v>5.75</c:v>
                </c:pt>
                <c:pt idx="704">
                  <c:v>5.75</c:v>
                </c:pt>
                <c:pt idx="705">
                  <c:v>5.75</c:v>
                </c:pt>
                <c:pt idx="706">
                  <c:v>5.75</c:v>
                </c:pt>
                <c:pt idx="707">
                  <c:v>5.75</c:v>
                </c:pt>
                <c:pt idx="708">
                  <c:v>#N/A</c:v>
                </c:pt>
                <c:pt idx="709">
                  <c:v>5.75</c:v>
                </c:pt>
                <c:pt idx="710">
                  <c:v>5.75</c:v>
                </c:pt>
                <c:pt idx="711">
                  <c:v>5.75</c:v>
                </c:pt>
                <c:pt idx="712">
                  <c:v>#N/A</c:v>
                </c:pt>
                <c:pt idx="713">
                  <c:v>5.75</c:v>
                </c:pt>
                <c:pt idx="714">
                  <c:v>5.75</c:v>
                </c:pt>
                <c:pt idx="715">
                  <c:v>5.75</c:v>
                </c:pt>
                <c:pt idx="716">
                  <c:v>#N/A</c:v>
                </c:pt>
                <c:pt idx="717">
                  <c:v>5.75</c:v>
                </c:pt>
                <c:pt idx="718">
                  <c:v>5.75</c:v>
                </c:pt>
                <c:pt idx="719">
                  <c:v>5.75</c:v>
                </c:pt>
                <c:pt idx="720">
                  <c:v>5.75</c:v>
                </c:pt>
                <c:pt idx="721">
                  <c:v>5.75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5.75</c:v>
                </c:pt>
                <c:pt idx="726">
                  <c:v>5.75</c:v>
                </c:pt>
                <c:pt idx="727">
                  <c:v>5.75</c:v>
                </c:pt>
                <c:pt idx="728">
                  <c:v>5.75</c:v>
                </c:pt>
                <c:pt idx="729">
                  <c:v>5.75</c:v>
                </c:pt>
                <c:pt idx="730">
                  <c:v>#N/A</c:v>
                </c:pt>
                <c:pt idx="731">
                  <c:v>5.75</c:v>
                </c:pt>
                <c:pt idx="732">
                  <c:v>5.75</c:v>
                </c:pt>
                <c:pt idx="733">
                  <c:v>5.75</c:v>
                </c:pt>
                <c:pt idx="734">
                  <c:v>5.75</c:v>
                </c:pt>
                <c:pt idx="735">
                  <c:v>5.75</c:v>
                </c:pt>
                <c:pt idx="736">
                  <c:v>5.75</c:v>
                </c:pt>
                <c:pt idx="737">
                  <c:v>#N/A</c:v>
                </c:pt>
                <c:pt idx="738">
                  <c:v>5.75</c:v>
                </c:pt>
                <c:pt idx="739">
                  <c:v>5.75</c:v>
                </c:pt>
                <c:pt idx="740">
                  <c:v>5.75</c:v>
                </c:pt>
                <c:pt idx="741">
                  <c:v>5.75</c:v>
                </c:pt>
                <c:pt idx="742">
                  <c:v>5.75</c:v>
                </c:pt>
                <c:pt idx="743">
                  <c:v>#N/A</c:v>
                </c:pt>
                <c:pt idx="744">
                  <c:v>#N/A</c:v>
                </c:pt>
                <c:pt idx="745">
                  <c:v>5.75</c:v>
                </c:pt>
                <c:pt idx="746">
                  <c:v>5.75</c:v>
                </c:pt>
                <c:pt idx="747">
                  <c:v>5.75</c:v>
                </c:pt>
                <c:pt idx="748">
                  <c:v>5.75</c:v>
                </c:pt>
                <c:pt idx="749">
                  <c:v>5.75</c:v>
                </c:pt>
                <c:pt idx="750">
                  <c:v>#N/A</c:v>
                </c:pt>
                <c:pt idx="751">
                  <c:v>#N/A</c:v>
                </c:pt>
                <c:pt idx="752">
                  <c:v>5.75</c:v>
                </c:pt>
                <c:pt idx="753">
                  <c:v>5.75</c:v>
                </c:pt>
                <c:pt idx="754">
                  <c:v>5.75</c:v>
                </c:pt>
                <c:pt idx="755">
                  <c:v>5.75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5.75</c:v>
                </c:pt>
                <c:pt idx="760">
                  <c:v>5.75</c:v>
                </c:pt>
                <c:pt idx="761">
                  <c:v>5.75</c:v>
                </c:pt>
                <c:pt idx="762">
                  <c:v>5.75</c:v>
                </c:pt>
                <c:pt idx="763">
                  <c:v>5.75</c:v>
                </c:pt>
                <c:pt idx="764">
                  <c:v>#N/A</c:v>
                </c:pt>
                <c:pt idx="765">
                  <c:v>#N/A</c:v>
                </c:pt>
                <c:pt idx="766">
                  <c:v>5.75</c:v>
                </c:pt>
                <c:pt idx="767">
                  <c:v>5.75</c:v>
                </c:pt>
                <c:pt idx="768">
                  <c:v>5.75</c:v>
                </c:pt>
                <c:pt idx="769">
                  <c:v>5.75</c:v>
                </c:pt>
                <c:pt idx="770">
                  <c:v>5.75</c:v>
                </c:pt>
                <c:pt idx="771">
                  <c:v>#N/A</c:v>
                </c:pt>
                <c:pt idx="772">
                  <c:v>#N/A</c:v>
                </c:pt>
                <c:pt idx="773">
                  <c:v>5.75</c:v>
                </c:pt>
                <c:pt idx="774">
                  <c:v>#N/A</c:v>
                </c:pt>
                <c:pt idx="775">
                  <c:v>5.75</c:v>
                </c:pt>
                <c:pt idx="776">
                  <c:v>5.75</c:v>
                </c:pt>
                <c:pt idx="777">
                  <c:v>5.75</c:v>
                </c:pt>
                <c:pt idx="778">
                  <c:v>5.75</c:v>
                </c:pt>
                <c:pt idx="779">
                  <c:v>#N/A</c:v>
                </c:pt>
                <c:pt idx="780">
                  <c:v>5.75</c:v>
                </c:pt>
                <c:pt idx="781">
                  <c:v>5.75</c:v>
                </c:pt>
                <c:pt idx="782">
                  <c:v>5.75</c:v>
                </c:pt>
                <c:pt idx="783">
                  <c:v>5.75</c:v>
                </c:pt>
                <c:pt idx="784">
                  <c:v>5.75</c:v>
                </c:pt>
                <c:pt idx="785">
                  <c:v>#N/A</c:v>
                </c:pt>
                <c:pt idx="786">
                  <c:v>#N/A</c:v>
                </c:pt>
                <c:pt idx="787">
                  <c:v>5.75</c:v>
                </c:pt>
                <c:pt idx="788">
                  <c:v>5.75</c:v>
                </c:pt>
                <c:pt idx="789">
                  <c:v>5.75</c:v>
                </c:pt>
                <c:pt idx="790">
                  <c:v>5.75</c:v>
                </c:pt>
                <c:pt idx="791">
                  <c:v>5.75</c:v>
                </c:pt>
                <c:pt idx="792">
                  <c:v>5.75</c:v>
                </c:pt>
                <c:pt idx="793">
                  <c:v>#N/A</c:v>
                </c:pt>
                <c:pt idx="794">
                  <c:v>5.75</c:v>
                </c:pt>
                <c:pt idx="795">
                  <c:v>5.75</c:v>
                </c:pt>
                <c:pt idx="796">
                  <c:v>5.75</c:v>
                </c:pt>
                <c:pt idx="797">
                  <c:v>5.75</c:v>
                </c:pt>
                <c:pt idx="798">
                  <c:v>5.75</c:v>
                </c:pt>
                <c:pt idx="799">
                  <c:v>#N/A</c:v>
                </c:pt>
                <c:pt idx="800">
                  <c:v>#N/A</c:v>
                </c:pt>
                <c:pt idx="801">
                  <c:v>5.75</c:v>
                </c:pt>
                <c:pt idx="802">
                  <c:v>5.75</c:v>
                </c:pt>
                <c:pt idx="803">
                  <c:v>5.75</c:v>
                </c:pt>
                <c:pt idx="804">
                  <c:v>5.75</c:v>
                </c:pt>
                <c:pt idx="805">
                  <c:v>5.75</c:v>
                </c:pt>
                <c:pt idx="806">
                  <c:v>5.75</c:v>
                </c:pt>
                <c:pt idx="807">
                  <c:v>#N/A</c:v>
                </c:pt>
                <c:pt idx="808">
                  <c:v>5.75</c:v>
                </c:pt>
                <c:pt idx="809">
                  <c:v>5.75</c:v>
                </c:pt>
                <c:pt idx="810">
                  <c:v>5.75</c:v>
                </c:pt>
                <c:pt idx="811">
                  <c:v>5.75</c:v>
                </c:pt>
                <c:pt idx="812">
                  <c:v>5.75</c:v>
                </c:pt>
                <c:pt idx="813">
                  <c:v>#N/A</c:v>
                </c:pt>
                <c:pt idx="814">
                  <c:v>#N/A</c:v>
                </c:pt>
                <c:pt idx="815">
                  <c:v>5.75</c:v>
                </c:pt>
                <c:pt idx="816">
                  <c:v>5.75</c:v>
                </c:pt>
                <c:pt idx="817">
                  <c:v>5.75</c:v>
                </c:pt>
                <c:pt idx="818">
                  <c:v>5.75</c:v>
                </c:pt>
                <c:pt idx="819">
                  <c:v>#N/A</c:v>
                </c:pt>
                <c:pt idx="820">
                  <c:v>5.75</c:v>
                </c:pt>
                <c:pt idx="821">
                  <c:v>#N/A</c:v>
                </c:pt>
                <c:pt idx="822">
                  <c:v>#N/A</c:v>
                </c:pt>
                <c:pt idx="823">
                  <c:v>5.75</c:v>
                </c:pt>
                <c:pt idx="824">
                  <c:v>5.75</c:v>
                </c:pt>
                <c:pt idx="825">
                  <c:v>5.75</c:v>
                </c:pt>
                <c:pt idx="826">
                  <c:v>5.75</c:v>
                </c:pt>
                <c:pt idx="827">
                  <c:v>5.75</c:v>
                </c:pt>
                <c:pt idx="828">
                  <c:v>#N/A</c:v>
                </c:pt>
                <c:pt idx="829">
                  <c:v>5.75</c:v>
                </c:pt>
                <c:pt idx="830">
                  <c:v>5.75</c:v>
                </c:pt>
                <c:pt idx="831">
                  <c:v>5.75</c:v>
                </c:pt>
                <c:pt idx="832">
                  <c:v>5.75</c:v>
                </c:pt>
                <c:pt idx="833">
                  <c:v>5.75</c:v>
                </c:pt>
                <c:pt idx="834">
                  <c:v>#N/A</c:v>
                </c:pt>
                <c:pt idx="835">
                  <c:v>#N/A</c:v>
                </c:pt>
                <c:pt idx="836">
                  <c:v>5.75</c:v>
                </c:pt>
                <c:pt idx="837">
                  <c:v>5.75</c:v>
                </c:pt>
                <c:pt idx="838">
                  <c:v>5.75</c:v>
                </c:pt>
                <c:pt idx="839">
                  <c:v>5.75</c:v>
                </c:pt>
                <c:pt idx="840">
                  <c:v>5.75</c:v>
                </c:pt>
                <c:pt idx="841">
                  <c:v>5.75</c:v>
                </c:pt>
                <c:pt idx="842">
                  <c:v>#N/A</c:v>
                </c:pt>
                <c:pt idx="843">
                  <c:v>5.75</c:v>
                </c:pt>
                <c:pt idx="844">
                  <c:v>5.75</c:v>
                </c:pt>
                <c:pt idx="845">
                  <c:v>5.75</c:v>
                </c:pt>
                <c:pt idx="846">
                  <c:v>5.75</c:v>
                </c:pt>
                <c:pt idx="847">
                  <c:v>5.75</c:v>
                </c:pt>
                <c:pt idx="848">
                  <c:v>#N/A</c:v>
                </c:pt>
                <c:pt idx="849">
                  <c:v>#N/A</c:v>
                </c:pt>
                <c:pt idx="850">
                  <c:v>5.75</c:v>
                </c:pt>
                <c:pt idx="851">
                  <c:v>5.75</c:v>
                </c:pt>
                <c:pt idx="852">
                  <c:v>5.75</c:v>
                </c:pt>
                <c:pt idx="853">
                  <c:v>5.75</c:v>
                </c:pt>
                <c:pt idx="854">
                  <c:v>5.75</c:v>
                </c:pt>
                <c:pt idx="855">
                  <c:v>5.75</c:v>
                </c:pt>
                <c:pt idx="856">
                  <c:v>#N/A</c:v>
                </c:pt>
                <c:pt idx="857">
                  <c:v>5.75</c:v>
                </c:pt>
                <c:pt idx="858">
                  <c:v>5.75</c:v>
                </c:pt>
                <c:pt idx="859">
                  <c:v>5.75</c:v>
                </c:pt>
                <c:pt idx="860">
                  <c:v>5.75</c:v>
                </c:pt>
                <c:pt idx="861">
                  <c:v>5.75</c:v>
                </c:pt>
                <c:pt idx="862">
                  <c:v>#N/A</c:v>
                </c:pt>
                <c:pt idx="863">
                  <c:v>#N/A</c:v>
                </c:pt>
                <c:pt idx="864">
                  <c:v>5.75</c:v>
                </c:pt>
                <c:pt idx="865">
                  <c:v>5.75</c:v>
                </c:pt>
                <c:pt idx="866">
                  <c:v>5.75</c:v>
                </c:pt>
                <c:pt idx="867">
                  <c:v>5.75</c:v>
                </c:pt>
                <c:pt idx="868">
                  <c:v>5.75</c:v>
                </c:pt>
                <c:pt idx="869">
                  <c:v>5.75</c:v>
                </c:pt>
                <c:pt idx="870">
                  <c:v>#N/A</c:v>
                </c:pt>
                <c:pt idx="871">
                  <c:v>5.75</c:v>
                </c:pt>
                <c:pt idx="872">
                  <c:v>5.75</c:v>
                </c:pt>
                <c:pt idx="873">
                  <c:v>5.75</c:v>
                </c:pt>
                <c:pt idx="874">
                  <c:v>5.75</c:v>
                </c:pt>
                <c:pt idx="875">
                  <c:v>5.75</c:v>
                </c:pt>
                <c:pt idx="876">
                  <c:v>#N/A</c:v>
                </c:pt>
                <c:pt idx="877">
                  <c:v>#N/A</c:v>
                </c:pt>
                <c:pt idx="878">
                  <c:v>5.75</c:v>
                </c:pt>
                <c:pt idx="879">
                  <c:v>5.75</c:v>
                </c:pt>
                <c:pt idx="880">
                  <c:v>5.75</c:v>
                </c:pt>
                <c:pt idx="881">
                  <c:v>5.75</c:v>
                </c:pt>
                <c:pt idx="882">
                  <c:v>5.75</c:v>
                </c:pt>
                <c:pt idx="883">
                  <c:v>5.75</c:v>
                </c:pt>
                <c:pt idx="884">
                  <c:v>#N/A</c:v>
                </c:pt>
                <c:pt idx="885">
                  <c:v>5.75</c:v>
                </c:pt>
                <c:pt idx="886">
                  <c:v>5.75</c:v>
                </c:pt>
                <c:pt idx="887">
                  <c:v>5.75</c:v>
                </c:pt>
                <c:pt idx="888">
                  <c:v>6</c:v>
                </c:pt>
                <c:pt idx="889">
                  <c:v>6</c:v>
                </c:pt>
                <c:pt idx="890">
                  <c:v>#N/A</c:v>
                </c:pt>
                <c:pt idx="891">
                  <c:v>#N/A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</c:v>
                </c:pt>
                <c:pt idx="896">
                  <c:v>6</c:v>
                </c:pt>
                <c:pt idx="897">
                  <c:v>#N/A</c:v>
                </c:pt>
                <c:pt idx="898">
                  <c:v>#N/A</c:v>
                </c:pt>
                <c:pt idx="899">
                  <c:v>6</c:v>
                </c:pt>
                <c:pt idx="900">
                  <c:v>6</c:v>
                </c:pt>
                <c:pt idx="901">
                  <c:v>6</c:v>
                </c:pt>
                <c:pt idx="902">
                  <c:v>6</c:v>
                </c:pt>
                <c:pt idx="903">
                  <c:v>6</c:v>
                </c:pt>
                <c:pt idx="904">
                  <c:v>#N/A</c:v>
                </c:pt>
                <c:pt idx="905">
                  <c:v>#N/A</c:v>
                </c:pt>
                <c:pt idx="906">
                  <c:v>6</c:v>
                </c:pt>
                <c:pt idx="907">
                  <c:v>6</c:v>
                </c:pt>
                <c:pt idx="908">
                  <c:v>6</c:v>
                </c:pt>
                <c:pt idx="909">
                  <c:v>6</c:v>
                </c:pt>
                <c:pt idx="910">
                  <c:v>6</c:v>
                </c:pt>
                <c:pt idx="911">
                  <c:v>6</c:v>
                </c:pt>
                <c:pt idx="912">
                  <c:v>#N/A</c:v>
                </c:pt>
                <c:pt idx="913">
                  <c:v>6</c:v>
                </c:pt>
                <c:pt idx="914">
                  <c:v>6</c:v>
                </c:pt>
                <c:pt idx="915">
                  <c:v>6</c:v>
                </c:pt>
                <c:pt idx="916">
                  <c:v>6</c:v>
                </c:pt>
                <c:pt idx="917">
                  <c:v>6</c:v>
                </c:pt>
                <c:pt idx="918">
                  <c:v>6</c:v>
                </c:pt>
                <c:pt idx="919">
                  <c:v>#N/A</c:v>
                </c:pt>
                <c:pt idx="920">
                  <c:v>6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6</c:v>
                </c:pt>
                <c:pt idx="925">
                  <c:v>#N/A</c:v>
                </c:pt>
                <c:pt idx="926">
                  <c:v>#N/A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#N/A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#N/A</c:v>
                </c:pt>
                <c:pt idx="940">
                  <c:v>#N/A</c:v>
                </c:pt>
                <c:pt idx="941">
                  <c:v>6</c:v>
                </c:pt>
                <c:pt idx="942">
                  <c:v>6</c:v>
                </c:pt>
                <c:pt idx="943">
                  <c:v>6.25</c:v>
                </c:pt>
                <c:pt idx="944">
                  <c:v>6.25</c:v>
                </c:pt>
                <c:pt idx="945">
                  <c:v>6.25</c:v>
                </c:pt>
                <c:pt idx="946">
                  <c:v>6.25</c:v>
                </c:pt>
                <c:pt idx="947">
                  <c:v>#N/A</c:v>
                </c:pt>
                <c:pt idx="948">
                  <c:v>6.25</c:v>
                </c:pt>
                <c:pt idx="949">
                  <c:v>6.25</c:v>
                </c:pt>
                <c:pt idx="950">
                  <c:v>6.25</c:v>
                </c:pt>
                <c:pt idx="951">
                  <c:v>6.25</c:v>
                </c:pt>
                <c:pt idx="952">
                  <c:v>6.25</c:v>
                </c:pt>
                <c:pt idx="953">
                  <c:v>#N/A</c:v>
                </c:pt>
                <c:pt idx="954">
                  <c:v>#N/A</c:v>
                </c:pt>
                <c:pt idx="955">
                  <c:v>6.25</c:v>
                </c:pt>
                <c:pt idx="956">
                  <c:v>6.25</c:v>
                </c:pt>
                <c:pt idx="957">
                  <c:v>#N/A</c:v>
                </c:pt>
                <c:pt idx="958">
                  <c:v>6.25</c:v>
                </c:pt>
                <c:pt idx="959">
                  <c:v>6.25</c:v>
                </c:pt>
                <c:pt idx="960">
                  <c:v>6.25</c:v>
                </c:pt>
                <c:pt idx="961">
                  <c:v>#N/A</c:v>
                </c:pt>
                <c:pt idx="962">
                  <c:v>6.25</c:v>
                </c:pt>
                <c:pt idx="963">
                  <c:v>6.25</c:v>
                </c:pt>
                <c:pt idx="964">
                  <c:v>#N/A</c:v>
                </c:pt>
                <c:pt idx="965">
                  <c:v>6.25</c:v>
                </c:pt>
                <c:pt idx="966">
                  <c:v>6.25</c:v>
                </c:pt>
                <c:pt idx="967">
                  <c:v>#N/A</c:v>
                </c:pt>
                <c:pt idx="968">
                  <c:v>#N/A</c:v>
                </c:pt>
                <c:pt idx="969">
                  <c:v>6.25</c:v>
                </c:pt>
                <c:pt idx="970">
                  <c:v>6.25</c:v>
                </c:pt>
                <c:pt idx="971">
                  <c:v>6.25</c:v>
                </c:pt>
                <c:pt idx="972">
                  <c:v>6.25</c:v>
                </c:pt>
                <c:pt idx="973">
                  <c:v>6.25</c:v>
                </c:pt>
                <c:pt idx="974">
                  <c:v>6.25</c:v>
                </c:pt>
                <c:pt idx="975">
                  <c:v>#N/A</c:v>
                </c:pt>
                <c:pt idx="976">
                  <c:v>6.25</c:v>
                </c:pt>
                <c:pt idx="977">
                  <c:v>6.25</c:v>
                </c:pt>
                <c:pt idx="978">
                  <c:v>6.25</c:v>
                </c:pt>
                <c:pt idx="979">
                  <c:v>6.25</c:v>
                </c:pt>
                <c:pt idx="980">
                  <c:v>6.25</c:v>
                </c:pt>
                <c:pt idx="981">
                  <c:v>#N/A</c:v>
                </c:pt>
                <c:pt idx="982">
                  <c:v>#N/A</c:v>
                </c:pt>
                <c:pt idx="983">
                  <c:v>6.25</c:v>
                </c:pt>
                <c:pt idx="984">
                  <c:v>6.25</c:v>
                </c:pt>
                <c:pt idx="985">
                  <c:v>6.25</c:v>
                </c:pt>
                <c:pt idx="986">
                  <c:v>6.25</c:v>
                </c:pt>
                <c:pt idx="987">
                  <c:v>6.25</c:v>
                </c:pt>
                <c:pt idx="988">
                  <c:v>6.25</c:v>
                </c:pt>
                <c:pt idx="989">
                  <c:v>#N/A</c:v>
                </c:pt>
                <c:pt idx="990">
                  <c:v>6.25</c:v>
                </c:pt>
                <c:pt idx="991">
                  <c:v>6.25</c:v>
                </c:pt>
                <c:pt idx="992">
                  <c:v>6.25</c:v>
                </c:pt>
                <c:pt idx="993">
                  <c:v>6.25</c:v>
                </c:pt>
                <c:pt idx="994">
                  <c:v>6.25</c:v>
                </c:pt>
                <c:pt idx="995">
                  <c:v>#N/A</c:v>
                </c:pt>
                <c:pt idx="996">
                  <c:v>#N/A</c:v>
                </c:pt>
                <c:pt idx="997">
                  <c:v>6.25</c:v>
                </c:pt>
                <c:pt idx="998">
                  <c:v>6.25</c:v>
                </c:pt>
                <c:pt idx="999">
                  <c:v>6.25</c:v>
                </c:pt>
                <c:pt idx="1000">
                  <c:v>6.25</c:v>
                </c:pt>
                <c:pt idx="1001">
                  <c:v>6.25</c:v>
                </c:pt>
                <c:pt idx="1002">
                  <c:v>6.25</c:v>
                </c:pt>
                <c:pt idx="1003">
                  <c:v>#N/A</c:v>
                </c:pt>
                <c:pt idx="1004">
                  <c:v>6.25</c:v>
                </c:pt>
                <c:pt idx="1005">
                  <c:v>#N/A</c:v>
                </c:pt>
                <c:pt idx="1006">
                  <c:v>6.25</c:v>
                </c:pt>
                <c:pt idx="1007">
                  <c:v>6.25</c:v>
                </c:pt>
                <c:pt idx="1008">
                  <c:v>6.25</c:v>
                </c:pt>
                <c:pt idx="1009">
                  <c:v>6.25</c:v>
                </c:pt>
                <c:pt idx="1010">
                  <c:v>#N/A</c:v>
                </c:pt>
                <c:pt idx="1011">
                  <c:v>6.25</c:v>
                </c:pt>
                <c:pt idx="1012">
                  <c:v>6.25</c:v>
                </c:pt>
                <c:pt idx="1013">
                  <c:v>6.25</c:v>
                </c:pt>
                <c:pt idx="1014">
                  <c:v>6.25</c:v>
                </c:pt>
                <c:pt idx="1015">
                  <c:v>6.25</c:v>
                </c:pt>
                <c:pt idx="1016">
                  <c:v>#N/A</c:v>
                </c:pt>
                <c:pt idx="1017">
                  <c:v>#N/A</c:v>
                </c:pt>
                <c:pt idx="1018">
                  <c:v>6.25</c:v>
                </c:pt>
                <c:pt idx="1019">
                  <c:v>6.25</c:v>
                </c:pt>
                <c:pt idx="1020">
                  <c:v>6.25</c:v>
                </c:pt>
                <c:pt idx="1021">
                  <c:v>6.25</c:v>
                </c:pt>
                <c:pt idx="1022">
                  <c:v>6.25</c:v>
                </c:pt>
                <c:pt idx="1023">
                  <c:v>6.25</c:v>
                </c:pt>
                <c:pt idx="1024">
                  <c:v>#N/A</c:v>
                </c:pt>
                <c:pt idx="1025">
                  <c:v>6.25</c:v>
                </c:pt>
                <c:pt idx="1026">
                  <c:v>6.25</c:v>
                </c:pt>
                <c:pt idx="1027">
                  <c:v>6.25</c:v>
                </c:pt>
                <c:pt idx="1028">
                  <c:v>6.25</c:v>
                </c:pt>
                <c:pt idx="1029">
                  <c:v>6.25</c:v>
                </c:pt>
                <c:pt idx="1030">
                  <c:v>#N/A</c:v>
                </c:pt>
                <c:pt idx="1031">
                  <c:v>#N/A</c:v>
                </c:pt>
                <c:pt idx="1032">
                  <c:v>6.25</c:v>
                </c:pt>
                <c:pt idx="1033">
                  <c:v>6.25</c:v>
                </c:pt>
                <c:pt idx="1034">
                  <c:v>6.25</c:v>
                </c:pt>
                <c:pt idx="1035">
                  <c:v>6.25</c:v>
                </c:pt>
                <c:pt idx="1036">
                  <c:v>6.25</c:v>
                </c:pt>
                <c:pt idx="1037">
                  <c:v>6.25</c:v>
                </c:pt>
                <c:pt idx="1038">
                  <c:v>#N/A</c:v>
                </c:pt>
                <c:pt idx="1039">
                  <c:v>6.25</c:v>
                </c:pt>
                <c:pt idx="1040">
                  <c:v>6.25</c:v>
                </c:pt>
                <c:pt idx="1041">
                  <c:v>6.25</c:v>
                </c:pt>
                <c:pt idx="1042">
                  <c:v>6.25</c:v>
                </c:pt>
                <c:pt idx="1043">
                  <c:v>6.25</c:v>
                </c:pt>
                <c:pt idx="1044">
                  <c:v>#N/A</c:v>
                </c:pt>
                <c:pt idx="1045">
                  <c:v>#N/A</c:v>
                </c:pt>
                <c:pt idx="1046">
                  <c:v>6.25</c:v>
                </c:pt>
                <c:pt idx="1047">
                  <c:v>6.25</c:v>
                </c:pt>
                <c:pt idx="1048">
                  <c:v>6.25</c:v>
                </c:pt>
                <c:pt idx="1049">
                  <c:v>6.25</c:v>
                </c:pt>
                <c:pt idx="1050">
                  <c:v>6.25</c:v>
                </c:pt>
                <c:pt idx="1051">
                  <c:v>6.25</c:v>
                </c:pt>
                <c:pt idx="1052">
                  <c:v>#N/A</c:v>
                </c:pt>
                <c:pt idx="1053">
                  <c:v>6.25</c:v>
                </c:pt>
                <c:pt idx="1054">
                  <c:v>6.25</c:v>
                </c:pt>
                <c:pt idx="1055">
                  <c:v>6.25</c:v>
                </c:pt>
                <c:pt idx="1056">
                  <c:v>6.25</c:v>
                </c:pt>
                <c:pt idx="1057">
                  <c:v>6.25</c:v>
                </c:pt>
                <c:pt idx="1058">
                  <c:v>#N/A</c:v>
                </c:pt>
                <c:pt idx="1059">
                  <c:v>#N/A</c:v>
                </c:pt>
                <c:pt idx="1060">
                  <c:v>6.25</c:v>
                </c:pt>
                <c:pt idx="1061">
                  <c:v>6.25</c:v>
                </c:pt>
                <c:pt idx="1062">
                  <c:v>6.25</c:v>
                </c:pt>
                <c:pt idx="1063">
                  <c:v>6.25</c:v>
                </c:pt>
                <c:pt idx="1064">
                  <c:v>6.25</c:v>
                </c:pt>
                <c:pt idx="1065">
                  <c:v>6.25</c:v>
                </c:pt>
                <c:pt idx="1066">
                  <c:v>#N/A</c:v>
                </c:pt>
                <c:pt idx="1067">
                  <c:v>6.25</c:v>
                </c:pt>
                <c:pt idx="1068">
                  <c:v>6.25</c:v>
                </c:pt>
                <c:pt idx="1069">
                  <c:v>6.25</c:v>
                </c:pt>
                <c:pt idx="1070">
                  <c:v>6.25</c:v>
                </c:pt>
                <c:pt idx="1071">
                  <c:v>6.25</c:v>
                </c:pt>
                <c:pt idx="1072">
                  <c:v>#N/A</c:v>
                </c:pt>
                <c:pt idx="1073">
                  <c:v>#N/A</c:v>
                </c:pt>
                <c:pt idx="1074">
                  <c:v>6.25</c:v>
                </c:pt>
                <c:pt idx="1075">
                  <c:v>6.25</c:v>
                </c:pt>
                <c:pt idx="1076">
                  <c:v>6.25</c:v>
                </c:pt>
                <c:pt idx="1077">
                  <c:v>6.25</c:v>
                </c:pt>
                <c:pt idx="1078">
                  <c:v>6.25</c:v>
                </c:pt>
                <c:pt idx="1079">
                  <c:v>6.25</c:v>
                </c:pt>
                <c:pt idx="1080">
                  <c:v>#N/A</c:v>
                </c:pt>
                <c:pt idx="1081">
                  <c:v>6.25</c:v>
                </c:pt>
                <c:pt idx="1082">
                  <c:v>6.25</c:v>
                </c:pt>
                <c:pt idx="1083">
                  <c:v>6.25</c:v>
                </c:pt>
                <c:pt idx="1084">
                  <c:v>6.25</c:v>
                </c:pt>
                <c:pt idx="1085">
                  <c:v>6.25</c:v>
                </c:pt>
                <c:pt idx="1086">
                  <c:v>#N/A</c:v>
                </c:pt>
                <c:pt idx="1087">
                  <c:v>#N/A</c:v>
                </c:pt>
                <c:pt idx="1088">
                  <c:v>6.25</c:v>
                </c:pt>
                <c:pt idx="1089">
                  <c:v>#N/A</c:v>
                </c:pt>
                <c:pt idx="1090">
                  <c:v>6.25</c:v>
                </c:pt>
                <c:pt idx="1091">
                  <c:v>6.25</c:v>
                </c:pt>
                <c:pt idx="1092">
                  <c:v>6.25</c:v>
                </c:pt>
                <c:pt idx="1093">
                  <c:v>6.25</c:v>
                </c:pt>
                <c:pt idx="1094">
                  <c:v>#N/A</c:v>
                </c:pt>
                <c:pt idx="1095">
                  <c:v>6.25</c:v>
                </c:pt>
                <c:pt idx="1096">
                  <c:v>6.25</c:v>
                </c:pt>
                <c:pt idx="1097">
                  <c:v>6.25</c:v>
                </c:pt>
                <c:pt idx="1098">
                  <c:v>6.25</c:v>
                </c:pt>
                <c:pt idx="1099">
                  <c:v>6.25</c:v>
                </c:pt>
                <c:pt idx="1100">
                  <c:v>6.25</c:v>
                </c:pt>
                <c:pt idx="1101">
                  <c:v>#N/A</c:v>
                </c:pt>
                <c:pt idx="1102">
                  <c:v>6.25</c:v>
                </c:pt>
                <c:pt idx="1103">
                  <c:v>6.25</c:v>
                </c:pt>
                <c:pt idx="1104">
                  <c:v>6.25</c:v>
                </c:pt>
                <c:pt idx="1105">
                  <c:v>6.25</c:v>
                </c:pt>
                <c:pt idx="1106">
                  <c:v>#N/A</c:v>
                </c:pt>
                <c:pt idx="1107">
                  <c:v>#N/A</c:v>
                </c:pt>
                <c:pt idx="1108">
                  <c:v>6.25</c:v>
                </c:pt>
                <c:pt idx="1109">
                  <c:v>6.25</c:v>
                </c:pt>
                <c:pt idx="1110">
                  <c:v>6.25</c:v>
                </c:pt>
                <c:pt idx="1111">
                  <c:v>6.25</c:v>
                </c:pt>
                <c:pt idx="1112">
                  <c:v>6.25</c:v>
                </c:pt>
                <c:pt idx="1113">
                  <c:v>6.25</c:v>
                </c:pt>
                <c:pt idx="1114">
                  <c:v>6.25</c:v>
                </c:pt>
                <c:pt idx="1115">
                  <c:v>#N/A</c:v>
                </c:pt>
                <c:pt idx="1116">
                  <c:v>6.25</c:v>
                </c:pt>
                <c:pt idx="1117">
                  <c:v>6.25</c:v>
                </c:pt>
                <c:pt idx="1118">
                  <c:v>6.25</c:v>
                </c:pt>
                <c:pt idx="1119">
                  <c:v>6.25</c:v>
                </c:pt>
                <c:pt idx="1120">
                  <c:v>6.25</c:v>
                </c:pt>
                <c:pt idx="1121">
                  <c:v>#N/A</c:v>
                </c:pt>
                <c:pt idx="1122">
                  <c:v>#N/A</c:v>
                </c:pt>
                <c:pt idx="1123">
                  <c:v>6.25</c:v>
                </c:pt>
                <c:pt idx="1124">
                  <c:v>6.25</c:v>
                </c:pt>
                <c:pt idx="1125">
                  <c:v>6.25</c:v>
                </c:pt>
                <c:pt idx="1126">
                  <c:v>6.25</c:v>
                </c:pt>
                <c:pt idx="1127">
                  <c:v>6.25</c:v>
                </c:pt>
                <c:pt idx="1128">
                  <c:v>6.25</c:v>
                </c:pt>
                <c:pt idx="1129">
                  <c:v>#N/A</c:v>
                </c:pt>
                <c:pt idx="1130">
                  <c:v>6.25</c:v>
                </c:pt>
                <c:pt idx="1131">
                  <c:v>6.25</c:v>
                </c:pt>
                <c:pt idx="1132">
                  <c:v>6.25</c:v>
                </c:pt>
                <c:pt idx="1133">
                  <c:v>6</c:v>
                </c:pt>
                <c:pt idx="1134">
                  <c:v>6</c:v>
                </c:pt>
                <c:pt idx="1135">
                  <c:v>#N/A</c:v>
                </c:pt>
                <c:pt idx="1136">
                  <c:v>#N/A</c:v>
                </c:pt>
                <c:pt idx="1137">
                  <c:v>6</c:v>
                </c:pt>
                <c:pt idx="1138">
                  <c:v>6</c:v>
                </c:pt>
                <c:pt idx="1139">
                  <c:v>6</c:v>
                </c:pt>
                <c:pt idx="1140">
                  <c:v>6</c:v>
                </c:pt>
                <c:pt idx="1141">
                  <c:v>6</c:v>
                </c:pt>
                <c:pt idx="1142">
                  <c:v>6</c:v>
                </c:pt>
                <c:pt idx="1143">
                  <c:v>#N/A</c:v>
                </c:pt>
                <c:pt idx="1144">
                  <c:v>6</c:v>
                </c:pt>
                <c:pt idx="1145">
                  <c:v>6</c:v>
                </c:pt>
                <c:pt idx="1146">
                  <c:v>6</c:v>
                </c:pt>
                <c:pt idx="1147">
                  <c:v>6</c:v>
                </c:pt>
                <c:pt idx="1148">
                  <c:v>6</c:v>
                </c:pt>
                <c:pt idx="1149">
                  <c:v>6</c:v>
                </c:pt>
                <c:pt idx="1150">
                  <c:v>#N/A</c:v>
                </c:pt>
                <c:pt idx="1151">
                  <c:v>6</c:v>
                </c:pt>
                <c:pt idx="1152">
                  <c:v>6</c:v>
                </c:pt>
                <c:pt idx="1153">
                  <c:v>6</c:v>
                </c:pt>
                <c:pt idx="1154">
                  <c:v>6</c:v>
                </c:pt>
                <c:pt idx="1155">
                  <c:v>6</c:v>
                </c:pt>
                <c:pt idx="1156">
                  <c:v>6</c:v>
                </c:pt>
                <c:pt idx="1157">
                  <c:v>#N/A</c:v>
                </c:pt>
                <c:pt idx="1158">
                  <c:v>6</c:v>
                </c:pt>
                <c:pt idx="1159">
                  <c:v>6</c:v>
                </c:pt>
                <c:pt idx="1160">
                  <c:v>6</c:v>
                </c:pt>
                <c:pt idx="1161">
                  <c:v>6</c:v>
                </c:pt>
                <c:pt idx="1162">
                  <c:v>6</c:v>
                </c:pt>
                <c:pt idx="1163">
                  <c:v>#N/A</c:v>
                </c:pt>
                <c:pt idx="1164">
                  <c:v>#N/A</c:v>
                </c:pt>
                <c:pt idx="1165">
                  <c:v>6</c:v>
                </c:pt>
                <c:pt idx="1166">
                  <c:v>6</c:v>
                </c:pt>
                <c:pt idx="1167">
                  <c:v>6</c:v>
                </c:pt>
                <c:pt idx="1168">
                  <c:v>6</c:v>
                </c:pt>
                <c:pt idx="1169">
                  <c:v>6</c:v>
                </c:pt>
                <c:pt idx="1170">
                  <c:v>6</c:v>
                </c:pt>
                <c:pt idx="1171">
                  <c:v>#N/A</c:v>
                </c:pt>
                <c:pt idx="1172">
                  <c:v>6</c:v>
                </c:pt>
                <c:pt idx="1173">
                  <c:v>6</c:v>
                </c:pt>
                <c:pt idx="1174">
                  <c:v>6</c:v>
                </c:pt>
                <c:pt idx="1175">
                  <c:v>6</c:v>
                </c:pt>
                <c:pt idx="1176">
                  <c:v>6</c:v>
                </c:pt>
                <c:pt idx="1177">
                  <c:v>#N/A</c:v>
                </c:pt>
                <c:pt idx="1178">
                  <c:v>#N/A</c:v>
                </c:pt>
                <c:pt idx="1179">
                  <c:v>6</c:v>
                </c:pt>
                <c:pt idx="1180">
                  <c:v>6</c:v>
                </c:pt>
                <c:pt idx="1181">
                  <c:v>6</c:v>
                </c:pt>
                <c:pt idx="1182">
                  <c:v>6</c:v>
                </c:pt>
                <c:pt idx="1183">
                  <c:v>6</c:v>
                </c:pt>
                <c:pt idx="1184">
                  <c:v>6</c:v>
                </c:pt>
                <c:pt idx="1185">
                  <c:v>6</c:v>
                </c:pt>
                <c:pt idx="1186">
                  <c:v>#N/A</c:v>
                </c:pt>
                <c:pt idx="1187">
                  <c:v>6</c:v>
                </c:pt>
                <c:pt idx="1188">
                  <c:v>6</c:v>
                </c:pt>
                <c:pt idx="1189">
                  <c:v>5.75</c:v>
                </c:pt>
                <c:pt idx="1190">
                  <c:v>5.75</c:v>
                </c:pt>
                <c:pt idx="1191">
                  <c:v>5.75</c:v>
                </c:pt>
                <c:pt idx="1192">
                  <c:v>#N/A</c:v>
                </c:pt>
                <c:pt idx="1193">
                  <c:v>5.75</c:v>
                </c:pt>
                <c:pt idx="1194">
                  <c:v>5.75</c:v>
                </c:pt>
                <c:pt idx="1195">
                  <c:v>5.75</c:v>
                </c:pt>
                <c:pt idx="1196">
                  <c:v>5.75</c:v>
                </c:pt>
                <c:pt idx="1197">
                  <c:v>5.75</c:v>
                </c:pt>
                <c:pt idx="1198">
                  <c:v>#N/A</c:v>
                </c:pt>
                <c:pt idx="1199">
                  <c:v>#N/A</c:v>
                </c:pt>
                <c:pt idx="1200">
                  <c:v>5.75</c:v>
                </c:pt>
                <c:pt idx="1201">
                  <c:v>5.75</c:v>
                </c:pt>
                <c:pt idx="1202">
                  <c:v>5.75</c:v>
                </c:pt>
                <c:pt idx="1203">
                  <c:v>5.75</c:v>
                </c:pt>
                <c:pt idx="1204">
                  <c:v>#N/A</c:v>
                </c:pt>
                <c:pt idx="1205">
                  <c:v>5.75</c:v>
                </c:pt>
                <c:pt idx="1206">
                  <c:v>#N/A</c:v>
                </c:pt>
                <c:pt idx="1207">
                  <c:v>5.75</c:v>
                </c:pt>
                <c:pt idx="1208">
                  <c:v>5.75</c:v>
                </c:pt>
                <c:pt idx="1209">
                  <c:v>5.75</c:v>
                </c:pt>
                <c:pt idx="1210">
                  <c:v>5.75</c:v>
                </c:pt>
                <c:pt idx="1211">
                  <c:v>5.75</c:v>
                </c:pt>
                <c:pt idx="1212">
                  <c:v>#N/A</c:v>
                </c:pt>
                <c:pt idx="1213">
                  <c:v>#N/A</c:v>
                </c:pt>
                <c:pt idx="1214">
                  <c:v>5.75</c:v>
                </c:pt>
                <c:pt idx="1215">
                  <c:v>5.75</c:v>
                </c:pt>
                <c:pt idx="1216">
                  <c:v>5.75</c:v>
                </c:pt>
                <c:pt idx="1217">
                  <c:v>5.75</c:v>
                </c:pt>
                <c:pt idx="1218">
                  <c:v>5.75</c:v>
                </c:pt>
                <c:pt idx="1219">
                  <c:v>5.75</c:v>
                </c:pt>
                <c:pt idx="1220">
                  <c:v>#N/A</c:v>
                </c:pt>
                <c:pt idx="1221">
                  <c:v>5.75</c:v>
                </c:pt>
                <c:pt idx="1222">
                  <c:v>5.75</c:v>
                </c:pt>
                <c:pt idx="1223">
                  <c:v>5.75</c:v>
                </c:pt>
                <c:pt idx="1224">
                  <c:v>5.75</c:v>
                </c:pt>
                <c:pt idx="1225">
                  <c:v>5.75</c:v>
                </c:pt>
                <c:pt idx="1226">
                  <c:v>#N/A</c:v>
                </c:pt>
                <c:pt idx="1227">
                  <c:v>#N/A</c:v>
                </c:pt>
                <c:pt idx="1228">
                  <c:v>5.75</c:v>
                </c:pt>
                <c:pt idx="1229">
                  <c:v>5.75</c:v>
                </c:pt>
                <c:pt idx="1230">
                  <c:v>5.75</c:v>
                </c:pt>
                <c:pt idx="1231">
                  <c:v>5.75</c:v>
                </c:pt>
                <c:pt idx="1232">
                  <c:v>5.75</c:v>
                </c:pt>
                <c:pt idx="1233">
                  <c:v>5.75</c:v>
                </c:pt>
                <c:pt idx="1234">
                  <c:v>#N/A</c:v>
                </c:pt>
                <c:pt idx="1235">
                  <c:v>5.75</c:v>
                </c:pt>
                <c:pt idx="1236">
                  <c:v>5.75</c:v>
                </c:pt>
                <c:pt idx="1237">
                  <c:v>5.75</c:v>
                </c:pt>
                <c:pt idx="1238">
                  <c:v>5.75</c:v>
                </c:pt>
                <c:pt idx="1239">
                  <c:v>5.75</c:v>
                </c:pt>
                <c:pt idx="1240">
                  <c:v>#N/A</c:v>
                </c:pt>
                <c:pt idx="1241">
                  <c:v>#N/A</c:v>
                </c:pt>
                <c:pt idx="1242">
                  <c:v>5.75</c:v>
                </c:pt>
                <c:pt idx="1243">
                  <c:v>5.75</c:v>
                </c:pt>
                <c:pt idx="1244">
                  <c:v>5.75</c:v>
                </c:pt>
                <c:pt idx="1245">
                  <c:v>5.75</c:v>
                </c:pt>
                <c:pt idx="1246">
                  <c:v>5.75</c:v>
                </c:pt>
                <c:pt idx="1247">
                  <c:v>5.75</c:v>
                </c:pt>
                <c:pt idx="1248">
                  <c:v>#N/A</c:v>
                </c:pt>
                <c:pt idx="1249">
                  <c:v>5.75</c:v>
                </c:pt>
                <c:pt idx="1250">
                  <c:v>5.75</c:v>
                </c:pt>
                <c:pt idx="1251">
                  <c:v>#N/A</c:v>
                </c:pt>
                <c:pt idx="1252">
                  <c:v>5.5</c:v>
                </c:pt>
                <c:pt idx="1253">
                  <c:v>5.5</c:v>
                </c:pt>
                <c:pt idx="1254">
                  <c:v>#N/A</c:v>
                </c:pt>
                <c:pt idx="1255">
                  <c:v>#N/A</c:v>
                </c:pt>
                <c:pt idx="1256">
                  <c:v>5.5</c:v>
                </c:pt>
                <c:pt idx="1257">
                  <c:v>5.5</c:v>
                </c:pt>
                <c:pt idx="1258">
                  <c:v>5.5</c:v>
                </c:pt>
                <c:pt idx="1259">
                  <c:v>5.5</c:v>
                </c:pt>
                <c:pt idx="1260">
                  <c:v>5.5</c:v>
                </c:pt>
                <c:pt idx="1261">
                  <c:v>5.5</c:v>
                </c:pt>
                <c:pt idx="1262">
                  <c:v>#N/A</c:v>
                </c:pt>
                <c:pt idx="1263">
                  <c:v>5.5</c:v>
                </c:pt>
                <c:pt idx="1264">
                  <c:v>5.5</c:v>
                </c:pt>
                <c:pt idx="1265">
                  <c:v>5.5</c:v>
                </c:pt>
                <c:pt idx="1266">
                  <c:v>5.5</c:v>
                </c:pt>
                <c:pt idx="1267">
                  <c:v>5.5</c:v>
                </c:pt>
                <c:pt idx="1268">
                  <c:v>#N/A</c:v>
                </c:pt>
                <c:pt idx="1269">
                  <c:v>#N/A</c:v>
                </c:pt>
                <c:pt idx="1270">
                  <c:v>5.5</c:v>
                </c:pt>
                <c:pt idx="1271">
                  <c:v>5.5</c:v>
                </c:pt>
                <c:pt idx="1272">
                  <c:v>5.5</c:v>
                </c:pt>
                <c:pt idx="1273">
                  <c:v>5.5</c:v>
                </c:pt>
                <c:pt idx="1274">
                  <c:v>5.5</c:v>
                </c:pt>
                <c:pt idx="1275">
                  <c:v>5.5</c:v>
                </c:pt>
                <c:pt idx="1276">
                  <c:v>#N/A</c:v>
                </c:pt>
                <c:pt idx="1277">
                  <c:v>5.5</c:v>
                </c:pt>
                <c:pt idx="1278">
                  <c:v>5.5</c:v>
                </c:pt>
                <c:pt idx="1279">
                  <c:v>5.5</c:v>
                </c:pt>
                <c:pt idx="1280">
                  <c:v>5.5</c:v>
                </c:pt>
                <c:pt idx="1281">
                  <c:v>5.5</c:v>
                </c:pt>
                <c:pt idx="1282">
                  <c:v>5.5</c:v>
                </c:pt>
                <c:pt idx="1283">
                  <c:v>#N/A</c:v>
                </c:pt>
                <c:pt idx="1284">
                  <c:v>5.5</c:v>
                </c:pt>
                <c:pt idx="1285">
                  <c:v>5.5</c:v>
                </c:pt>
                <c:pt idx="1286">
                  <c:v>5.5</c:v>
                </c:pt>
                <c:pt idx="1287">
                  <c:v>5.5</c:v>
                </c:pt>
                <c:pt idx="1288">
                  <c:v>5.5</c:v>
                </c:pt>
                <c:pt idx="1289">
                  <c:v>#N/A</c:v>
                </c:pt>
                <c:pt idx="1290">
                  <c:v>#N/A</c:v>
                </c:pt>
                <c:pt idx="1291">
                  <c:v>5.5</c:v>
                </c:pt>
                <c:pt idx="1292">
                  <c:v>5.5</c:v>
                </c:pt>
                <c:pt idx="1293">
                  <c:v>5.5</c:v>
                </c:pt>
                <c:pt idx="1294">
                  <c:v>5.5</c:v>
                </c:pt>
                <c:pt idx="1295">
                  <c:v>5.5</c:v>
                </c:pt>
                <c:pt idx="1296">
                  <c:v>5.5</c:v>
                </c:pt>
                <c:pt idx="1297">
                  <c:v>#N/A</c:v>
                </c:pt>
                <c:pt idx="1298">
                  <c:v>5.5</c:v>
                </c:pt>
                <c:pt idx="1299">
                  <c:v>5.5</c:v>
                </c:pt>
                <c:pt idx="1300">
                  <c:v>5.5</c:v>
                </c:pt>
                <c:pt idx="1301">
                  <c:v>5.5</c:v>
                </c:pt>
                <c:pt idx="1302">
                  <c:v>5.5</c:v>
                </c:pt>
                <c:pt idx="1303">
                  <c:v>#N/A</c:v>
                </c:pt>
                <c:pt idx="1304">
                  <c:v>#N/A</c:v>
                </c:pt>
                <c:pt idx="1305">
                  <c:v>5.5</c:v>
                </c:pt>
                <c:pt idx="1306">
                  <c:v>5.5</c:v>
                </c:pt>
                <c:pt idx="1307">
                  <c:v>5.5</c:v>
                </c:pt>
                <c:pt idx="1308">
                  <c:v>5.5</c:v>
                </c:pt>
                <c:pt idx="1309">
                  <c:v>5.5</c:v>
                </c:pt>
                <c:pt idx="1310">
                  <c:v>5.5</c:v>
                </c:pt>
                <c:pt idx="1311">
                  <c:v>#N/A</c:v>
                </c:pt>
                <c:pt idx="1312">
                  <c:v>5.5</c:v>
                </c:pt>
                <c:pt idx="1313">
                  <c:v>5.5</c:v>
                </c:pt>
                <c:pt idx="1314">
                  <c:v>5.15</c:v>
                </c:pt>
                <c:pt idx="1315">
                  <c:v>5.15</c:v>
                </c:pt>
                <c:pt idx="1316">
                  <c:v>5.15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5.15</c:v>
                </c:pt>
                <c:pt idx="1321">
                  <c:v>5.15</c:v>
                </c:pt>
                <c:pt idx="1322">
                  <c:v>#N/A</c:v>
                </c:pt>
                <c:pt idx="1323">
                  <c:v>5.15</c:v>
                </c:pt>
                <c:pt idx="1324">
                  <c:v>5.15</c:v>
                </c:pt>
                <c:pt idx="1325">
                  <c:v>#N/A</c:v>
                </c:pt>
                <c:pt idx="1326">
                  <c:v>5.15</c:v>
                </c:pt>
                <c:pt idx="1327">
                  <c:v>5.15</c:v>
                </c:pt>
                <c:pt idx="1328">
                  <c:v>5.15</c:v>
                </c:pt>
                <c:pt idx="1329">
                  <c:v>5.15</c:v>
                </c:pt>
                <c:pt idx="1330">
                  <c:v>5.15</c:v>
                </c:pt>
                <c:pt idx="1331">
                  <c:v>#N/A</c:v>
                </c:pt>
                <c:pt idx="1332">
                  <c:v>#N/A</c:v>
                </c:pt>
                <c:pt idx="1333">
                  <c:v>5.15</c:v>
                </c:pt>
                <c:pt idx="1334">
                  <c:v>5.15</c:v>
                </c:pt>
                <c:pt idx="1335">
                  <c:v>5.15</c:v>
                </c:pt>
                <c:pt idx="1336">
                  <c:v>5.15</c:v>
                </c:pt>
                <c:pt idx="1337">
                  <c:v>5.15</c:v>
                </c:pt>
                <c:pt idx="1338">
                  <c:v>5.15</c:v>
                </c:pt>
                <c:pt idx="1339">
                  <c:v>#N/A</c:v>
                </c:pt>
                <c:pt idx="1340">
                  <c:v>5.15</c:v>
                </c:pt>
                <c:pt idx="1341">
                  <c:v>5.15</c:v>
                </c:pt>
                <c:pt idx="1342">
                  <c:v>5.15</c:v>
                </c:pt>
                <c:pt idx="1343">
                  <c:v>5.15</c:v>
                </c:pt>
                <c:pt idx="1344">
                  <c:v>5.15</c:v>
                </c:pt>
                <c:pt idx="1345">
                  <c:v>5.15</c:v>
                </c:pt>
                <c:pt idx="1346">
                  <c:v>#N/A</c:v>
                </c:pt>
                <c:pt idx="1347">
                  <c:v>5.15</c:v>
                </c:pt>
                <c:pt idx="1348">
                  <c:v>5.15</c:v>
                </c:pt>
                <c:pt idx="1349">
                  <c:v>5.15</c:v>
                </c:pt>
                <c:pt idx="1350">
                  <c:v>5.15</c:v>
                </c:pt>
                <c:pt idx="1351">
                  <c:v>5.15</c:v>
                </c:pt>
                <c:pt idx="1352">
                  <c:v>#N/A</c:v>
                </c:pt>
                <c:pt idx="1353">
                  <c:v>#N/A</c:v>
                </c:pt>
                <c:pt idx="1354">
                  <c:v>5.15</c:v>
                </c:pt>
                <c:pt idx="1355">
                  <c:v>5.15</c:v>
                </c:pt>
                <c:pt idx="1356">
                  <c:v>5.15</c:v>
                </c:pt>
                <c:pt idx="1357">
                  <c:v>5.15</c:v>
                </c:pt>
                <c:pt idx="1358">
                  <c:v>5.15</c:v>
                </c:pt>
                <c:pt idx="1359">
                  <c:v>5.15</c:v>
                </c:pt>
                <c:pt idx="1360">
                  <c:v>#N/A</c:v>
                </c:pt>
                <c:pt idx="1361">
                  <c:v>5.15</c:v>
                </c:pt>
                <c:pt idx="1362">
                  <c:v>5.15</c:v>
                </c:pt>
                <c:pt idx="1363">
                  <c:v>5.15</c:v>
                </c:pt>
                <c:pt idx="1364">
                  <c:v>5.15</c:v>
                </c:pt>
                <c:pt idx="1365">
                  <c:v>5.15</c:v>
                </c:pt>
                <c:pt idx="1366">
                  <c:v>#N/A</c:v>
                </c:pt>
                <c:pt idx="1367">
                  <c:v>#N/A</c:v>
                </c:pt>
                <c:pt idx="1368">
                  <c:v>5.15</c:v>
                </c:pt>
                <c:pt idx="1369">
                  <c:v>5.15</c:v>
                </c:pt>
                <c:pt idx="1370">
                  <c:v>#N/A</c:v>
                </c:pt>
                <c:pt idx="1371">
                  <c:v>5.15</c:v>
                </c:pt>
                <c:pt idx="1372">
                  <c:v>4.9000000000000004</c:v>
                </c:pt>
                <c:pt idx="1373">
                  <c:v>4.9000000000000004</c:v>
                </c:pt>
                <c:pt idx="1374">
                  <c:v>#N/A</c:v>
                </c:pt>
                <c:pt idx="1375">
                  <c:v>4.9000000000000004</c:v>
                </c:pt>
                <c:pt idx="1376">
                  <c:v>#N/A</c:v>
                </c:pt>
                <c:pt idx="1377">
                  <c:v>4.9000000000000004</c:v>
                </c:pt>
                <c:pt idx="1378">
                  <c:v>4.9000000000000004</c:v>
                </c:pt>
                <c:pt idx="1379">
                  <c:v>4.9000000000000004</c:v>
                </c:pt>
                <c:pt idx="1380">
                  <c:v>#N/A</c:v>
                </c:pt>
                <c:pt idx="1381">
                  <c:v>#N/A</c:v>
                </c:pt>
                <c:pt idx="1382">
                  <c:v>4.9000000000000004</c:v>
                </c:pt>
                <c:pt idx="1383">
                  <c:v>4.9000000000000004</c:v>
                </c:pt>
                <c:pt idx="1384">
                  <c:v>4.9000000000000004</c:v>
                </c:pt>
                <c:pt idx="1385">
                  <c:v>4.9000000000000004</c:v>
                </c:pt>
                <c:pt idx="1386">
                  <c:v>4.9000000000000004</c:v>
                </c:pt>
                <c:pt idx="1387">
                  <c:v>4.9000000000000004</c:v>
                </c:pt>
                <c:pt idx="1388">
                  <c:v>#N/A</c:v>
                </c:pt>
                <c:pt idx="1389">
                  <c:v>4.9000000000000004</c:v>
                </c:pt>
                <c:pt idx="1390">
                  <c:v>4.9000000000000004</c:v>
                </c:pt>
                <c:pt idx="1391">
                  <c:v>4.9000000000000004</c:v>
                </c:pt>
                <c:pt idx="1392">
                  <c:v>4.9000000000000004</c:v>
                </c:pt>
                <c:pt idx="1393">
                  <c:v>4.9000000000000004</c:v>
                </c:pt>
                <c:pt idx="1394">
                  <c:v>#N/A</c:v>
                </c:pt>
                <c:pt idx="1395">
                  <c:v>#N/A</c:v>
                </c:pt>
                <c:pt idx="1396">
                  <c:v>4.9000000000000004</c:v>
                </c:pt>
                <c:pt idx="1397">
                  <c:v>4.9000000000000004</c:v>
                </c:pt>
                <c:pt idx="1398">
                  <c:v>4.9000000000000004</c:v>
                </c:pt>
                <c:pt idx="1399">
                  <c:v>4.9000000000000004</c:v>
                </c:pt>
                <c:pt idx="1400">
                  <c:v>4.9000000000000004</c:v>
                </c:pt>
                <c:pt idx="1401">
                  <c:v>4.9000000000000004</c:v>
                </c:pt>
                <c:pt idx="1402">
                  <c:v>#N/A</c:v>
                </c:pt>
                <c:pt idx="1403">
                  <c:v>4.9000000000000004</c:v>
                </c:pt>
                <c:pt idx="1404">
                  <c:v>4.9000000000000004</c:v>
                </c:pt>
                <c:pt idx="1405">
                  <c:v>4.9000000000000004</c:v>
                </c:pt>
                <c:pt idx="1406">
                  <c:v>4.9000000000000004</c:v>
                </c:pt>
                <c:pt idx="1407">
                  <c:v>4.9000000000000004</c:v>
                </c:pt>
                <c:pt idx="1408">
                  <c:v>#N/A</c:v>
                </c:pt>
                <c:pt idx="1409">
                  <c:v>#N/A</c:v>
                </c:pt>
                <c:pt idx="1410">
                  <c:v>4.9000000000000004</c:v>
                </c:pt>
                <c:pt idx="1411">
                  <c:v>4.9000000000000004</c:v>
                </c:pt>
                <c:pt idx="1412">
                  <c:v>4.9000000000000004</c:v>
                </c:pt>
                <c:pt idx="1413">
                  <c:v>4.9000000000000004</c:v>
                </c:pt>
                <c:pt idx="1414">
                  <c:v>4.9000000000000004</c:v>
                </c:pt>
                <c:pt idx="1415">
                  <c:v>4.9000000000000004</c:v>
                </c:pt>
                <c:pt idx="1416">
                  <c:v>#N/A</c:v>
                </c:pt>
                <c:pt idx="1417">
                  <c:v>4.9000000000000004</c:v>
                </c:pt>
                <c:pt idx="1418">
                  <c:v>4.9000000000000004</c:v>
                </c:pt>
                <c:pt idx="1419">
                  <c:v>4.9000000000000004</c:v>
                </c:pt>
                <c:pt idx="1420">
                  <c:v>4.9000000000000004</c:v>
                </c:pt>
                <c:pt idx="1421">
                  <c:v>4.9000000000000004</c:v>
                </c:pt>
                <c:pt idx="1422">
                  <c:v>#N/A</c:v>
                </c:pt>
                <c:pt idx="1423">
                  <c:v>#N/A</c:v>
                </c:pt>
                <c:pt idx="1424">
                  <c:v>4.9000000000000004</c:v>
                </c:pt>
                <c:pt idx="1425">
                  <c:v>4.9000000000000004</c:v>
                </c:pt>
                <c:pt idx="1426">
                  <c:v>4.9000000000000004</c:v>
                </c:pt>
                <c:pt idx="1427">
                  <c:v>4.9000000000000004</c:v>
                </c:pt>
                <c:pt idx="1428">
                  <c:v>4.9000000000000004</c:v>
                </c:pt>
                <c:pt idx="1429">
                  <c:v>4.9000000000000004</c:v>
                </c:pt>
                <c:pt idx="1430">
                  <c:v>#N/A</c:v>
                </c:pt>
                <c:pt idx="1431">
                  <c:v>4.9000000000000004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4.9000000000000004</c:v>
                </c:pt>
                <c:pt idx="1435">
                  <c:v>4.9000000000000004</c:v>
                </c:pt>
                <c:pt idx="1436">
                  <c:v>4.9000000000000004</c:v>
                </c:pt>
                <c:pt idx="1437">
                  <c:v>#N/A</c:v>
                </c:pt>
                <c:pt idx="1438">
                  <c:v>4.9000000000000004</c:v>
                </c:pt>
                <c:pt idx="1439">
                  <c:v>4.9000000000000004</c:v>
                </c:pt>
                <c:pt idx="1440">
                  <c:v>4.9000000000000004</c:v>
                </c:pt>
                <c:pt idx="1441">
                  <c:v>4.9000000000000004</c:v>
                </c:pt>
                <c:pt idx="1442">
                  <c:v>4.9000000000000004</c:v>
                </c:pt>
                <c:pt idx="1443">
                  <c:v>#N/A</c:v>
                </c:pt>
                <c:pt idx="1444">
                  <c:v>#N/A</c:v>
                </c:pt>
                <c:pt idx="1445">
                  <c:v>4.9000000000000004</c:v>
                </c:pt>
                <c:pt idx="1446">
                  <c:v>4.9000000000000004</c:v>
                </c:pt>
                <c:pt idx="1447">
                  <c:v>4.9000000000000004</c:v>
                </c:pt>
                <c:pt idx="1448">
                  <c:v>4.9000000000000004</c:v>
                </c:pt>
                <c:pt idx="1449">
                  <c:v>4.9000000000000004</c:v>
                </c:pt>
                <c:pt idx="1450">
                  <c:v>4.9000000000000004</c:v>
                </c:pt>
                <c:pt idx="1451">
                  <c:v>#N/A</c:v>
                </c:pt>
                <c:pt idx="1452">
                  <c:v>4.9000000000000004</c:v>
                </c:pt>
                <c:pt idx="1453">
                  <c:v>4.9000000000000004</c:v>
                </c:pt>
                <c:pt idx="1454">
                  <c:v>#N/A</c:v>
                </c:pt>
                <c:pt idx="1455">
                  <c:v>4.9000000000000004</c:v>
                </c:pt>
                <c:pt idx="1456">
                  <c:v>4.9000000000000004</c:v>
                </c:pt>
                <c:pt idx="1457">
                  <c:v>#N/A</c:v>
                </c:pt>
                <c:pt idx="1458">
                  <c:v>#N/A</c:v>
                </c:pt>
                <c:pt idx="1459">
                  <c:v>4.9000000000000004</c:v>
                </c:pt>
                <c:pt idx="1460">
                  <c:v>4.9000000000000004</c:v>
                </c:pt>
                <c:pt idx="1461">
                  <c:v>4.9000000000000004</c:v>
                </c:pt>
                <c:pt idx="1462">
                  <c:v>4.9000000000000004</c:v>
                </c:pt>
                <c:pt idx="1463">
                  <c:v>4.9000000000000004</c:v>
                </c:pt>
                <c:pt idx="1464">
                  <c:v>4.9000000000000004</c:v>
                </c:pt>
                <c:pt idx="1465">
                  <c:v>#N/A</c:v>
                </c:pt>
                <c:pt idx="1466">
                  <c:v>4.9000000000000004</c:v>
                </c:pt>
                <c:pt idx="1467">
                  <c:v>4.9000000000000004</c:v>
                </c:pt>
                <c:pt idx="1468">
                  <c:v>4.9000000000000004</c:v>
                </c:pt>
                <c:pt idx="1469">
                  <c:v>4.9000000000000004</c:v>
                </c:pt>
                <c:pt idx="1470">
                  <c:v>4.9000000000000004</c:v>
                </c:pt>
                <c:pt idx="1471">
                  <c:v>#N/A</c:v>
                </c:pt>
                <c:pt idx="1472">
                  <c:v>#N/A</c:v>
                </c:pt>
                <c:pt idx="1473">
                  <c:v>4.9000000000000004</c:v>
                </c:pt>
                <c:pt idx="1474">
                  <c:v>4.9000000000000004</c:v>
                </c:pt>
                <c:pt idx="1475">
                  <c:v>4.9000000000000004</c:v>
                </c:pt>
                <c:pt idx="1476">
                  <c:v>4.9000000000000004</c:v>
                </c:pt>
                <c:pt idx="1477">
                  <c:v>4.9000000000000004</c:v>
                </c:pt>
                <c:pt idx="1478">
                  <c:v>4.9000000000000004</c:v>
                </c:pt>
                <c:pt idx="1479">
                  <c:v>#N/A</c:v>
                </c:pt>
                <c:pt idx="1480">
                  <c:v>4.9000000000000004</c:v>
                </c:pt>
                <c:pt idx="1481">
                  <c:v>4.9000000000000004</c:v>
                </c:pt>
                <c:pt idx="1482">
                  <c:v>4.9000000000000004</c:v>
                </c:pt>
                <c:pt idx="1483">
                  <c:v>4.9000000000000004</c:v>
                </c:pt>
                <c:pt idx="1484">
                  <c:v>4.9000000000000004</c:v>
                </c:pt>
                <c:pt idx="1485">
                  <c:v>#N/A</c:v>
                </c:pt>
                <c:pt idx="1486">
                  <c:v>#N/A</c:v>
                </c:pt>
                <c:pt idx="1487">
                  <c:v>4.9000000000000004</c:v>
                </c:pt>
                <c:pt idx="1488">
                  <c:v>4.9000000000000004</c:v>
                </c:pt>
                <c:pt idx="1489">
                  <c:v>4.9000000000000004</c:v>
                </c:pt>
                <c:pt idx="1490">
                  <c:v>4.9000000000000004</c:v>
                </c:pt>
                <c:pt idx="1491">
                  <c:v>4.9000000000000004</c:v>
                </c:pt>
                <c:pt idx="1492">
                  <c:v>4.9000000000000004</c:v>
                </c:pt>
                <c:pt idx="1493">
                  <c:v>#N/A</c:v>
                </c:pt>
                <c:pt idx="1494">
                  <c:v>4.9000000000000004</c:v>
                </c:pt>
                <c:pt idx="1495">
                  <c:v>4.9000000000000004</c:v>
                </c:pt>
                <c:pt idx="1496">
                  <c:v>4.9000000000000004</c:v>
                </c:pt>
                <c:pt idx="1497">
                  <c:v>4.9000000000000004</c:v>
                </c:pt>
                <c:pt idx="1498">
                  <c:v>4.9000000000000004</c:v>
                </c:pt>
                <c:pt idx="1499">
                  <c:v>#N/A</c:v>
                </c:pt>
                <c:pt idx="1500">
                  <c:v>#N/A</c:v>
                </c:pt>
                <c:pt idx="1501">
                  <c:v>4.9000000000000004</c:v>
                </c:pt>
                <c:pt idx="1502">
                  <c:v>4.9000000000000004</c:v>
                </c:pt>
                <c:pt idx="1503">
                  <c:v>4.9000000000000004</c:v>
                </c:pt>
                <c:pt idx="1504">
                  <c:v>4.9000000000000004</c:v>
                </c:pt>
                <c:pt idx="1505">
                  <c:v>4.9000000000000004</c:v>
                </c:pt>
                <c:pt idx="1506">
                  <c:v>#N/A</c:v>
                </c:pt>
                <c:pt idx="1507">
                  <c:v>#N/A</c:v>
                </c:pt>
                <c:pt idx="1508">
                  <c:v>4.9000000000000004</c:v>
                </c:pt>
                <c:pt idx="1509">
                  <c:v>4.9000000000000004</c:v>
                </c:pt>
                <c:pt idx="1510">
                  <c:v>#N/A</c:v>
                </c:pt>
                <c:pt idx="1511">
                  <c:v>4.9000000000000004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4.9000000000000004</c:v>
                </c:pt>
                <c:pt idx="1516">
                  <c:v>4.9000000000000004</c:v>
                </c:pt>
                <c:pt idx="1517">
                  <c:v>4.9000000000000004</c:v>
                </c:pt>
                <c:pt idx="1518">
                  <c:v>4.9000000000000004</c:v>
                </c:pt>
                <c:pt idx="1519">
                  <c:v>4.9000000000000004</c:v>
                </c:pt>
                <c:pt idx="1520">
                  <c:v>#N/A</c:v>
                </c:pt>
                <c:pt idx="1521">
                  <c:v>#N/A</c:v>
                </c:pt>
                <c:pt idx="1522">
                  <c:v>4.9000000000000004</c:v>
                </c:pt>
                <c:pt idx="1523">
                  <c:v>4.9000000000000004</c:v>
                </c:pt>
                <c:pt idx="1524">
                  <c:v>4.9000000000000004</c:v>
                </c:pt>
                <c:pt idx="1525">
                  <c:v>4.9000000000000004</c:v>
                </c:pt>
                <c:pt idx="1526">
                  <c:v>4.9000000000000004</c:v>
                </c:pt>
                <c:pt idx="1527">
                  <c:v>#N/A</c:v>
                </c:pt>
                <c:pt idx="1528">
                  <c:v>#N/A</c:v>
                </c:pt>
                <c:pt idx="1529">
                  <c:v>4.9000000000000004</c:v>
                </c:pt>
                <c:pt idx="1530">
                  <c:v>#N/A</c:v>
                </c:pt>
                <c:pt idx="1531">
                  <c:v>4.9000000000000004</c:v>
                </c:pt>
                <c:pt idx="1532">
                  <c:v>4.9000000000000004</c:v>
                </c:pt>
                <c:pt idx="1533">
                  <c:v>4.9000000000000004</c:v>
                </c:pt>
                <c:pt idx="1534">
                  <c:v>#N/A</c:v>
                </c:pt>
                <c:pt idx="1535">
                  <c:v>#N/A</c:v>
                </c:pt>
                <c:pt idx="1536">
                  <c:v>4.9000000000000004</c:v>
                </c:pt>
                <c:pt idx="1537">
                  <c:v>4.9000000000000004</c:v>
                </c:pt>
                <c:pt idx="1538">
                  <c:v>4.9000000000000004</c:v>
                </c:pt>
                <c:pt idx="1539">
                  <c:v>4.9000000000000004</c:v>
                </c:pt>
                <c:pt idx="1540">
                  <c:v>4.9000000000000004</c:v>
                </c:pt>
                <c:pt idx="1541">
                  <c:v>#N/A</c:v>
                </c:pt>
                <c:pt idx="1542">
                  <c:v>#N/A</c:v>
                </c:pt>
                <c:pt idx="1543">
                  <c:v>4.9000000000000004</c:v>
                </c:pt>
                <c:pt idx="1544">
                  <c:v>4.9000000000000004</c:v>
                </c:pt>
                <c:pt idx="1545">
                  <c:v>#N/A</c:v>
                </c:pt>
                <c:pt idx="1546">
                  <c:v>4.9000000000000004</c:v>
                </c:pt>
                <c:pt idx="1547">
                  <c:v>4</c:v>
                </c:pt>
                <c:pt idx="1548">
                  <c:v>#N/A</c:v>
                </c:pt>
                <c:pt idx="1549">
                  <c:v>#N/A</c:v>
                </c:pt>
                <c:pt idx="1550">
                  <c:v>4</c:v>
                </c:pt>
                <c:pt idx="1551">
                  <c:v>4</c:v>
                </c:pt>
                <c:pt idx="1552">
                  <c:v>#N/A</c:v>
                </c:pt>
                <c:pt idx="1553">
                  <c:v>#N/A</c:v>
                </c:pt>
                <c:pt idx="1554">
                  <c:v>4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4</c:v>
                </c:pt>
                <c:pt idx="1559">
                  <c:v>4</c:v>
                </c:pt>
                <c:pt idx="1560">
                  <c:v>4</c:v>
                </c:pt>
                <c:pt idx="1561">
                  <c:v>4</c:v>
                </c:pt>
                <c:pt idx="1562">
                  <c:v>4</c:v>
                </c:pt>
                <c:pt idx="1563">
                  <c:v>4</c:v>
                </c:pt>
                <c:pt idx="1564">
                  <c:v>4</c:v>
                </c:pt>
                <c:pt idx="1565">
                  <c:v>4</c:v>
                </c:pt>
                <c:pt idx="1566">
                  <c:v>4</c:v>
                </c:pt>
                <c:pt idx="1567">
                  <c:v>4</c:v>
                </c:pt>
                <c:pt idx="1568">
                  <c:v>3.75</c:v>
                </c:pt>
                <c:pt idx="1569">
                  <c:v>3.75</c:v>
                </c:pt>
                <c:pt idx="1570">
                  <c:v>3.75</c:v>
                </c:pt>
                <c:pt idx="1571">
                  <c:v>3.75</c:v>
                </c:pt>
                <c:pt idx="1572">
                  <c:v>3.75</c:v>
                </c:pt>
                <c:pt idx="1573">
                  <c:v>3.75</c:v>
                </c:pt>
                <c:pt idx="1574">
                  <c:v>3.75</c:v>
                </c:pt>
                <c:pt idx="1575">
                  <c:v>3.75</c:v>
                </c:pt>
                <c:pt idx="1576">
                  <c:v>3.75</c:v>
                </c:pt>
                <c:pt idx="1577">
                  <c:v>3.75</c:v>
                </c:pt>
                <c:pt idx="1578">
                  <c:v>3.75</c:v>
                </c:pt>
                <c:pt idx="1579">
                  <c:v>3.75</c:v>
                </c:pt>
                <c:pt idx="1580">
                  <c:v>3.75</c:v>
                </c:pt>
                <c:pt idx="1581">
                  <c:v>3.75</c:v>
                </c:pt>
                <c:pt idx="1582">
                  <c:v>3.75</c:v>
                </c:pt>
                <c:pt idx="1583">
                  <c:v>3.75</c:v>
                </c:pt>
                <c:pt idx="1584">
                  <c:v>3.75</c:v>
                </c:pt>
                <c:pt idx="1585">
                  <c:v>3.75</c:v>
                </c:pt>
                <c:pt idx="1586">
                  <c:v>3.75</c:v>
                </c:pt>
                <c:pt idx="1587">
                  <c:v>3.75</c:v>
                </c:pt>
                <c:pt idx="1588">
                  <c:v>3.75</c:v>
                </c:pt>
                <c:pt idx="1589">
                  <c:v>3.75</c:v>
                </c:pt>
                <c:pt idx="1590">
                  <c:v>3.75</c:v>
                </c:pt>
                <c:pt idx="1591">
                  <c:v>3.75</c:v>
                </c:pt>
                <c:pt idx="1592">
                  <c:v>3.75</c:v>
                </c:pt>
                <c:pt idx="1593">
                  <c:v>3.75</c:v>
                </c:pt>
                <c:pt idx="1594">
                  <c:v>3.75</c:v>
                </c:pt>
                <c:pt idx="1595">
                  <c:v>3.75</c:v>
                </c:pt>
                <c:pt idx="1596">
                  <c:v>3.75</c:v>
                </c:pt>
                <c:pt idx="1597">
                  <c:v>3.75</c:v>
                </c:pt>
                <c:pt idx="1598">
                  <c:v>3.75</c:v>
                </c:pt>
                <c:pt idx="1599">
                  <c:v>3.75</c:v>
                </c:pt>
                <c:pt idx="1600">
                  <c:v>3.75</c:v>
                </c:pt>
                <c:pt idx="1601">
                  <c:v>3.75</c:v>
                </c:pt>
                <c:pt idx="1602">
                  <c:v>3.75</c:v>
                </c:pt>
                <c:pt idx="1603">
                  <c:v>3.35</c:v>
                </c:pt>
                <c:pt idx="1604">
                  <c:v>3.35</c:v>
                </c:pt>
                <c:pt idx="1605">
                  <c:v>3.35</c:v>
                </c:pt>
                <c:pt idx="1606">
                  <c:v>3.35</c:v>
                </c:pt>
                <c:pt idx="1607">
                  <c:v>3.35</c:v>
                </c:pt>
                <c:pt idx="1608">
                  <c:v>3.35</c:v>
                </c:pt>
                <c:pt idx="1609">
                  <c:v>3.35</c:v>
                </c:pt>
                <c:pt idx="1610">
                  <c:v>3.35</c:v>
                </c:pt>
                <c:pt idx="1611">
                  <c:v>3.35</c:v>
                </c:pt>
                <c:pt idx="1612">
                  <c:v>3.35</c:v>
                </c:pt>
                <c:pt idx="1613">
                  <c:v>3.35</c:v>
                </c:pt>
                <c:pt idx="1614">
                  <c:v>3.35</c:v>
                </c:pt>
                <c:pt idx="1615">
                  <c:v>3.35</c:v>
                </c:pt>
                <c:pt idx="1616">
                  <c:v>3.35</c:v>
                </c:pt>
                <c:pt idx="1617">
                  <c:v>3.35</c:v>
                </c:pt>
                <c:pt idx="1618">
                  <c:v>3.35</c:v>
                </c:pt>
                <c:pt idx="1619">
                  <c:v>3.35</c:v>
                </c:pt>
                <c:pt idx="1620">
                  <c:v>3.35</c:v>
                </c:pt>
                <c:pt idx="1621">
                  <c:v>3.35</c:v>
                </c:pt>
                <c:pt idx="1622">
                  <c:v>3.35</c:v>
                </c:pt>
                <c:pt idx="1623">
                  <c:v>3.35</c:v>
                </c:pt>
                <c:pt idx="1624">
                  <c:v>3.35</c:v>
                </c:pt>
                <c:pt idx="1625">
                  <c:v>3.35</c:v>
                </c:pt>
                <c:pt idx="1626">
                  <c:v>3.35</c:v>
                </c:pt>
                <c:pt idx="1627">
                  <c:v>3.35</c:v>
                </c:pt>
                <c:pt idx="1628">
                  <c:v>3.35</c:v>
                </c:pt>
                <c:pt idx="1629">
                  <c:v>3.35</c:v>
                </c:pt>
                <c:pt idx="1630">
                  <c:v>3.35</c:v>
                </c:pt>
                <c:pt idx="1631">
                  <c:v>3.35</c:v>
                </c:pt>
                <c:pt idx="1632">
                  <c:v>3.35</c:v>
                </c:pt>
                <c:pt idx="1633">
                  <c:v>3.35</c:v>
                </c:pt>
                <c:pt idx="1634">
                  <c:v>3.35</c:v>
                </c:pt>
                <c:pt idx="1635">
                  <c:v>3.35</c:v>
                </c:pt>
                <c:pt idx="1636">
                  <c:v>3.35</c:v>
                </c:pt>
                <c:pt idx="1637">
                  <c:v>3.35</c:v>
                </c:pt>
                <c:pt idx="1638">
                  <c:v>3.35</c:v>
                </c:pt>
                <c:pt idx="1639">
                  <c:v>3.35</c:v>
                </c:pt>
                <c:pt idx="1640">
                  <c:v>3.35</c:v>
                </c:pt>
                <c:pt idx="1641">
                  <c:v>3.35</c:v>
                </c:pt>
                <c:pt idx="1642">
                  <c:v>3.35</c:v>
                </c:pt>
                <c:pt idx="1643">
                  <c:v>3.35</c:v>
                </c:pt>
                <c:pt idx="1644">
                  <c:v>3.35</c:v>
                </c:pt>
                <c:pt idx="1645">
                  <c:v>3.35</c:v>
                </c:pt>
                <c:pt idx="1646">
                  <c:v>3.35</c:v>
                </c:pt>
                <c:pt idx="1647">
                  <c:v>3.35</c:v>
                </c:pt>
                <c:pt idx="1648">
                  <c:v>3.35</c:v>
                </c:pt>
                <c:pt idx="1649">
                  <c:v>3.35</c:v>
                </c:pt>
                <c:pt idx="1650">
                  <c:v>3.35</c:v>
                </c:pt>
                <c:pt idx="1651">
                  <c:v>3.35</c:v>
                </c:pt>
                <c:pt idx="1652">
                  <c:v>3.35</c:v>
                </c:pt>
                <c:pt idx="1653">
                  <c:v>3.35</c:v>
                </c:pt>
                <c:pt idx="1654">
                  <c:v>3.35</c:v>
                </c:pt>
                <c:pt idx="1655">
                  <c:v>3.35</c:v>
                </c:pt>
                <c:pt idx="1656">
                  <c:v>3.35</c:v>
                </c:pt>
                <c:pt idx="1657">
                  <c:v>3.35</c:v>
                </c:pt>
                <c:pt idx="1658">
                  <c:v>3.35</c:v>
                </c:pt>
                <c:pt idx="1659">
                  <c:v>3.35</c:v>
                </c:pt>
                <c:pt idx="1660">
                  <c:v>3.35</c:v>
                </c:pt>
                <c:pt idx="1661">
                  <c:v>3.35</c:v>
                </c:pt>
                <c:pt idx="1662">
                  <c:v>3.35</c:v>
                </c:pt>
                <c:pt idx="1663">
                  <c:v>3.35</c:v>
                </c:pt>
                <c:pt idx="1664">
                  <c:v>3.35</c:v>
                </c:pt>
                <c:pt idx="1665">
                  <c:v>3.35</c:v>
                </c:pt>
                <c:pt idx="1666">
                  <c:v>3.35</c:v>
                </c:pt>
                <c:pt idx="1669">
                  <c:v>3.35</c:v>
                </c:pt>
                <c:pt idx="1670">
                  <c:v>3.35</c:v>
                </c:pt>
                <c:pt idx="1671">
                  <c:v>3.35</c:v>
                </c:pt>
                <c:pt idx="1672">
                  <c:v>3.35</c:v>
                </c:pt>
                <c:pt idx="1673">
                  <c:v>3.35</c:v>
                </c:pt>
                <c:pt idx="1674">
                  <c:v>3.35</c:v>
                </c:pt>
                <c:pt idx="1675">
                  <c:v>3.35</c:v>
                </c:pt>
                <c:pt idx="1676">
                  <c:v>3.35</c:v>
                </c:pt>
                <c:pt idx="1677">
                  <c:v>3.35</c:v>
                </c:pt>
                <c:pt idx="1678">
                  <c:v>3.35</c:v>
                </c:pt>
                <c:pt idx="1679">
                  <c:v>3.35</c:v>
                </c:pt>
                <c:pt idx="1680">
                  <c:v>3.35</c:v>
                </c:pt>
                <c:pt idx="1681">
                  <c:v>3.35</c:v>
                </c:pt>
                <c:pt idx="1682">
                  <c:v>3.35</c:v>
                </c:pt>
                <c:pt idx="1683">
                  <c:v>3.35</c:v>
                </c:pt>
                <c:pt idx="1684">
                  <c:v>3.35</c:v>
                </c:pt>
                <c:pt idx="1685">
                  <c:v>3.35</c:v>
                </c:pt>
                <c:pt idx="1686">
                  <c:v>3.35</c:v>
                </c:pt>
                <c:pt idx="1687">
                  <c:v>3.35</c:v>
                </c:pt>
                <c:pt idx="1688">
                  <c:v>3.35</c:v>
                </c:pt>
                <c:pt idx="1689">
                  <c:v>3.35</c:v>
                </c:pt>
                <c:pt idx="1690">
                  <c:v>3.35</c:v>
                </c:pt>
                <c:pt idx="1691">
                  <c:v>3.35</c:v>
                </c:pt>
                <c:pt idx="1692">
                  <c:v>3.35</c:v>
                </c:pt>
                <c:pt idx="1693">
                  <c:v>3.35</c:v>
                </c:pt>
                <c:pt idx="1694">
                  <c:v>3.35</c:v>
                </c:pt>
                <c:pt idx="1695">
                  <c:v>3.35</c:v>
                </c:pt>
                <c:pt idx="1696">
                  <c:v>3.35</c:v>
                </c:pt>
                <c:pt idx="1697">
                  <c:v>3.35</c:v>
                </c:pt>
                <c:pt idx="1698">
                  <c:v>3.35</c:v>
                </c:pt>
                <c:pt idx="1699">
                  <c:v>3.35</c:v>
                </c:pt>
                <c:pt idx="1700">
                  <c:v>3.35</c:v>
                </c:pt>
                <c:pt idx="1701">
                  <c:v>3.35</c:v>
                </c:pt>
                <c:pt idx="1702">
                  <c:v>3.35</c:v>
                </c:pt>
                <c:pt idx="1703">
                  <c:v>3.35</c:v>
                </c:pt>
                <c:pt idx="1704">
                  <c:v>3.35</c:v>
                </c:pt>
                <c:pt idx="1705">
                  <c:v>3.35</c:v>
                </c:pt>
                <c:pt idx="1706">
                  <c:v>3.35</c:v>
                </c:pt>
                <c:pt idx="1707">
                  <c:v>3.35</c:v>
                </c:pt>
                <c:pt idx="1708">
                  <c:v>3.35</c:v>
                </c:pt>
                <c:pt idx="1709">
                  <c:v>3.35</c:v>
                </c:pt>
                <c:pt idx="1710">
                  <c:v>3.35</c:v>
                </c:pt>
                <c:pt idx="1711">
                  <c:v>3.35</c:v>
                </c:pt>
                <c:pt idx="1712">
                  <c:v>3.35</c:v>
                </c:pt>
                <c:pt idx="1713">
                  <c:v>3.35</c:v>
                </c:pt>
                <c:pt idx="1714">
                  <c:v>3.35</c:v>
                </c:pt>
                <c:pt idx="1715">
                  <c:v>3.35</c:v>
                </c:pt>
                <c:pt idx="1716">
                  <c:v>3.35</c:v>
                </c:pt>
                <c:pt idx="1717">
                  <c:v>3.35</c:v>
                </c:pt>
                <c:pt idx="1718">
                  <c:v>3.35</c:v>
                </c:pt>
                <c:pt idx="1719">
                  <c:v>3.35</c:v>
                </c:pt>
                <c:pt idx="1720">
                  <c:v>3.35</c:v>
                </c:pt>
                <c:pt idx="1721">
                  <c:v>3.35</c:v>
                </c:pt>
                <c:pt idx="1722">
                  <c:v>3.35</c:v>
                </c:pt>
                <c:pt idx="1723">
                  <c:v>3.35</c:v>
                </c:pt>
                <c:pt idx="1724">
                  <c:v>3.35</c:v>
                </c:pt>
                <c:pt idx="1725">
                  <c:v>3.35</c:v>
                </c:pt>
                <c:pt idx="1726">
                  <c:v>3.35</c:v>
                </c:pt>
                <c:pt idx="1727">
                  <c:v>3.35</c:v>
                </c:pt>
                <c:pt idx="1728">
                  <c:v>3.35</c:v>
                </c:pt>
                <c:pt idx="1729">
                  <c:v>3.35</c:v>
                </c:pt>
                <c:pt idx="1730">
                  <c:v>3.35</c:v>
                </c:pt>
                <c:pt idx="1731">
                  <c:v>3.35</c:v>
                </c:pt>
                <c:pt idx="1732">
                  <c:v>3.35</c:v>
                </c:pt>
                <c:pt idx="1733">
                  <c:v>3.35</c:v>
                </c:pt>
                <c:pt idx="1734">
                  <c:v>3.35</c:v>
                </c:pt>
                <c:pt idx="1735">
                  <c:v>3.35</c:v>
                </c:pt>
                <c:pt idx="1736">
                  <c:v>3.35</c:v>
                </c:pt>
                <c:pt idx="1737">
                  <c:v>3.35</c:v>
                </c:pt>
                <c:pt idx="1738">
                  <c:v>3.35</c:v>
                </c:pt>
                <c:pt idx="1739">
                  <c:v>3.35</c:v>
                </c:pt>
                <c:pt idx="1740">
                  <c:v>3.35</c:v>
                </c:pt>
                <c:pt idx="1741">
                  <c:v>3.35</c:v>
                </c:pt>
                <c:pt idx="1742">
                  <c:v>3.35</c:v>
                </c:pt>
                <c:pt idx="1743">
                  <c:v>3.35</c:v>
                </c:pt>
                <c:pt idx="1744">
                  <c:v>3.35</c:v>
                </c:pt>
                <c:pt idx="1745">
                  <c:v>3.35</c:v>
                </c:pt>
                <c:pt idx="1746">
                  <c:v>3.35</c:v>
                </c:pt>
                <c:pt idx="1747">
                  <c:v>3.35</c:v>
                </c:pt>
                <c:pt idx="1748">
                  <c:v>3.35</c:v>
                </c:pt>
                <c:pt idx="1749">
                  <c:v>3.35</c:v>
                </c:pt>
                <c:pt idx="1750">
                  <c:v>3.35</c:v>
                </c:pt>
                <c:pt idx="1751">
                  <c:v>3.35</c:v>
                </c:pt>
                <c:pt idx="1752">
                  <c:v>3.35</c:v>
                </c:pt>
                <c:pt idx="1753">
                  <c:v>3.35</c:v>
                </c:pt>
                <c:pt idx="1754">
                  <c:v>3.35</c:v>
                </c:pt>
                <c:pt idx="1755">
                  <c:v>3.35</c:v>
                </c:pt>
                <c:pt idx="1756">
                  <c:v>3.35</c:v>
                </c:pt>
                <c:pt idx="1757">
                  <c:v>3.35</c:v>
                </c:pt>
                <c:pt idx="1758">
                  <c:v>3.35</c:v>
                </c:pt>
                <c:pt idx="1759">
                  <c:v>3.35</c:v>
                </c:pt>
                <c:pt idx="1760">
                  <c:v>3.35</c:v>
                </c:pt>
                <c:pt idx="1761">
                  <c:v>3.35</c:v>
                </c:pt>
                <c:pt idx="1762">
                  <c:v>3.35</c:v>
                </c:pt>
                <c:pt idx="1763">
                  <c:v>3.35</c:v>
                </c:pt>
                <c:pt idx="1764">
                  <c:v>3.35</c:v>
                </c:pt>
                <c:pt idx="1765">
                  <c:v>3.35</c:v>
                </c:pt>
                <c:pt idx="1766">
                  <c:v>3.35</c:v>
                </c:pt>
                <c:pt idx="1767">
                  <c:v>3.35</c:v>
                </c:pt>
                <c:pt idx="1768">
                  <c:v>3.35</c:v>
                </c:pt>
                <c:pt idx="1769">
                  <c:v>3.35</c:v>
                </c:pt>
                <c:pt idx="1770">
                  <c:v>3.35</c:v>
                </c:pt>
                <c:pt idx="1771">
                  <c:v>3.35</c:v>
                </c:pt>
                <c:pt idx="1772">
                  <c:v>3.35</c:v>
                </c:pt>
                <c:pt idx="1773">
                  <c:v>3.35</c:v>
                </c:pt>
                <c:pt idx="1774">
                  <c:v>3.35</c:v>
                </c:pt>
                <c:pt idx="1775">
                  <c:v>3.35</c:v>
                </c:pt>
                <c:pt idx="1776">
                  <c:v>3.35</c:v>
                </c:pt>
                <c:pt idx="1777">
                  <c:v>3.35</c:v>
                </c:pt>
                <c:pt idx="1778">
                  <c:v>3.35</c:v>
                </c:pt>
                <c:pt idx="1779">
                  <c:v>3.35</c:v>
                </c:pt>
                <c:pt idx="1780">
                  <c:v>3.35</c:v>
                </c:pt>
                <c:pt idx="1781">
                  <c:v>3.35</c:v>
                </c:pt>
                <c:pt idx="1782">
                  <c:v>3.35</c:v>
                </c:pt>
                <c:pt idx="1783">
                  <c:v>3.35</c:v>
                </c:pt>
                <c:pt idx="1784">
                  <c:v>3.35</c:v>
                </c:pt>
                <c:pt idx="1785">
                  <c:v>3.35</c:v>
                </c:pt>
                <c:pt idx="1786">
                  <c:v>3.35</c:v>
                </c:pt>
                <c:pt idx="1787">
                  <c:v>3.35</c:v>
                </c:pt>
                <c:pt idx="1788">
                  <c:v>3.35</c:v>
                </c:pt>
                <c:pt idx="1789">
                  <c:v>3.35</c:v>
                </c:pt>
                <c:pt idx="1790">
                  <c:v>3.35</c:v>
                </c:pt>
                <c:pt idx="1791">
                  <c:v>3.35</c:v>
                </c:pt>
                <c:pt idx="1792">
                  <c:v>3.35</c:v>
                </c:pt>
                <c:pt idx="1793">
                  <c:v>3.35</c:v>
                </c:pt>
                <c:pt idx="1794">
                  <c:v>3.35</c:v>
                </c:pt>
                <c:pt idx="1795">
                  <c:v>3.35</c:v>
                </c:pt>
                <c:pt idx="1796">
                  <c:v>3.35</c:v>
                </c:pt>
                <c:pt idx="1797">
                  <c:v>3.35</c:v>
                </c:pt>
                <c:pt idx="1798">
                  <c:v>3.35</c:v>
                </c:pt>
                <c:pt idx="1799">
                  <c:v>3.35</c:v>
                </c:pt>
                <c:pt idx="1800">
                  <c:v>3.35</c:v>
                </c:pt>
                <c:pt idx="1801">
                  <c:v>3.35</c:v>
                </c:pt>
                <c:pt idx="1802">
                  <c:v>3.35</c:v>
                </c:pt>
                <c:pt idx="1803">
                  <c:v>3.35</c:v>
                </c:pt>
                <c:pt idx="1804">
                  <c:v>3.35</c:v>
                </c:pt>
                <c:pt idx="1805">
                  <c:v>3.35</c:v>
                </c:pt>
                <c:pt idx="1806">
                  <c:v>3.35</c:v>
                </c:pt>
                <c:pt idx="1807">
                  <c:v>3.35</c:v>
                </c:pt>
                <c:pt idx="1808">
                  <c:v>3.35</c:v>
                </c:pt>
                <c:pt idx="1809">
                  <c:v>3.35</c:v>
                </c:pt>
                <c:pt idx="1810">
                  <c:v>3.35</c:v>
                </c:pt>
                <c:pt idx="1811">
                  <c:v>3.35</c:v>
                </c:pt>
                <c:pt idx="1812">
                  <c:v>3.35</c:v>
                </c:pt>
                <c:pt idx="1813">
                  <c:v>3.35</c:v>
                </c:pt>
                <c:pt idx="1814">
                  <c:v>3.35</c:v>
                </c:pt>
                <c:pt idx="1815">
                  <c:v>3.35</c:v>
                </c:pt>
                <c:pt idx="1816">
                  <c:v>3.35</c:v>
                </c:pt>
                <c:pt idx="1817">
                  <c:v>3.35</c:v>
                </c:pt>
                <c:pt idx="1818">
                  <c:v>3.35</c:v>
                </c:pt>
                <c:pt idx="1819">
                  <c:v>3.35</c:v>
                </c:pt>
                <c:pt idx="1820">
                  <c:v>3.35</c:v>
                </c:pt>
                <c:pt idx="1821">
                  <c:v>3.35</c:v>
                </c:pt>
                <c:pt idx="1822">
                  <c:v>3.35</c:v>
                </c:pt>
                <c:pt idx="1823">
                  <c:v>3.35</c:v>
                </c:pt>
                <c:pt idx="1824">
                  <c:v>3.35</c:v>
                </c:pt>
                <c:pt idx="1825">
                  <c:v>3.35</c:v>
                </c:pt>
                <c:pt idx="1826">
                  <c:v>3.35</c:v>
                </c:pt>
                <c:pt idx="1827">
                  <c:v>3.35</c:v>
                </c:pt>
                <c:pt idx="1828">
                  <c:v>3.35</c:v>
                </c:pt>
                <c:pt idx="1829">
                  <c:v>3.35</c:v>
                </c:pt>
                <c:pt idx="1830">
                  <c:v>3.35</c:v>
                </c:pt>
                <c:pt idx="1831">
                  <c:v>3.35</c:v>
                </c:pt>
                <c:pt idx="1832">
                  <c:v>3.35</c:v>
                </c:pt>
                <c:pt idx="1833">
                  <c:v>3.35</c:v>
                </c:pt>
                <c:pt idx="1834">
                  <c:v>3.35</c:v>
                </c:pt>
                <c:pt idx="1835">
                  <c:v>3.35</c:v>
                </c:pt>
                <c:pt idx="1836">
                  <c:v>3.35</c:v>
                </c:pt>
                <c:pt idx="1837">
                  <c:v>3.35</c:v>
                </c:pt>
                <c:pt idx="1838">
                  <c:v>3.35</c:v>
                </c:pt>
                <c:pt idx="1839">
                  <c:v>3.35</c:v>
                </c:pt>
                <c:pt idx="1840">
                  <c:v>3.35</c:v>
                </c:pt>
                <c:pt idx="1841">
                  <c:v>3.35</c:v>
                </c:pt>
                <c:pt idx="1842">
                  <c:v>3.35</c:v>
                </c:pt>
                <c:pt idx="1843">
                  <c:v>3.35</c:v>
                </c:pt>
                <c:pt idx="1844">
                  <c:v>3.35</c:v>
                </c:pt>
                <c:pt idx="1845">
                  <c:v>3.35</c:v>
                </c:pt>
                <c:pt idx="1846">
                  <c:v>3.35</c:v>
                </c:pt>
                <c:pt idx="1847">
                  <c:v>3.35</c:v>
                </c:pt>
                <c:pt idx="1848">
                  <c:v>3.35</c:v>
                </c:pt>
                <c:pt idx="1849">
                  <c:v>3.35</c:v>
                </c:pt>
                <c:pt idx="1850">
                  <c:v>3.35</c:v>
                </c:pt>
                <c:pt idx="1851">
                  <c:v>3.35</c:v>
                </c:pt>
                <c:pt idx="1852">
                  <c:v>3.35</c:v>
                </c:pt>
                <c:pt idx="1853">
                  <c:v>3.35</c:v>
                </c:pt>
                <c:pt idx="1854">
                  <c:v>3.35</c:v>
                </c:pt>
                <c:pt idx="1855">
                  <c:v>3.35</c:v>
                </c:pt>
                <c:pt idx="1856">
                  <c:v>3.35</c:v>
                </c:pt>
                <c:pt idx="1857">
                  <c:v>3.35</c:v>
                </c:pt>
                <c:pt idx="1858">
                  <c:v>3.35</c:v>
                </c:pt>
                <c:pt idx="1859">
                  <c:v>3.35</c:v>
                </c:pt>
                <c:pt idx="1860">
                  <c:v>3.35</c:v>
                </c:pt>
                <c:pt idx="1861">
                  <c:v>3.35</c:v>
                </c:pt>
                <c:pt idx="1862">
                  <c:v>3.35</c:v>
                </c:pt>
                <c:pt idx="1863">
                  <c:v>3.35</c:v>
                </c:pt>
                <c:pt idx="1864">
                  <c:v>3.35</c:v>
                </c:pt>
                <c:pt idx="1865">
                  <c:v>3.35</c:v>
                </c:pt>
                <c:pt idx="1866">
                  <c:v>3.35</c:v>
                </c:pt>
                <c:pt idx="1867">
                  <c:v>3.35</c:v>
                </c:pt>
                <c:pt idx="1868">
                  <c:v>3.35</c:v>
                </c:pt>
                <c:pt idx="1869">
                  <c:v>3.35</c:v>
                </c:pt>
                <c:pt idx="1870">
                  <c:v>3.35</c:v>
                </c:pt>
                <c:pt idx="1871">
                  <c:v>3.35</c:v>
                </c:pt>
                <c:pt idx="1872">
                  <c:v>3.35</c:v>
                </c:pt>
                <c:pt idx="1873">
                  <c:v>3.35</c:v>
                </c:pt>
                <c:pt idx="1874">
                  <c:v>3.35</c:v>
                </c:pt>
                <c:pt idx="1875">
                  <c:v>3.35</c:v>
                </c:pt>
                <c:pt idx="1876">
                  <c:v>3.35</c:v>
                </c:pt>
                <c:pt idx="1877">
                  <c:v>3.35</c:v>
                </c:pt>
                <c:pt idx="1878">
                  <c:v>3.35</c:v>
                </c:pt>
                <c:pt idx="1879">
                  <c:v>3.35</c:v>
                </c:pt>
                <c:pt idx="1880">
                  <c:v>3.35</c:v>
                </c:pt>
                <c:pt idx="1881">
                  <c:v>3.35</c:v>
                </c:pt>
                <c:pt idx="1882">
                  <c:v>3.35</c:v>
                </c:pt>
                <c:pt idx="1883">
                  <c:v>3.35</c:v>
                </c:pt>
                <c:pt idx="1884">
                  <c:v>3.35</c:v>
                </c:pt>
                <c:pt idx="1885">
                  <c:v>3.35</c:v>
                </c:pt>
                <c:pt idx="1886">
                  <c:v>3.35</c:v>
                </c:pt>
                <c:pt idx="1887">
                  <c:v>3.35</c:v>
                </c:pt>
                <c:pt idx="1888">
                  <c:v>3.35</c:v>
                </c:pt>
                <c:pt idx="1889">
                  <c:v>3.35</c:v>
                </c:pt>
                <c:pt idx="1890">
                  <c:v>3.35</c:v>
                </c:pt>
                <c:pt idx="1891">
                  <c:v>3.35</c:v>
                </c:pt>
                <c:pt idx="1892">
                  <c:v>3.35</c:v>
                </c:pt>
                <c:pt idx="1893">
                  <c:v>3.35</c:v>
                </c:pt>
                <c:pt idx="1894">
                  <c:v>3.35</c:v>
                </c:pt>
                <c:pt idx="1895">
                  <c:v>3.35</c:v>
                </c:pt>
                <c:pt idx="1896">
                  <c:v>3.35</c:v>
                </c:pt>
                <c:pt idx="1897">
                  <c:v>3.35</c:v>
                </c:pt>
                <c:pt idx="1898">
                  <c:v>3.35</c:v>
                </c:pt>
                <c:pt idx="1899">
                  <c:v>3.35</c:v>
                </c:pt>
                <c:pt idx="1900">
                  <c:v>3.35</c:v>
                </c:pt>
                <c:pt idx="1901">
                  <c:v>3.35</c:v>
                </c:pt>
                <c:pt idx="1902">
                  <c:v>3.35</c:v>
                </c:pt>
                <c:pt idx="1903">
                  <c:v>3.35</c:v>
                </c:pt>
                <c:pt idx="1904">
                  <c:v>3.35</c:v>
                </c:pt>
                <c:pt idx="1905">
                  <c:v>3.35</c:v>
                </c:pt>
                <c:pt idx="1906">
                  <c:v>3.35</c:v>
                </c:pt>
                <c:pt idx="1907">
                  <c:v>3.35</c:v>
                </c:pt>
                <c:pt idx="1908">
                  <c:v>3.35</c:v>
                </c:pt>
                <c:pt idx="1909">
                  <c:v>3.35</c:v>
                </c:pt>
                <c:pt idx="1910">
                  <c:v>3.35</c:v>
                </c:pt>
                <c:pt idx="1911">
                  <c:v>3.35</c:v>
                </c:pt>
                <c:pt idx="1912">
                  <c:v>3.35</c:v>
                </c:pt>
                <c:pt idx="1913">
                  <c:v>3.35</c:v>
                </c:pt>
                <c:pt idx="1914">
                  <c:v>3.35</c:v>
                </c:pt>
                <c:pt idx="1915">
                  <c:v>3.35</c:v>
                </c:pt>
                <c:pt idx="1916">
                  <c:v>3.35</c:v>
                </c:pt>
                <c:pt idx="1917">
                  <c:v>3.35</c:v>
                </c:pt>
                <c:pt idx="1918">
                  <c:v>3.35</c:v>
                </c:pt>
                <c:pt idx="1919">
                  <c:v>3.35</c:v>
                </c:pt>
                <c:pt idx="1920">
                  <c:v>3.35</c:v>
                </c:pt>
                <c:pt idx="1921">
                  <c:v>3.35</c:v>
                </c:pt>
                <c:pt idx="1922">
                  <c:v>3.35</c:v>
                </c:pt>
                <c:pt idx="1923">
                  <c:v>3.35</c:v>
                </c:pt>
                <c:pt idx="1924">
                  <c:v>3.35</c:v>
                </c:pt>
                <c:pt idx="1925">
                  <c:v>3.35</c:v>
                </c:pt>
                <c:pt idx="1926">
                  <c:v>3.35</c:v>
                </c:pt>
                <c:pt idx="1927">
                  <c:v>3.35</c:v>
                </c:pt>
                <c:pt idx="1928">
                  <c:v>3.35</c:v>
                </c:pt>
                <c:pt idx="1929">
                  <c:v>3.35</c:v>
                </c:pt>
                <c:pt idx="1930">
                  <c:v>3.35</c:v>
                </c:pt>
                <c:pt idx="1931">
                  <c:v>3.35</c:v>
                </c:pt>
                <c:pt idx="1932">
                  <c:v>3.35</c:v>
                </c:pt>
                <c:pt idx="1933">
                  <c:v>3.35</c:v>
                </c:pt>
                <c:pt idx="1934">
                  <c:v>3.35</c:v>
                </c:pt>
                <c:pt idx="1935">
                  <c:v>3.35</c:v>
                </c:pt>
                <c:pt idx="1936">
                  <c:v>3.35</c:v>
                </c:pt>
                <c:pt idx="1937">
                  <c:v>3.35</c:v>
                </c:pt>
                <c:pt idx="1938">
                  <c:v>3.35</c:v>
                </c:pt>
                <c:pt idx="1939">
                  <c:v>3.35</c:v>
                </c:pt>
                <c:pt idx="1940">
                  <c:v>3.35</c:v>
                </c:pt>
                <c:pt idx="1941">
                  <c:v>3.35</c:v>
                </c:pt>
                <c:pt idx="1942">
                  <c:v>3.35</c:v>
                </c:pt>
                <c:pt idx="1943">
                  <c:v>3.35</c:v>
                </c:pt>
                <c:pt idx="1944">
                  <c:v>3.35</c:v>
                </c:pt>
                <c:pt idx="1945">
                  <c:v>3.35</c:v>
                </c:pt>
                <c:pt idx="1946">
                  <c:v>3.35</c:v>
                </c:pt>
                <c:pt idx="1947">
                  <c:v>3.35</c:v>
                </c:pt>
                <c:pt idx="1948">
                  <c:v>3.35</c:v>
                </c:pt>
                <c:pt idx="1949">
                  <c:v>3.35</c:v>
                </c:pt>
                <c:pt idx="1950">
                  <c:v>3.35</c:v>
                </c:pt>
                <c:pt idx="1951">
                  <c:v>3.35</c:v>
                </c:pt>
                <c:pt idx="1952">
                  <c:v>3.35</c:v>
                </c:pt>
                <c:pt idx="1953">
                  <c:v>3.35</c:v>
                </c:pt>
                <c:pt idx="1954">
                  <c:v>3.35</c:v>
                </c:pt>
                <c:pt idx="1955">
                  <c:v>3.35</c:v>
                </c:pt>
                <c:pt idx="1956">
                  <c:v>3.35</c:v>
                </c:pt>
                <c:pt idx="1957">
                  <c:v>3.35</c:v>
                </c:pt>
                <c:pt idx="1958">
                  <c:v>3.35</c:v>
                </c:pt>
                <c:pt idx="1959">
                  <c:v>3.35</c:v>
                </c:pt>
                <c:pt idx="1960">
                  <c:v>3.35</c:v>
                </c:pt>
                <c:pt idx="1961">
                  <c:v>3.35</c:v>
                </c:pt>
                <c:pt idx="1962">
                  <c:v>3.35</c:v>
                </c:pt>
                <c:pt idx="1963">
                  <c:v>3.35</c:v>
                </c:pt>
                <c:pt idx="1964">
                  <c:v>3.35</c:v>
                </c:pt>
                <c:pt idx="1965">
                  <c:v>3.35</c:v>
                </c:pt>
                <c:pt idx="1966">
                  <c:v>3.35</c:v>
                </c:pt>
                <c:pt idx="1967">
                  <c:v>3.35</c:v>
                </c:pt>
                <c:pt idx="1968">
                  <c:v>3.35</c:v>
                </c:pt>
                <c:pt idx="1969">
                  <c:v>3.35</c:v>
                </c:pt>
                <c:pt idx="1970">
                  <c:v>3.35</c:v>
                </c:pt>
                <c:pt idx="1971">
                  <c:v>3.35</c:v>
                </c:pt>
                <c:pt idx="1972">
                  <c:v>3.35</c:v>
                </c:pt>
                <c:pt idx="1973">
                  <c:v>3.35</c:v>
                </c:pt>
                <c:pt idx="1974">
                  <c:v>3.35</c:v>
                </c:pt>
                <c:pt idx="1975">
                  <c:v>3.35</c:v>
                </c:pt>
                <c:pt idx="1976">
                  <c:v>3.35</c:v>
                </c:pt>
                <c:pt idx="1977">
                  <c:v>3.35</c:v>
                </c:pt>
                <c:pt idx="1978">
                  <c:v>3.35</c:v>
                </c:pt>
                <c:pt idx="1979">
                  <c:v>3.35</c:v>
                </c:pt>
                <c:pt idx="1980">
                  <c:v>3.35</c:v>
                </c:pt>
                <c:pt idx="1981">
                  <c:v>3.35</c:v>
                </c:pt>
                <c:pt idx="1982">
                  <c:v>3.35</c:v>
                </c:pt>
                <c:pt idx="1983">
                  <c:v>3.35</c:v>
                </c:pt>
                <c:pt idx="1984">
                  <c:v>3.35</c:v>
                </c:pt>
                <c:pt idx="1985">
                  <c:v>3.35</c:v>
                </c:pt>
                <c:pt idx="1986">
                  <c:v>3.35</c:v>
                </c:pt>
                <c:pt idx="1987">
                  <c:v>3.35</c:v>
                </c:pt>
                <c:pt idx="1988">
                  <c:v>3.35</c:v>
                </c:pt>
                <c:pt idx="1989">
                  <c:v>3.35</c:v>
                </c:pt>
                <c:pt idx="1990">
                  <c:v>3.35</c:v>
                </c:pt>
                <c:pt idx="1991">
                  <c:v>3.35</c:v>
                </c:pt>
                <c:pt idx="1992">
                  <c:v>3.35</c:v>
                </c:pt>
                <c:pt idx="1993">
                  <c:v>3.35</c:v>
                </c:pt>
                <c:pt idx="1994">
                  <c:v>3.35</c:v>
                </c:pt>
                <c:pt idx="1995">
                  <c:v>3.35</c:v>
                </c:pt>
                <c:pt idx="1996">
                  <c:v>3.35</c:v>
                </c:pt>
                <c:pt idx="1997">
                  <c:v>3.35</c:v>
                </c:pt>
                <c:pt idx="1998">
                  <c:v>3.35</c:v>
                </c:pt>
                <c:pt idx="1999">
                  <c:v>3.35</c:v>
                </c:pt>
                <c:pt idx="2000">
                  <c:v>3.35</c:v>
                </c:pt>
                <c:pt idx="2001">
                  <c:v>3.35</c:v>
                </c:pt>
                <c:pt idx="2002">
                  <c:v>3.35</c:v>
                </c:pt>
                <c:pt idx="2003">
                  <c:v>3.35</c:v>
                </c:pt>
                <c:pt idx="2004">
                  <c:v>3.35</c:v>
                </c:pt>
                <c:pt idx="2005">
                  <c:v>3.35</c:v>
                </c:pt>
                <c:pt idx="2006">
                  <c:v>3.35</c:v>
                </c:pt>
                <c:pt idx="2007">
                  <c:v>3.35</c:v>
                </c:pt>
                <c:pt idx="2008">
                  <c:v>3.35</c:v>
                </c:pt>
                <c:pt idx="2009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BB-4B4A-9DF1-AC1AF80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213391"/>
        <c:axId val="749215055"/>
      </c:lineChart>
      <c:dateAx>
        <c:axId val="749212975"/>
        <c:scaling>
          <c:orientation val="minMax"/>
          <c:min val="43107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20047"/>
        <c:crosses val="autoZero"/>
        <c:auto val="1"/>
        <c:lblOffset val="100"/>
        <c:baseTimeUnit val="days"/>
      </c:dateAx>
      <c:valAx>
        <c:axId val="74922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Rupees (billions)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12975"/>
        <c:crosses val="autoZero"/>
        <c:crossBetween val="between"/>
      </c:valAx>
      <c:valAx>
        <c:axId val="749215055"/>
        <c:scaling>
          <c:orientation val="minMax"/>
          <c:max val="6.5"/>
          <c:min val="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Interest</a:t>
                </a:r>
                <a:r>
                  <a:rPr lang="en-US" baseline="0"/>
                  <a:t> rate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13391"/>
        <c:crosses val="max"/>
        <c:crossBetween val="between"/>
      </c:valAx>
      <c:dateAx>
        <c:axId val="74921339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921505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B1.1.1b'!$M$3</c:f>
              <c:strCache>
                <c:ptCount val="1"/>
                <c:pt idx="0">
                  <c:v>September 1,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 B1.1.1b'!$N$2:$T$2</c:f>
              <c:strCache>
                <c:ptCount val="7"/>
                <c:pt idx="0">
                  <c:v>Call Rate</c:v>
                </c:pt>
                <c:pt idx="1">
                  <c:v>3-month CP</c:v>
                </c:pt>
                <c:pt idx="2">
                  <c:v>12-month 
G-Sec</c:v>
                </c:pt>
                <c:pt idx="3">
                  <c:v>2-year 
G-sec</c:v>
                </c:pt>
                <c:pt idx="4">
                  <c:v>3-year 
G-sec</c:v>
                </c:pt>
                <c:pt idx="5">
                  <c:v>5-year 
G-sec</c:v>
                </c:pt>
                <c:pt idx="6">
                  <c:v>10-year 
Gsec</c:v>
                </c:pt>
              </c:strCache>
            </c:strRef>
          </c:cat>
          <c:val>
            <c:numRef>
              <c:f>'Fig B1.1.1b'!$N$3:$T$3</c:f>
              <c:numCache>
                <c:formatCode>0.0</c:formatCode>
                <c:ptCount val="7"/>
                <c:pt idx="0">
                  <c:v>3.5</c:v>
                </c:pt>
                <c:pt idx="1">
                  <c:v>3.4</c:v>
                </c:pt>
                <c:pt idx="2">
                  <c:v>3.6870000000000003</c:v>
                </c:pt>
                <c:pt idx="3">
                  <c:v>4.3639999999999999</c:v>
                </c:pt>
                <c:pt idx="4">
                  <c:v>4.7839999999999998</c:v>
                </c:pt>
                <c:pt idx="5">
                  <c:v>5.2080000000000002</c:v>
                </c:pt>
                <c:pt idx="6">
                  <c:v>5.9420000000000002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B-4188-A91D-EC3E63EC56A0}"/>
            </c:ext>
          </c:extLst>
        </c:ser>
        <c:ser>
          <c:idx val="1"/>
          <c:order val="1"/>
          <c:tx>
            <c:strRef>
              <c:f>'Fig B1.1.1b'!$M$4</c:f>
              <c:strCache>
                <c:ptCount val="1"/>
                <c:pt idx="0">
                  <c:v>February 1,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 B1.1.1b'!$N$2:$T$2</c:f>
              <c:strCache>
                <c:ptCount val="7"/>
                <c:pt idx="0">
                  <c:v>Call Rate</c:v>
                </c:pt>
                <c:pt idx="1">
                  <c:v>3-month CP</c:v>
                </c:pt>
                <c:pt idx="2">
                  <c:v>12-month 
G-Sec</c:v>
                </c:pt>
                <c:pt idx="3">
                  <c:v>2-year 
G-sec</c:v>
                </c:pt>
                <c:pt idx="4">
                  <c:v>3-year 
G-sec</c:v>
                </c:pt>
                <c:pt idx="5">
                  <c:v>5-year 
G-sec</c:v>
                </c:pt>
                <c:pt idx="6">
                  <c:v>10-year 
Gsec</c:v>
                </c:pt>
              </c:strCache>
            </c:strRef>
          </c:cat>
          <c:val>
            <c:numRef>
              <c:f>'Fig B1.1.1b'!$N$4:$T$4</c:f>
              <c:numCache>
                <c:formatCode>0.0</c:formatCode>
                <c:ptCount val="7"/>
                <c:pt idx="0">
                  <c:v>4.9000000000000004</c:v>
                </c:pt>
                <c:pt idx="1">
                  <c:v>5.875</c:v>
                </c:pt>
                <c:pt idx="2">
                  <c:v>5.6580000000000004</c:v>
                </c:pt>
                <c:pt idx="3">
                  <c:v>6.0679999999999996</c:v>
                </c:pt>
                <c:pt idx="4">
                  <c:v>6.2060000000000004</c:v>
                </c:pt>
                <c:pt idx="5">
                  <c:v>6.5860000000000003</c:v>
                </c:pt>
                <c:pt idx="6">
                  <c:v>6.601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B-4188-A91D-EC3E63EC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379216"/>
        <c:axId val="622555792"/>
      </c:lineChart>
      <c:catAx>
        <c:axId val="209037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55792"/>
        <c:crosses val="autoZero"/>
        <c:auto val="1"/>
        <c:lblAlgn val="ctr"/>
        <c:lblOffset val="100"/>
        <c:noMultiLvlLbl val="0"/>
      </c:catAx>
      <c:valAx>
        <c:axId val="62255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Interest rate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37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B1.1.2'!$O$2</c:f>
              <c:strCache>
                <c:ptCount val="1"/>
                <c:pt idx="0">
                  <c:v>Value of loans disbursed 
under ECLGS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B1.1.2'!$N$3:$N$5</c:f>
              <c:strCache>
                <c:ptCount val="3"/>
                <c:pt idx="0">
                  <c:v>Micro</c:v>
                </c:pt>
                <c:pt idx="1">
                  <c:v>Small</c:v>
                </c:pt>
                <c:pt idx="2">
                  <c:v>Medium</c:v>
                </c:pt>
              </c:strCache>
            </c:strRef>
          </c:cat>
          <c:val>
            <c:numRef>
              <c:f>'Fig B1.1.2'!$O$3:$O$5</c:f>
              <c:numCache>
                <c:formatCode>_(* #,##0_);_(* \(#,##0\);_(* "-"??_);_(@_)</c:formatCode>
                <c:ptCount val="3"/>
                <c:pt idx="0">
                  <c:v>632.94259999999997</c:v>
                </c:pt>
                <c:pt idx="1">
                  <c:v>630.09180000000003</c:v>
                </c:pt>
                <c:pt idx="2">
                  <c:v>387.89249999999998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2-43FC-9218-BC67B5922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4168208"/>
        <c:axId val="804149072"/>
      </c:barChart>
      <c:lineChart>
        <c:grouping val="standard"/>
        <c:varyColors val="0"/>
        <c:ser>
          <c:idx val="1"/>
          <c:order val="1"/>
          <c:tx>
            <c:strRef>
              <c:f>'Fig B1.1.2'!$P$2</c:f>
              <c:strCache>
                <c:ptCount val="1"/>
                <c:pt idx="0">
                  <c:v>Share of outstanding loans benefiting
from ECLGS (right axis)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cat>
            <c:strRef>
              <c:f>'Fig B1.1.2'!$N$3:$N$5</c:f>
              <c:strCache>
                <c:ptCount val="3"/>
                <c:pt idx="0">
                  <c:v>Micro</c:v>
                </c:pt>
                <c:pt idx="1">
                  <c:v>Small</c:v>
                </c:pt>
                <c:pt idx="2">
                  <c:v>Medium</c:v>
                </c:pt>
              </c:strCache>
            </c:strRef>
          </c:cat>
          <c:val>
            <c:numRef>
              <c:f>'Fig B1.1.2'!$P$3:$P$5</c:f>
              <c:numCache>
                <c:formatCode>0%</c:formatCode>
                <c:ptCount val="3"/>
                <c:pt idx="0">
                  <c:v>0.65251814432989685</c:v>
                </c:pt>
                <c:pt idx="1">
                  <c:v>0.41021601562500004</c:v>
                </c:pt>
                <c:pt idx="2">
                  <c:v>0.29519977168949768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2-43FC-9218-BC67B5922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169456"/>
        <c:axId val="804159888"/>
      </c:lineChart>
      <c:catAx>
        <c:axId val="8041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149072"/>
        <c:crosses val="autoZero"/>
        <c:auto val="1"/>
        <c:lblAlgn val="ctr"/>
        <c:lblOffset val="100"/>
        <c:noMultiLvlLbl val="0"/>
      </c:catAx>
      <c:valAx>
        <c:axId val="80414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Rupees</a:t>
                </a:r>
                <a:r>
                  <a:rPr lang="en-US" baseline="0"/>
                  <a:t> (Billions)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168208"/>
        <c:crosses val="autoZero"/>
        <c:crossBetween val="between"/>
      </c:valAx>
      <c:valAx>
        <c:axId val="8041598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169456"/>
        <c:crosses val="max"/>
        <c:crossBetween val="between"/>
      </c:valAx>
      <c:catAx>
        <c:axId val="80416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415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469429026289738E-2"/>
          <c:y val="4.0204678362573097E-2"/>
          <c:w val="0.88448503363309094"/>
          <c:h val="0.75124844591794449"/>
        </c:manualLayout>
      </c:layout>
      <c:lineChart>
        <c:grouping val="standard"/>
        <c:varyColors val="0"/>
        <c:ser>
          <c:idx val="0"/>
          <c:order val="0"/>
          <c:tx>
            <c:strRef>
              <c:f>'Fig1.4'!$O$2</c:f>
              <c:strCache>
                <c:ptCount val="1"/>
                <c:pt idx="0">
                  <c:v>High-income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0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'Fig1.4'!$N$3:$N$6</c:f>
              <c:strCache>
                <c:ptCount val="4"/>
                <c:pt idx="0">
                  <c:v>Access to domestic borrowing </c:v>
                </c:pt>
                <c:pt idx="1">
                  <c:v>Access to external borrowing </c:v>
                </c:pt>
                <c:pt idx="2">
                  <c:v>Access to foreign aid</c:v>
                </c:pt>
                <c:pt idx="3">
                  <c:v>Government debt sustainability</c:v>
                </c:pt>
              </c:strCache>
            </c:strRef>
          </c:cat>
          <c:val>
            <c:numRef>
              <c:f>'Fig1.4'!$O$3:$O$6</c:f>
              <c:numCache>
                <c:formatCode>0</c:formatCode>
                <c:ptCount val="4"/>
                <c:pt idx="0">
                  <c:v>23.076923076923077</c:v>
                </c:pt>
                <c:pt idx="1">
                  <c:v>15.384615384615385</c:v>
                </c:pt>
                <c:pt idx="2">
                  <c:v>15.384615384615385</c:v>
                </c:pt>
                <c:pt idx="3">
                  <c:v>53.846153846153854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68-4096-8374-9412B958A139}"/>
            </c:ext>
          </c:extLst>
        </c:ser>
        <c:ser>
          <c:idx val="1"/>
          <c:order val="1"/>
          <c:tx>
            <c:strRef>
              <c:f>'Fig1.4'!$P$2</c:f>
              <c:strCache>
                <c:ptCount val="1"/>
                <c:pt idx="0">
                  <c:v>Upper-middle-income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127000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'Fig1.4'!$N$3:$N$6</c:f>
              <c:strCache>
                <c:ptCount val="4"/>
                <c:pt idx="0">
                  <c:v>Access to domestic borrowing </c:v>
                </c:pt>
                <c:pt idx="1">
                  <c:v>Access to external borrowing </c:v>
                </c:pt>
                <c:pt idx="2">
                  <c:v>Access to foreign aid</c:v>
                </c:pt>
                <c:pt idx="3">
                  <c:v>Government debt sustainability</c:v>
                </c:pt>
              </c:strCache>
            </c:strRef>
          </c:cat>
          <c:val>
            <c:numRef>
              <c:f>'Fig1.4'!$P$3:$P$6</c:f>
              <c:numCache>
                <c:formatCode>0</c:formatCode>
                <c:ptCount val="4"/>
                <c:pt idx="0">
                  <c:v>50</c:v>
                </c:pt>
                <c:pt idx="1">
                  <c:v>35</c:v>
                </c:pt>
                <c:pt idx="2">
                  <c:v>43.589743589743591</c:v>
                </c:pt>
                <c:pt idx="3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68-4096-8374-9412B958A139}"/>
            </c:ext>
          </c:extLst>
        </c:ser>
        <c:ser>
          <c:idx val="2"/>
          <c:order val="2"/>
          <c:tx>
            <c:strRef>
              <c:f>'Fig1.4'!$Q$2</c:f>
              <c:strCache>
                <c:ptCount val="1"/>
                <c:pt idx="0">
                  <c:v>Lower-middle-income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127000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'Fig1.4'!$N$3:$N$6</c:f>
              <c:strCache>
                <c:ptCount val="4"/>
                <c:pt idx="0">
                  <c:v>Access to domestic borrowing </c:v>
                </c:pt>
                <c:pt idx="1">
                  <c:v>Access to external borrowing </c:v>
                </c:pt>
                <c:pt idx="2">
                  <c:v>Access to foreign aid</c:v>
                </c:pt>
                <c:pt idx="3">
                  <c:v>Government debt sustainability</c:v>
                </c:pt>
              </c:strCache>
            </c:strRef>
          </c:cat>
          <c:val>
            <c:numRef>
              <c:f>'Fig1.4'!$Q$3:$Q$6</c:f>
              <c:numCache>
                <c:formatCode>0</c:formatCode>
                <c:ptCount val="4"/>
                <c:pt idx="0">
                  <c:v>57.142857142857139</c:v>
                </c:pt>
                <c:pt idx="1">
                  <c:v>60.975609756097604</c:v>
                </c:pt>
                <c:pt idx="2">
                  <c:v>83.720930232558132</c:v>
                </c:pt>
                <c:pt idx="3">
                  <c:v>65.116279069767444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68-4096-8374-9412B958A139}"/>
            </c:ext>
          </c:extLst>
        </c:ser>
        <c:ser>
          <c:idx val="3"/>
          <c:order val="3"/>
          <c:tx>
            <c:strRef>
              <c:f>'Fig1.4'!$R$2</c:f>
              <c:strCache>
                <c:ptCount val="1"/>
                <c:pt idx="0">
                  <c:v>Low-income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2700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'Fig1.4'!$N$3:$N$6</c:f>
              <c:strCache>
                <c:ptCount val="4"/>
                <c:pt idx="0">
                  <c:v>Access to domestic borrowing </c:v>
                </c:pt>
                <c:pt idx="1">
                  <c:v>Access to external borrowing </c:v>
                </c:pt>
                <c:pt idx="2">
                  <c:v>Access to foreign aid</c:v>
                </c:pt>
                <c:pt idx="3">
                  <c:v>Government debt sustainability</c:v>
                </c:pt>
              </c:strCache>
            </c:strRef>
          </c:cat>
          <c:val>
            <c:numRef>
              <c:f>'Fig1.4'!$R$3:$R$6</c:f>
              <c:numCache>
                <c:formatCode>0</c:formatCode>
                <c:ptCount val="4"/>
                <c:pt idx="0">
                  <c:v>72.222222222222214</c:v>
                </c:pt>
                <c:pt idx="1">
                  <c:v>83.333333333333329</c:v>
                </c:pt>
                <c:pt idx="2">
                  <c:v>94.444444444444443</c:v>
                </c:pt>
                <c:pt idx="3">
                  <c:v>83.3333333333333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668-4096-8374-9412B958A1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3337824"/>
        <c:axId val="1203351136"/>
      </c:lineChart>
      <c:catAx>
        <c:axId val="120333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351136"/>
        <c:crosses val="autoZero"/>
        <c:auto val="1"/>
        <c:lblAlgn val="ctr"/>
        <c:lblOffset val="100"/>
        <c:noMultiLvlLbl val="0"/>
      </c:catAx>
      <c:valAx>
        <c:axId val="120335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Percent</a:t>
                </a:r>
              </a:p>
            </c:rich>
          </c:tx>
          <c:layout>
            <c:manualLayout>
              <c:xMode val="edge"/>
              <c:yMode val="edge"/>
              <c:x val="1.1384335154826957E-2"/>
              <c:y val="0.3474167702721370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33782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58159925973075E-2"/>
          <c:y val="5.057471264367816E-2"/>
          <c:w val="0.92419864091002268"/>
          <c:h val="0.5679276240243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1.5'!$Q$2</c:f>
              <c:strCache>
                <c:ptCount val="1"/>
                <c:pt idx="0">
                  <c:v>Arrears prior to pandemic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1.5'!$P$3:$P$38</c:f>
              <c:strCache>
                <c:ptCount val="36"/>
                <c:pt idx="0">
                  <c:v>Guinea</c:v>
                </c:pt>
                <c:pt idx="1">
                  <c:v>Botswana</c:v>
                </c:pt>
                <c:pt idx="2">
                  <c:v>Lesotho</c:v>
                </c:pt>
                <c:pt idx="3">
                  <c:v>Eswatini</c:v>
                </c:pt>
                <c:pt idx="4">
                  <c:v>Liberia</c:v>
                </c:pt>
                <c:pt idx="5">
                  <c:v>Mali</c:v>
                </c:pt>
                <c:pt idx="6">
                  <c:v>Benin</c:v>
                </c:pt>
                <c:pt idx="7">
                  <c:v>Gambia, The</c:v>
                </c:pt>
                <c:pt idx="8">
                  <c:v>Mozambique</c:v>
                </c:pt>
                <c:pt idx="9">
                  <c:v>Zimbabwe</c:v>
                </c:pt>
                <c:pt idx="10">
                  <c:v>Nigeria</c:v>
                </c:pt>
                <c:pt idx="11">
                  <c:v>Mauritius</c:v>
                </c:pt>
                <c:pt idx="12">
                  <c:v>Sierra Leone</c:v>
                </c:pt>
                <c:pt idx="13">
                  <c:v>Sao Tome and Principe</c:v>
                </c:pt>
                <c:pt idx="14">
                  <c:v>Togo</c:v>
                </c:pt>
                <c:pt idx="15">
                  <c:v>Ghana</c:v>
                </c:pt>
                <c:pt idx="16">
                  <c:v>Côte d'Ivoire</c:v>
                </c:pt>
                <c:pt idx="17">
                  <c:v>Burkina Faso</c:v>
                </c:pt>
                <c:pt idx="18">
                  <c:v>Gabon</c:v>
                </c:pt>
                <c:pt idx="19">
                  <c:v>Chad</c:v>
                </c:pt>
                <c:pt idx="20">
                  <c:v>Madagascar</c:v>
                </c:pt>
                <c:pt idx="21">
                  <c:v>Angola</c:v>
                </c:pt>
                <c:pt idx="22">
                  <c:v>Cameroon</c:v>
                </c:pt>
                <c:pt idx="23">
                  <c:v>South Africa</c:v>
                </c:pt>
                <c:pt idx="24">
                  <c:v>Senegal</c:v>
                </c:pt>
                <c:pt idx="25">
                  <c:v>Cabo Verde</c:v>
                </c:pt>
                <c:pt idx="26">
                  <c:v>Zambia</c:v>
                </c:pt>
                <c:pt idx="27">
                  <c:v>Malawi</c:v>
                </c:pt>
                <c:pt idx="28">
                  <c:v>Namibia</c:v>
                </c:pt>
                <c:pt idx="29">
                  <c:v>Congo, Rep.</c:v>
                </c:pt>
                <c:pt idx="30">
                  <c:v>Uganda</c:v>
                </c:pt>
                <c:pt idx="31">
                  <c:v>Kenya</c:v>
                </c:pt>
                <c:pt idx="32">
                  <c:v>Burundi</c:v>
                </c:pt>
                <c:pt idx="33">
                  <c:v>Tanzania</c:v>
                </c:pt>
                <c:pt idx="34">
                  <c:v>Rwanda</c:v>
                </c:pt>
                <c:pt idx="35">
                  <c:v>Ethiopia</c:v>
                </c:pt>
              </c:strCache>
            </c:strRef>
          </c:cat>
          <c:val>
            <c:numRef>
              <c:f>'Fig 1.5'!$Q$3:$Q$38</c:f>
              <c:numCache>
                <c:formatCode>0</c:formatCode>
                <c:ptCount val="36"/>
                <c:pt idx="0">
                  <c:v>7.89</c:v>
                </c:pt>
                <c:pt idx="1">
                  <c:v>5.22</c:v>
                </c:pt>
                <c:pt idx="2">
                  <c:v>7.4000000000000012</c:v>
                </c:pt>
                <c:pt idx="3">
                  <c:v>7.19</c:v>
                </c:pt>
                <c:pt idx="4">
                  <c:v>6.660000000000001</c:v>
                </c:pt>
                <c:pt idx="5">
                  <c:v>5.55</c:v>
                </c:pt>
                <c:pt idx="6">
                  <c:v>6.16</c:v>
                </c:pt>
                <c:pt idx="7">
                  <c:v>4.8</c:v>
                </c:pt>
                <c:pt idx="8">
                  <c:v>4.83</c:v>
                </c:pt>
                <c:pt idx="9">
                  <c:v>2.4700000000000002</c:v>
                </c:pt>
                <c:pt idx="10">
                  <c:v>3.7000000000000006</c:v>
                </c:pt>
                <c:pt idx="11">
                  <c:v>0.49</c:v>
                </c:pt>
                <c:pt idx="12">
                  <c:v>3.29</c:v>
                </c:pt>
                <c:pt idx="13">
                  <c:v>2.4900000000000002</c:v>
                </c:pt>
                <c:pt idx="14">
                  <c:v>3.52</c:v>
                </c:pt>
                <c:pt idx="15">
                  <c:v>3.45</c:v>
                </c:pt>
                <c:pt idx="16">
                  <c:v>3.16</c:v>
                </c:pt>
                <c:pt idx="17">
                  <c:v>2.2999999999999998</c:v>
                </c:pt>
                <c:pt idx="18">
                  <c:v>2.59</c:v>
                </c:pt>
                <c:pt idx="19">
                  <c:v>2.57</c:v>
                </c:pt>
                <c:pt idx="20">
                  <c:v>1.6399999999999997</c:v>
                </c:pt>
                <c:pt idx="21">
                  <c:v>2.59</c:v>
                </c:pt>
                <c:pt idx="22">
                  <c:v>2.0699999999999998</c:v>
                </c:pt>
                <c:pt idx="23">
                  <c:v>1.44</c:v>
                </c:pt>
                <c:pt idx="24">
                  <c:v>1.5700000000000003</c:v>
                </c:pt>
                <c:pt idx="25">
                  <c:v>0.16</c:v>
                </c:pt>
                <c:pt idx="26">
                  <c:v>1.48</c:v>
                </c:pt>
                <c:pt idx="27">
                  <c:v>1.8500000000000003</c:v>
                </c:pt>
                <c:pt idx="28">
                  <c:v>0.93999999999999984</c:v>
                </c:pt>
                <c:pt idx="29">
                  <c:v>0</c:v>
                </c:pt>
                <c:pt idx="30">
                  <c:v>0.85000000000000009</c:v>
                </c:pt>
                <c:pt idx="31">
                  <c:v>0.86</c:v>
                </c:pt>
                <c:pt idx="32">
                  <c:v>1.07</c:v>
                </c:pt>
                <c:pt idx="33">
                  <c:v>0.79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6-4AF2-8EF6-45F44808295A}"/>
            </c:ext>
          </c:extLst>
        </c:ser>
        <c:ser>
          <c:idx val="1"/>
          <c:order val="1"/>
          <c:tx>
            <c:strRef>
              <c:f>'Fig 1.5'!$R$2</c:f>
              <c:strCache>
                <c:ptCount val="1"/>
                <c:pt idx="0">
                  <c:v>Arrears, post COVID-19 projection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1.5'!$P$3:$P$38</c:f>
              <c:strCache>
                <c:ptCount val="36"/>
                <c:pt idx="0">
                  <c:v>Guinea</c:v>
                </c:pt>
                <c:pt idx="1">
                  <c:v>Botswana</c:v>
                </c:pt>
                <c:pt idx="2">
                  <c:v>Lesotho</c:v>
                </c:pt>
                <c:pt idx="3">
                  <c:v>Eswatini</c:v>
                </c:pt>
                <c:pt idx="4">
                  <c:v>Liberia</c:v>
                </c:pt>
                <c:pt idx="5">
                  <c:v>Mali</c:v>
                </c:pt>
                <c:pt idx="6">
                  <c:v>Benin</c:v>
                </c:pt>
                <c:pt idx="7">
                  <c:v>Gambia, The</c:v>
                </c:pt>
                <c:pt idx="8">
                  <c:v>Mozambique</c:v>
                </c:pt>
                <c:pt idx="9">
                  <c:v>Zimbabwe</c:v>
                </c:pt>
                <c:pt idx="10">
                  <c:v>Nigeria</c:v>
                </c:pt>
                <c:pt idx="11">
                  <c:v>Mauritius</c:v>
                </c:pt>
                <c:pt idx="12">
                  <c:v>Sierra Leone</c:v>
                </c:pt>
                <c:pt idx="13">
                  <c:v>Sao Tome and Principe</c:v>
                </c:pt>
                <c:pt idx="14">
                  <c:v>Togo</c:v>
                </c:pt>
                <c:pt idx="15">
                  <c:v>Ghana</c:v>
                </c:pt>
                <c:pt idx="16">
                  <c:v>Côte d'Ivoire</c:v>
                </c:pt>
                <c:pt idx="17">
                  <c:v>Burkina Faso</c:v>
                </c:pt>
                <c:pt idx="18">
                  <c:v>Gabon</c:v>
                </c:pt>
                <c:pt idx="19">
                  <c:v>Chad</c:v>
                </c:pt>
                <c:pt idx="20">
                  <c:v>Madagascar</c:v>
                </c:pt>
                <c:pt idx="21">
                  <c:v>Angola</c:v>
                </c:pt>
                <c:pt idx="22">
                  <c:v>Cameroon</c:v>
                </c:pt>
                <c:pt idx="23">
                  <c:v>South Africa</c:v>
                </c:pt>
                <c:pt idx="24">
                  <c:v>Senegal</c:v>
                </c:pt>
                <c:pt idx="25">
                  <c:v>Cabo Verde</c:v>
                </c:pt>
                <c:pt idx="26">
                  <c:v>Zambia</c:v>
                </c:pt>
                <c:pt idx="27">
                  <c:v>Malawi</c:v>
                </c:pt>
                <c:pt idx="28">
                  <c:v>Namibia</c:v>
                </c:pt>
                <c:pt idx="29">
                  <c:v>Congo, Rep.</c:v>
                </c:pt>
                <c:pt idx="30">
                  <c:v>Uganda</c:v>
                </c:pt>
                <c:pt idx="31">
                  <c:v>Kenya</c:v>
                </c:pt>
                <c:pt idx="32">
                  <c:v>Burundi</c:v>
                </c:pt>
                <c:pt idx="33">
                  <c:v>Tanzania</c:v>
                </c:pt>
                <c:pt idx="34">
                  <c:v>Rwanda</c:v>
                </c:pt>
                <c:pt idx="35">
                  <c:v>Ethiopia</c:v>
                </c:pt>
              </c:strCache>
            </c:strRef>
          </c:cat>
          <c:val>
            <c:numRef>
              <c:f>'Fig 1.5'!$R$3:$R$38</c:f>
              <c:numCache>
                <c:formatCode>0</c:formatCode>
                <c:ptCount val="36"/>
                <c:pt idx="0">
                  <c:v>1.2958919999999994</c:v>
                </c:pt>
                <c:pt idx="1">
                  <c:v>3.9586759999999996</c:v>
                </c:pt>
                <c:pt idx="2">
                  <c:v>1.3152039999999987</c:v>
                </c:pt>
                <c:pt idx="3">
                  <c:v>1.1385560000000003</c:v>
                </c:pt>
                <c:pt idx="4">
                  <c:v>1.2930519999999985</c:v>
                </c:pt>
                <c:pt idx="5">
                  <c:v>1.9879999999999987</c:v>
                </c:pt>
                <c:pt idx="6">
                  <c:v>1.3350840000000002</c:v>
                </c:pt>
                <c:pt idx="7">
                  <c:v>2.3302199999999997</c:v>
                </c:pt>
                <c:pt idx="8">
                  <c:v>1.858212</c:v>
                </c:pt>
                <c:pt idx="9">
                  <c:v>3.7263639999999998</c:v>
                </c:pt>
                <c:pt idx="10">
                  <c:v>1.9371639999999997</c:v>
                </c:pt>
                <c:pt idx="11">
                  <c:v>5.12052</c:v>
                </c:pt>
                <c:pt idx="12">
                  <c:v>2.2009999999999996</c:v>
                </c:pt>
                <c:pt idx="13">
                  <c:v>2.84</c:v>
                </c:pt>
                <c:pt idx="14">
                  <c:v>1.5051999999999999</c:v>
                </c:pt>
                <c:pt idx="15">
                  <c:v>1.3367879999999994</c:v>
                </c:pt>
                <c:pt idx="16">
                  <c:v>1.5602960000000001</c:v>
                </c:pt>
                <c:pt idx="17">
                  <c:v>2.2626280000000003</c:v>
                </c:pt>
                <c:pt idx="18">
                  <c:v>1.7377959999999995</c:v>
                </c:pt>
                <c:pt idx="19">
                  <c:v>1.7443279999999999</c:v>
                </c:pt>
                <c:pt idx="20">
                  <c:v>2.4165559999999999</c:v>
                </c:pt>
                <c:pt idx="21">
                  <c:v>1.4634520000000002</c:v>
                </c:pt>
                <c:pt idx="22">
                  <c:v>1.9786280000000001</c:v>
                </c:pt>
                <c:pt idx="23">
                  <c:v>2.5784359999999995</c:v>
                </c:pt>
                <c:pt idx="24">
                  <c:v>2.1160839999999994</c:v>
                </c:pt>
                <c:pt idx="25">
                  <c:v>3.3378519999999998</c:v>
                </c:pt>
                <c:pt idx="26">
                  <c:v>1.8445800000000001</c:v>
                </c:pt>
                <c:pt idx="27">
                  <c:v>1.2779999999999998</c:v>
                </c:pt>
                <c:pt idx="28">
                  <c:v>2.1160839999999999</c:v>
                </c:pt>
                <c:pt idx="29">
                  <c:v>2.7778039999999997</c:v>
                </c:pt>
                <c:pt idx="30">
                  <c:v>1.8505439999999997</c:v>
                </c:pt>
                <c:pt idx="31">
                  <c:v>1.4046639999999999</c:v>
                </c:pt>
                <c:pt idx="32">
                  <c:v>1.0508</c:v>
                </c:pt>
                <c:pt idx="33">
                  <c:v>1.0803359999999997</c:v>
                </c:pt>
                <c:pt idx="34">
                  <c:v>1.7323999999999995</c:v>
                </c:pt>
                <c:pt idx="35">
                  <c:v>1.504632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6-4AF2-8EF6-45F448082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8083984"/>
        <c:axId val="1128080240"/>
      </c:barChart>
      <c:catAx>
        <c:axId val="112808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3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080240"/>
        <c:crosses val="autoZero"/>
        <c:auto val="1"/>
        <c:lblAlgn val="ctr"/>
        <c:lblOffset val="100"/>
        <c:tickLblSkip val="1"/>
        <c:noMultiLvlLbl val="0"/>
      </c:catAx>
      <c:valAx>
        <c:axId val="112808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Share of GDP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08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58267716535449E-2"/>
          <c:y val="5.4824561403508769E-2"/>
          <c:w val="0.90894173228346453"/>
          <c:h val="0.73662856287700884"/>
        </c:manualLayout>
      </c:layout>
      <c:lineChart>
        <c:grouping val="standard"/>
        <c:varyColors val="0"/>
        <c:ser>
          <c:idx val="0"/>
          <c:order val="0"/>
          <c:tx>
            <c:strRef>
              <c:f>'Fig 1.6'!$O$2</c:f>
              <c:strCache>
                <c:ptCount val="1"/>
                <c:pt idx="0">
                  <c:v>High-income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0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1.6'!$N$3:$N$6</c:f>
              <c:strCache>
                <c:ptCount val="4"/>
                <c:pt idx="0">
                  <c:v>Debt moratoria 
for households</c:v>
                </c:pt>
                <c:pt idx="1">
                  <c:v>Debt moratoria for 
microfinance borrowers</c:v>
                </c:pt>
                <c:pt idx="2">
                  <c:v>Debt moratoria 
for firms</c:v>
                </c:pt>
                <c:pt idx="3">
                  <c:v>Regulatory forbearance 
for banks</c:v>
                </c:pt>
              </c:strCache>
            </c:strRef>
          </c:cat>
          <c:val>
            <c:numRef>
              <c:f>'Fig 1.6'!$O$3:$O$6</c:f>
              <c:numCache>
                <c:formatCode>0</c:formatCode>
                <c:ptCount val="4"/>
                <c:pt idx="0">
                  <c:v>100</c:v>
                </c:pt>
                <c:pt idx="1">
                  <c:v>90.909090909090907</c:v>
                </c:pt>
                <c:pt idx="2">
                  <c:v>100</c:v>
                </c:pt>
                <c:pt idx="3">
                  <c:v>66.666666666666657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D4-4F6D-A80F-1E450DBB7FE2}"/>
            </c:ext>
          </c:extLst>
        </c:ser>
        <c:ser>
          <c:idx val="1"/>
          <c:order val="1"/>
          <c:tx>
            <c:strRef>
              <c:f>'Fig 1.6'!$R$2</c:f>
              <c:strCache>
                <c:ptCount val="1"/>
                <c:pt idx="0">
                  <c:v>Upper-middle-income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127000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1.6'!$N$3:$N$6</c:f>
              <c:strCache>
                <c:ptCount val="4"/>
                <c:pt idx="0">
                  <c:v>Debt moratoria 
for households</c:v>
                </c:pt>
                <c:pt idx="1">
                  <c:v>Debt moratoria for 
microfinance borrowers</c:v>
                </c:pt>
                <c:pt idx="2">
                  <c:v>Debt moratoria 
for firms</c:v>
                </c:pt>
                <c:pt idx="3">
                  <c:v>Regulatory forbearance 
for banks</c:v>
                </c:pt>
              </c:strCache>
            </c:strRef>
          </c:cat>
          <c:val>
            <c:numRef>
              <c:f>'Fig 1.6'!$R$3:$R$6</c:f>
              <c:numCache>
                <c:formatCode>0</c:formatCode>
                <c:ptCount val="4"/>
                <c:pt idx="0">
                  <c:v>92.5</c:v>
                </c:pt>
                <c:pt idx="1">
                  <c:v>76.31578947368422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D4-4F6D-A80F-1E450DBB7FE2}"/>
            </c:ext>
          </c:extLst>
        </c:ser>
        <c:ser>
          <c:idx val="2"/>
          <c:order val="2"/>
          <c:tx>
            <c:strRef>
              <c:f>'Fig 1.6'!$Q$2</c:f>
              <c:strCache>
                <c:ptCount val="1"/>
                <c:pt idx="0">
                  <c:v>Lower-middle-income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127000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1.6'!$N$3:$N$6</c:f>
              <c:strCache>
                <c:ptCount val="4"/>
                <c:pt idx="0">
                  <c:v>Debt moratoria 
for households</c:v>
                </c:pt>
                <c:pt idx="1">
                  <c:v>Debt moratoria for 
microfinance borrowers</c:v>
                </c:pt>
                <c:pt idx="2">
                  <c:v>Debt moratoria 
for firms</c:v>
                </c:pt>
                <c:pt idx="3">
                  <c:v>Regulatory forbearance 
for banks</c:v>
                </c:pt>
              </c:strCache>
            </c:strRef>
          </c:cat>
          <c:val>
            <c:numRef>
              <c:f>'Fig 1.6'!$Q$3:$Q$6</c:f>
              <c:numCache>
                <c:formatCode>0</c:formatCode>
                <c:ptCount val="4"/>
                <c:pt idx="0">
                  <c:v>84.210526315789465</c:v>
                </c:pt>
                <c:pt idx="1">
                  <c:v>66.666666666666657</c:v>
                </c:pt>
                <c:pt idx="2">
                  <c:v>89.473684210526315</c:v>
                </c:pt>
                <c:pt idx="3">
                  <c:v>81.081081081081081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5D4-4F6D-A80F-1E450DBB7FE2}"/>
            </c:ext>
          </c:extLst>
        </c:ser>
        <c:ser>
          <c:idx val="3"/>
          <c:order val="3"/>
          <c:tx>
            <c:strRef>
              <c:f>'Fig 1.6'!$P$2</c:f>
              <c:strCache>
                <c:ptCount val="1"/>
                <c:pt idx="0">
                  <c:v>Low-income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2700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1.6'!$N$3:$N$6</c:f>
              <c:strCache>
                <c:ptCount val="4"/>
                <c:pt idx="0">
                  <c:v>Debt moratoria 
for households</c:v>
                </c:pt>
                <c:pt idx="1">
                  <c:v>Debt moratoria for 
microfinance borrowers</c:v>
                </c:pt>
                <c:pt idx="2">
                  <c:v>Debt moratoria 
for firms</c:v>
                </c:pt>
                <c:pt idx="3">
                  <c:v>Regulatory forbearance 
for banks</c:v>
                </c:pt>
              </c:strCache>
            </c:strRef>
          </c:cat>
          <c:val>
            <c:numRef>
              <c:f>'Fig 1.6'!$P$3:$P$6</c:f>
              <c:numCache>
                <c:formatCode>0</c:formatCode>
                <c:ptCount val="4"/>
                <c:pt idx="0">
                  <c:v>69.230769230769226</c:v>
                </c:pt>
                <c:pt idx="1">
                  <c:v>61.53846153846154</c:v>
                </c:pt>
                <c:pt idx="2">
                  <c:v>69.230769230769226</c:v>
                </c:pt>
                <c:pt idx="3">
                  <c:v>76.923076923076934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5D4-4F6D-A80F-1E450DBB7F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3337824"/>
        <c:axId val="1203351136"/>
      </c:lineChart>
      <c:catAx>
        <c:axId val="120333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351136"/>
        <c:crosses val="autoZero"/>
        <c:auto val="1"/>
        <c:lblAlgn val="ctr"/>
        <c:lblOffset val="100"/>
        <c:noMultiLvlLbl val="0"/>
      </c:catAx>
      <c:valAx>
        <c:axId val="1203351136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337824"/>
        <c:crosses val="autoZero"/>
        <c:crossBetween val="between"/>
        <c:majorUnit val="5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 B1.2.1'!$P$2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B1.2.1'!$M$3:$M$14</c15:sqref>
                  </c15:fullRef>
                </c:ext>
              </c:extLst>
              <c:f>'Fig B1.2.1'!$M$3:$M$14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B1.2.1'!$P$3:$P$16</c15:sqref>
                  </c15:fullRef>
                </c:ext>
              </c:extLst>
              <c:f>'Fig B1.2.1'!$P$3:$P$14</c:f>
              <c:numCache>
                <c:formatCode>General</c:formatCode>
                <c:ptCount val="12"/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9-424A-BFF3-3DDD240542D1}"/>
            </c:ext>
          </c:extLst>
        </c:ser>
        <c:ser>
          <c:idx val="3"/>
          <c:order val="3"/>
          <c:tx>
            <c:strRef>
              <c:f>'Fig B1.2.1'!$Q$2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B1.2.1'!$M$3:$M$14</c15:sqref>
                  </c15:fullRef>
                </c:ext>
              </c:extLst>
              <c:f>'Fig B1.2.1'!$M$3:$M$14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B1.2.1'!$Q$3:$Q$16</c15:sqref>
                  </c15:fullRef>
                </c:ext>
              </c:extLst>
              <c:f>'Fig B1.2.1'!$Q$3:$Q$14</c:f>
              <c:numCache>
                <c:formatCode>General</c:formatCode>
                <c:ptCount val="12"/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9-424A-BFF3-3DDD24054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28085232"/>
        <c:axId val="1128078992"/>
      </c:barChart>
      <c:lineChart>
        <c:grouping val="standard"/>
        <c:varyColors val="0"/>
        <c:ser>
          <c:idx val="0"/>
          <c:order val="0"/>
          <c:tx>
            <c:strRef>
              <c:f>'Fig B1.2.1'!$N$2</c:f>
              <c:strCache>
                <c:ptCount val="1"/>
                <c:pt idx="0">
                  <c:v>Private banks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B1.2.1'!$M$3:$M$14</c15:sqref>
                  </c15:fullRef>
                </c:ext>
              </c:extLst>
              <c:f>'Fig B1.2.1'!$M$3:$M$14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B1.2.1'!$N$3:$N$14</c15:sqref>
                  </c15:fullRef>
                </c:ext>
              </c:extLst>
              <c:f>'Fig B1.2.1'!$N$3:$N$14</c:f>
              <c:numCache>
                <c:formatCode>0.000</c:formatCode>
                <c:ptCount val="12"/>
                <c:pt idx="0">
                  <c:v>7.184793</c:v>
                </c:pt>
                <c:pt idx="1">
                  <c:v>5.2150309999999998</c:v>
                </c:pt>
                <c:pt idx="2">
                  <c:v>4.5023989999999996</c:v>
                </c:pt>
                <c:pt idx="3">
                  <c:v>2.2152280000000002</c:v>
                </c:pt>
                <c:pt idx="4">
                  <c:v>2.6004559999999999</c:v>
                </c:pt>
                <c:pt idx="5">
                  <c:v>2.684501</c:v>
                </c:pt>
                <c:pt idx="6">
                  <c:v>2.0159220000000002</c:v>
                </c:pt>
                <c:pt idx="7">
                  <c:v>1.826613</c:v>
                </c:pt>
                <c:pt idx="8">
                  <c:v>1.926401</c:v>
                </c:pt>
                <c:pt idx="9">
                  <c:v>2.0788280000000001</c:v>
                </c:pt>
                <c:pt idx="10">
                  <c:v>2.4579119999999999</c:v>
                </c:pt>
                <c:pt idx="11">
                  <c:v>3.1685810000000001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9-424A-BFF3-3DDD240542D1}"/>
            </c:ext>
          </c:extLst>
        </c:ser>
        <c:ser>
          <c:idx val="1"/>
          <c:order val="1"/>
          <c:tx>
            <c:strRef>
              <c:f>'Fig B1.2.1'!$O$2</c:f>
              <c:strCache>
                <c:ptCount val="1"/>
                <c:pt idx="0">
                  <c:v>Public banks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B1.2.1'!$M$3:$M$14</c15:sqref>
                  </c15:fullRef>
                </c:ext>
              </c:extLst>
              <c:f>'Fig B1.2.1'!$M$3:$M$14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B1.2.1'!$O$3:$O$14</c15:sqref>
                  </c15:fullRef>
                </c:ext>
              </c:extLst>
              <c:f>'Fig B1.2.1'!$O$3:$O$14</c:f>
              <c:numCache>
                <c:formatCode>0.000</c:formatCode>
                <c:ptCount val="12"/>
                <c:pt idx="0">
                  <c:v>5.5275949999999998</c:v>
                </c:pt>
                <c:pt idx="1">
                  <c:v>3.7986689999999999</c:v>
                </c:pt>
                <c:pt idx="2">
                  <c:v>2.5236130000000001</c:v>
                </c:pt>
                <c:pt idx="3">
                  <c:v>1.925273</c:v>
                </c:pt>
                <c:pt idx="4">
                  <c:v>1.7247060000000001</c:v>
                </c:pt>
                <c:pt idx="5">
                  <c:v>2.0263659999999999</c:v>
                </c:pt>
                <c:pt idx="6">
                  <c:v>2.0702600000000002</c:v>
                </c:pt>
                <c:pt idx="7">
                  <c:v>2.7657569999999998</c:v>
                </c:pt>
                <c:pt idx="8">
                  <c:v>3.2993830000000002</c:v>
                </c:pt>
                <c:pt idx="9">
                  <c:v>4.4860740000000003</c:v>
                </c:pt>
                <c:pt idx="10">
                  <c:v>5.1700920000000004</c:v>
                </c:pt>
                <c:pt idx="11">
                  <c:v>9.3573430000000002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69-424A-BFF3-3DDD24054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085232"/>
        <c:axId val="1128078992"/>
      </c:lineChart>
      <c:catAx>
        <c:axId val="112808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078992"/>
        <c:crosses val="autoZero"/>
        <c:auto val="1"/>
        <c:lblAlgn val="ctr"/>
        <c:lblOffset val="100"/>
        <c:noMultiLvlLbl val="0"/>
      </c:catAx>
      <c:valAx>
        <c:axId val="112807899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</a:t>
                </a:r>
                <a:r>
                  <a:rPr lang="en-US" baseline="0"/>
                  <a:t> of NPLs to total advances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08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 1.7'!$Q$3</c:f>
              <c:strCache>
                <c:ptCount val="1"/>
                <c:pt idx="0">
                  <c:v>Low-income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'Fig 1.7'!$P$4:$P$62</c:f>
              <c:numCache>
                <c:formatCode>General</c:formatCode>
                <c:ptCount val="59"/>
                <c:pt idx="0">
                  <c:v>79.536872000000002</c:v>
                </c:pt>
                <c:pt idx="1">
                  <c:v>105.30219</c:v>
                </c:pt>
                <c:pt idx="2">
                  <c:v>70.784414999999996</c:v>
                </c:pt>
                <c:pt idx="3">
                  <c:v>17.056497</c:v>
                </c:pt>
                <c:pt idx="4">
                  <c:v>41.736638999999997</c:v>
                </c:pt>
                <c:pt idx="5">
                  <c:v>44.081086999999997</c:v>
                </c:pt>
                <c:pt idx="6">
                  <c:v>121.47732999999999</c:v>
                </c:pt>
                <c:pt idx="7">
                  <c:v>81.133369999999999</c:v>
                </c:pt>
                <c:pt idx="8">
                  <c:v>39.908776000000003</c:v>
                </c:pt>
                <c:pt idx="9">
                  <c:v>27.999465000000001</c:v>
                </c:pt>
                <c:pt idx="10">
                  <c:v>89.662914000000001</c:v>
                </c:pt>
                <c:pt idx="11">
                  <c:v>26.569451999999998</c:v>
                </c:pt>
                <c:pt idx="12">
                  <c:v>55.986587999999998</c:v>
                </c:pt>
                <c:pt idx="13">
                  <c:v>70.415318999999997</c:v>
                </c:pt>
                <c:pt idx="14">
                  <c:v>56.660336000000001</c:v>
                </c:pt>
                <c:pt idx="15">
                  <c:v>65.829560000000001</c:v>
                </c:pt>
                <c:pt idx="16">
                  <c:v>90.744714999999999</c:v>
                </c:pt>
                <c:pt idx="17">
                  <c:v>62.472504000000001</c:v>
                </c:pt>
                <c:pt idx="18">
                  <c:v>78.899997999999997</c:v>
                </c:pt>
                <c:pt idx="19">
                  <c:v>41.747008000000001</c:v>
                </c:pt>
                <c:pt idx="20">
                  <c:v>42.687753999999998</c:v>
                </c:pt>
                <c:pt idx="21">
                  <c:v>55.613962999999998</c:v>
                </c:pt>
                <c:pt idx="22">
                  <c:v>88.364103</c:v>
                </c:pt>
                <c:pt idx="23">
                  <c:v>41.159438999999999</c:v>
                </c:pt>
                <c:pt idx="24">
                  <c:v>114.03677</c:v>
                </c:pt>
                <c:pt idx="25">
                  <c:v>26.803311000000001</c:v>
                </c:pt>
                <c:pt idx="26">
                  <c:v>68.955761999999993</c:v>
                </c:pt>
                <c:pt idx="27">
                  <c:v>24.947597999999999</c:v>
                </c:pt>
                <c:pt idx="28">
                  <c:v>180.74431999999999</c:v>
                </c:pt>
                <c:pt idx="29">
                  <c:v>62.041373999999998</c:v>
                </c:pt>
                <c:pt idx="30">
                  <c:v>64.910162999999997</c:v>
                </c:pt>
                <c:pt idx="31">
                  <c:v>49.656877999999999</c:v>
                </c:pt>
                <c:pt idx="32">
                  <c:v>76.537913000000003</c:v>
                </c:pt>
                <c:pt idx="33">
                  <c:v>62.735906999999997</c:v>
                </c:pt>
                <c:pt idx="34">
                  <c:v>51.378608</c:v>
                </c:pt>
                <c:pt idx="35">
                  <c:v>36.038409999999999</c:v>
                </c:pt>
                <c:pt idx="36">
                  <c:v>76.892616000000004</c:v>
                </c:pt>
                <c:pt idx="37">
                  <c:v>90.054517000000004</c:v>
                </c:pt>
                <c:pt idx="38">
                  <c:v>78.423578000000006</c:v>
                </c:pt>
                <c:pt idx="39">
                  <c:v>41.941775</c:v>
                </c:pt>
                <c:pt idx="40">
                  <c:v>68.584727000000001</c:v>
                </c:pt>
                <c:pt idx="41">
                  <c:v>25.833189999999998</c:v>
                </c:pt>
                <c:pt idx="42">
                  <c:v>93.924927999999994</c:v>
                </c:pt>
                <c:pt idx="43">
                  <c:v>37.730518000000004</c:v>
                </c:pt>
                <c:pt idx="44">
                  <c:v>53.408619000000002</c:v>
                </c:pt>
                <c:pt idx="45">
                  <c:v>19.079447999999999</c:v>
                </c:pt>
                <c:pt idx="46">
                  <c:v>73.231548000000004</c:v>
                </c:pt>
                <c:pt idx="47">
                  <c:v>68.883227000000005</c:v>
                </c:pt>
                <c:pt idx="48">
                  <c:v>58.000689000000001</c:v>
                </c:pt>
                <c:pt idx="49">
                  <c:v>83.396513999999996</c:v>
                </c:pt>
                <c:pt idx="50">
                  <c:v>114.97082</c:v>
                </c:pt>
                <c:pt idx="51">
                  <c:v>54.358733000000001</c:v>
                </c:pt>
                <c:pt idx="52">
                  <c:v>90.285967999999997</c:v>
                </c:pt>
                <c:pt idx="53">
                  <c:v>40.412301999999997</c:v>
                </c:pt>
                <c:pt idx="54">
                  <c:v>47.498569000000003</c:v>
                </c:pt>
                <c:pt idx="55">
                  <c:v>62.4</c:v>
                </c:pt>
                <c:pt idx="56">
                  <c:v>42.637815000000003</c:v>
                </c:pt>
                <c:pt idx="57">
                  <c:v>25.676615999999999</c:v>
                </c:pt>
                <c:pt idx="58">
                  <c:v>75.986981</c:v>
                </c:pt>
              </c:numCache>
            </c:numRef>
          </c:xVal>
          <c:yVal>
            <c:numRef>
              <c:f>'Fig 1.7'!$Q$4:$Q$62</c:f>
              <c:numCache>
                <c:formatCode>General</c:formatCode>
                <c:ptCount val="59"/>
                <c:pt idx="19">
                  <c:v>12.00981</c:v>
                </c:pt>
                <c:pt idx="29">
                  <c:v>24.084109999999999</c:v>
                </c:pt>
                <c:pt idx="31">
                  <c:v>7.5493199999999998</c:v>
                </c:pt>
                <c:pt idx="32">
                  <c:v>20.781400000000001</c:v>
                </c:pt>
                <c:pt idx="46">
                  <c:v>6.292503</c:v>
                </c:pt>
                <c:pt idx="54">
                  <c:v>22.526620000000001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B3-4B4B-9775-9CACCF06715A}"/>
            </c:ext>
          </c:extLst>
        </c:ser>
        <c:ser>
          <c:idx val="1"/>
          <c:order val="1"/>
          <c:tx>
            <c:strRef>
              <c:f>'Fig 1.7'!$R$3</c:f>
              <c:strCache>
                <c:ptCount val="1"/>
                <c:pt idx="0">
                  <c:v>Lower-middle-income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xVal>
            <c:numRef>
              <c:f>'Fig 1.7'!$P$4:$P$62</c:f>
              <c:numCache>
                <c:formatCode>General</c:formatCode>
                <c:ptCount val="59"/>
                <c:pt idx="0">
                  <c:v>79.536872000000002</c:v>
                </c:pt>
                <c:pt idx="1">
                  <c:v>105.30219</c:v>
                </c:pt>
                <c:pt idx="2">
                  <c:v>70.784414999999996</c:v>
                </c:pt>
                <c:pt idx="3">
                  <c:v>17.056497</c:v>
                </c:pt>
                <c:pt idx="4">
                  <c:v>41.736638999999997</c:v>
                </c:pt>
                <c:pt idx="5">
                  <c:v>44.081086999999997</c:v>
                </c:pt>
                <c:pt idx="6">
                  <c:v>121.47732999999999</c:v>
                </c:pt>
                <c:pt idx="7">
                  <c:v>81.133369999999999</c:v>
                </c:pt>
                <c:pt idx="8">
                  <c:v>39.908776000000003</c:v>
                </c:pt>
                <c:pt idx="9">
                  <c:v>27.999465000000001</c:v>
                </c:pt>
                <c:pt idx="10">
                  <c:v>89.662914000000001</c:v>
                </c:pt>
                <c:pt idx="11">
                  <c:v>26.569451999999998</c:v>
                </c:pt>
                <c:pt idx="12">
                  <c:v>55.986587999999998</c:v>
                </c:pt>
                <c:pt idx="13">
                  <c:v>70.415318999999997</c:v>
                </c:pt>
                <c:pt idx="14">
                  <c:v>56.660336000000001</c:v>
                </c:pt>
                <c:pt idx="15">
                  <c:v>65.829560000000001</c:v>
                </c:pt>
                <c:pt idx="16">
                  <c:v>90.744714999999999</c:v>
                </c:pt>
                <c:pt idx="17">
                  <c:v>62.472504000000001</c:v>
                </c:pt>
                <c:pt idx="18">
                  <c:v>78.899997999999997</c:v>
                </c:pt>
                <c:pt idx="19">
                  <c:v>41.747008000000001</c:v>
                </c:pt>
                <c:pt idx="20">
                  <c:v>42.687753999999998</c:v>
                </c:pt>
                <c:pt idx="21">
                  <c:v>55.613962999999998</c:v>
                </c:pt>
                <c:pt idx="22">
                  <c:v>88.364103</c:v>
                </c:pt>
                <c:pt idx="23">
                  <c:v>41.159438999999999</c:v>
                </c:pt>
                <c:pt idx="24">
                  <c:v>114.03677</c:v>
                </c:pt>
                <c:pt idx="25">
                  <c:v>26.803311000000001</c:v>
                </c:pt>
                <c:pt idx="26">
                  <c:v>68.955761999999993</c:v>
                </c:pt>
                <c:pt idx="27">
                  <c:v>24.947597999999999</c:v>
                </c:pt>
                <c:pt idx="28">
                  <c:v>180.74431999999999</c:v>
                </c:pt>
                <c:pt idx="29">
                  <c:v>62.041373999999998</c:v>
                </c:pt>
                <c:pt idx="30">
                  <c:v>64.910162999999997</c:v>
                </c:pt>
                <c:pt idx="31">
                  <c:v>49.656877999999999</c:v>
                </c:pt>
                <c:pt idx="32">
                  <c:v>76.537913000000003</c:v>
                </c:pt>
                <c:pt idx="33">
                  <c:v>62.735906999999997</c:v>
                </c:pt>
                <c:pt idx="34">
                  <c:v>51.378608</c:v>
                </c:pt>
                <c:pt idx="35">
                  <c:v>36.038409999999999</c:v>
                </c:pt>
                <c:pt idx="36">
                  <c:v>76.892616000000004</c:v>
                </c:pt>
                <c:pt idx="37">
                  <c:v>90.054517000000004</c:v>
                </c:pt>
                <c:pt idx="38">
                  <c:v>78.423578000000006</c:v>
                </c:pt>
                <c:pt idx="39">
                  <c:v>41.941775</c:v>
                </c:pt>
                <c:pt idx="40">
                  <c:v>68.584727000000001</c:v>
                </c:pt>
                <c:pt idx="41">
                  <c:v>25.833189999999998</c:v>
                </c:pt>
                <c:pt idx="42">
                  <c:v>93.924927999999994</c:v>
                </c:pt>
                <c:pt idx="43">
                  <c:v>37.730518000000004</c:v>
                </c:pt>
                <c:pt idx="44">
                  <c:v>53.408619000000002</c:v>
                </c:pt>
                <c:pt idx="45">
                  <c:v>19.079447999999999</c:v>
                </c:pt>
                <c:pt idx="46">
                  <c:v>73.231548000000004</c:v>
                </c:pt>
                <c:pt idx="47">
                  <c:v>68.883227000000005</c:v>
                </c:pt>
                <c:pt idx="48">
                  <c:v>58.000689000000001</c:v>
                </c:pt>
                <c:pt idx="49">
                  <c:v>83.396513999999996</c:v>
                </c:pt>
                <c:pt idx="50">
                  <c:v>114.97082</c:v>
                </c:pt>
                <c:pt idx="51">
                  <c:v>54.358733000000001</c:v>
                </c:pt>
                <c:pt idx="52">
                  <c:v>90.285967999999997</c:v>
                </c:pt>
                <c:pt idx="53">
                  <c:v>40.412301999999997</c:v>
                </c:pt>
                <c:pt idx="54">
                  <c:v>47.498569000000003</c:v>
                </c:pt>
                <c:pt idx="55">
                  <c:v>62.4</c:v>
                </c:pt>
                <c:pt idx="56">
                  <c:v>42.637815000000003</c:v>
                </c:pt>
                <c:pt idx="57">
                  <c:v>25.676615999999999</c:v>
                </c:pt>
                <c:pt idx="58">
                  <c:v>75.986981</c:v>
                </c:pt>
              </c:numCache>
            </c:numRef>
          </c:xVal>
          <c:yVal>
            <c:numRef>
              <c:f>'Fig 1.7'!$R$4:$R$62</c:f>
              <c:numCache>
                <c:formatCode>General</c:formatCode>
                <c:ptCount val="59"/>
                <c:pt idx="1">
                  <c:v>35.832839999999997</c:v>
                </c:pt>
                <c:pt idx="4">
                  <c:v>0.13579849999999999</c:v>
                </c:pt>
                <c:pt idx="6">
                  <c:v>11.5124</c:v>
                </c:pt>
                <c:pt idx="7">
                  <c:v>5.0737759999999996</c:v>
                </c:pt>
                <c:pt idx="16">
                  <c:v>5.0823049999999999</c:v>
                </c:pt>
                <c:pt idx="18">
                  <c:v>23.544139999999999</c:v>
                </c:pt>
                <c:pt idx="21">
                  <c:v>5.8044359999999999</c:v>
                </c:pt>
                <c:pt idx="22">
                  <c:v>3.3467449999999999</c:v>
                </c:pt>
                <c:pt idx="26">
                  <c:v>1.4258630000000001</c:v>
                </c:pt>
                <c:pt idx="35">
                  <c:v>7.8409709999999997</c:v>
                </c:pt>
                <c:pt idx="36">
                  <c:v>14.02528</c:v>
                </c:pt>
                <c:pt idx="38">
                  <c:v>4.5934679999999997</c:v>
                </c:pt>
                <c:pt idx="39">
                  <c:v>1.2884629999999999</c:v>
                </c:pt>
                <c:pt idx="40">
                  <c:v>40.76999</c:v>
                </c:pt>
                <c:pt idx="41">
                  <c:v>15.97498</c:v>
                </c:pt>
                <c:pt idx="42">
                  <c:v>8.2700440000000004</c:v>
                </c:pt>
                <c:pt idx="44">
                  <c:v>8.6845099999999995</c:v>
                </c:pt>
                <c:pt idx="47">
                  <c:v>7.7643139999999997</c:v>
                </c:pt>
                <c:pt idx="50">
                  <c:v>4.314635</c:v>
                </c:pt>
                <c:pt idx="52">
                  <c:v>0</c:v>
                </c:pt>
                <c:pt idx="55">
                  <c:v>10.04791</c:v>
                </c:pt>
                <c:pt idx="56">
                  <c:v>21.221530000000001</c:v>
                </c:pt>
                <c:pt idx="57">
                  <c:v>4.3352810000000002</c:v>
                </c:pt>
                <c:pt idx="58">
                  <c:v>27.152899999999999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B3-4B4B-9775-9CACCF06715A}"/>
            </c:ext>
          </c:extLst>
        </c:ser>
        <c:ser>
          <c:idx val="2"/>
          <c:order val="2"/>
          <c:tx>
            <c:strRef>
              <c:f>'Fig 1.7'!$S$3</c:f>
              <c:strCache>
                <c:ptCount val="1"/>
                <c:pt idx="0">
                  <c:v>Upper-middle-income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xVal>
            <c:numRef>
              <c:f>'Fig 1.7'!$P$4:$P$62</c:f>
              <c:numCache>
                <c:formatCode>General</c:formatCode>
                <c:ptCount val="59"/>
                <c:pt idx="0">
                  <c:v>79.536872000000002</c:v>
                </c:pt>
                <c:pt idx="1">
                  <c:v>105.30219</c:v>
                </c:pt>
                <c:pt idx="2">
                  <c:v>70.784414999999996</c:v>
                </c:pt>
                <c:pt idx="3">
                  <c:v>17.056497</c:v>
                </c:pt>
                <c:pt idx="4">
                  <c:v>41.736638999999997</c:v>
                </c:pt>
                <c:pt idx="5">
                  <c:v>44.081086999999997</c:v>
                </c:pt>
                <c:pt idx="6">
                  <c:v>121.47732999999999</c:v>
                </c:pt>
                <c:pt idx="7">
                  <c:v>81.133369999999999</c:v>
                </c:pt>
                <c:pt idx="8">
                  <c:v>39.908776000000003</c:v>
                </c:pt>
                <c:pt idx="9">
                  <c:v>27.999465000000001</c:v>
                </c:pt>
                <c:pt idx="10">
                  <c:v>89.662914000000001</c:v>
                </c:pt>
                <c:pt idx="11">
                  <c:v>26.569451999999998</c:v>
                </c:pt>
                <c:pt idx="12">
                  <c:v>55.986587999999998</c:v>
                </c:pt>
                <c:pt idx="13">
                  <c:v>70.415318999999997</c:v>
                </c:pt>
                <c:pt idx="14">
                  <c:v>56.660336000000001</c:v>
                </c:pt>
                <c:pt idx="15">
                  <c:v>65.829560000000001</c:v>
                </c:pt>
                <c:pt idx="16">
                  <c:v>90.744714999999999</c:v>
                </c:pt>
                <c:pt idx="17">
                  <c:v>62.472504000000001</c:v>
                </c:pt>
                <c:pt idx="18">
                  <c:v>78.899997999999997</c:v>
                </c:pt>
                <c:pt idx="19">
                  <c:v>41.747008000000001</c:v>
                </c:pt>
                <c:pt idx="20">
                  <c:v>42.687753999999998</c:v>
                </c:pt>
                <c:pt idx="21">
                  <c:v>55.613962999999998</c:v>
                </c:pt>
                <c:pt idx="22">
                  <c:v>88.364103</c:v>
                </c:pt>
                <c:pt idx="23">
                  <c:v>41.159438999999999</c:v>
                </c:pt>
                <c:pt idx="24">
                  <c:v>114.03677</c:v>
                </c:pt>
                <c:pt idx="25">
                  <c:v>26.803311000000001</c:v>
                </c:pt>
                <c:pt idx="26">
                  <c:v>68.955761999999993</c:v>
                </c:pt>
                <c:pt idx="27">
                  <c:v>24.947597999999999</c:v>
                </c:pt>
                <c:pt idx="28">
                  <c:v>180.74431999999999</c:v>
                </c:pt>
                <c:pt idx="29">
                  <c:v>62.041373999999998</c:v>
                </c:pt>
                <c:pt idx="30">
                  <c:v>64.910162999999997</c:v>
                </c:pt>
                <c:pt idx="31">
                  <c:v>49.656877999999999</c:v>
                </c:pt>
                <c:pt idx="32">
                  <c:v>76.537913000000003</c:v>
                </c:pt>
                <c:pt idx="33">
                  <c:v>62.735906999999997</c:v>
                </c:pt>
                <c:pt idx="34">
                  <c:v>51.378608</c:v>
                </c:pt>
                <c:pt idx="35">
                  <c:v>36.038409999999999</c:v>
                </c:pt>
                <c:pt idx="36">
                  <c:v>76.892616000000004</c:v>
                </c:pt>
                <c:pt idx="37">
                  <c:v>90.054517000000004</c:v>
                </c:pt>
                <c:pt idx="38">
                  <c:v>78.423578000000006</c:v>
                </c:pt>
                <c:pt idx="39">
                  <c:v>41.941775</c:v>
                </c:pt>
                <c:pt idx="40">
                  <c:v>68.584727000000001</c:v>
                </c:pt>
                <c:pt idx="41">
                  <c:v>25.833189999999998</c:v>
                </c:pt>
                <c:pt idx="42">
                  <c:v>93.924927999999994</c:v>
                </c:pt>
                <c:pt idx="43">
                  <c:v>37.730518000000004</c:v>
                </c:pt>
                <c:pt idx="44">
                  <c:v>53.408619000000002</c:v>
                </c:pt>
                <c:pt idx="45">
                  <c:v>19.079447999999999</c:v>
                </c:pt>
                <c:pt idx="46">
                  <c:v>73.231548000000004</c:v>
                </c:pt>
                <c:pt idx="47">
                  <c:v>68.883227000000005</c:v>
                </c:pt>
                <c:pt idx="48">
                  <c:v>58.000689000000001</c:v>
                </c:pt>
                <c:pt idx="49">
                  <c:v>83.396513999999996</c:v>
                </c:pt>
                <c:pt idx="50">
                  <c:v>114.97082</c:v>
                </c:pt>
                <c:pt idx="51">
                  <c:v>54.358733000000001</c:v>
                </c:pt>
                <c:pt idx="52">
                  <c:v>90.285967999999997</c:v>
                </c:pt>
                <c:pt idx="53">
                  <c:v>40.412301999999997</c:v>
                </c:pt>
                <c:pt idx="54">
                  <c:v>47.498569000000003</c:v>
                </c:pt>
                <c:pt idx="55">
                  <c:v>62.4</c:v>
                </c:pt>
                <c:pt idx="56">
                  <c:v>42.637815000000003</c:v>
                </c:pt>
                <c:pt idx="57">
                  <c:v>25.676615999999999</c:v>
                </c:pt>
                <c:pt idx="58">
                  <c:v>75.986981</c:v>
                </c:pt>
              </c:numCache>
            </c:numRef>
          </c:xVal>
          <c:yVal>
            <c:numRef>
              <c:f>'Fig 1.7'!$S$4:$S$62</c:f>
              <c:numCache>
                <c:formatCode>General</c:formatCode>
                <c:ptCount val="59"/>
                <c:pt idx="0">
                  <c:v>6.6382969999999997</c:v>
                </c:pt>
                <c:pt idx="2">
                  <c:v>4.7643370000000003</c:v>
                </c:pt>
                <c:pt idx="3">
                  <c:v>15.710800000000001</c:v>
                </c:pt>
                <c:pt idx="5">
                  <c:v>8.6167449999999999</c:v>
                </c:pt>
                <c:pt idx="8">
                  <c:v>6.4658629999999997</c:v>
                </c:pt>
                <c:pt idx="9">
                  <c:v>8.2092910000000003</c:v>
                </c:pt>
                <c:pt idx="10">
                  <c:v>16.09395</c:v>
                </c:pt>
                <c:pt idx="11">
                  <c:v>19.129519999999999</c:v>
                </c:pt>
                <c:pt idx="12">
                  <c:v>11.839639999999999</c:v>
                </c:pt>
                <c:pt idx="13">
                  <c:v>6.1336149999999998</c:v>
                </c:pt>
                <c:pt idx="14">
                  <c:v>9.8560219999999994</c:v>
                </c:pt>
                <c:pt idx="15">
                  <c:v>9.6238019999999995</c:v>
                </c:pt>
                <c:pt idx="17">
                  <c:v>14.953329999999999</c:v>
                </c:pt>
                <c:pt idx="20">
                  <c:v>31.540759999999999</c:v>
                </c:pt>
                <c:pt idx="23">
                  <c:v>15.65358</c:v>
                </c:pt>
                <c:pt idx="24">
                  <c:v>7.4147670000000003</c:v>
                </c:pt>
                <c:pt idx="25">
                  <c:v>17.898440000000001</c:v>
                </c:pt>
                <c:pt idx="27">
                  <c:v>7.274273</c:v>
                </c:pt>
                <c:pt idx="28">
                  <c:v>0</c:v>
                </c:pt>
                <c:pt idx="30">
                  <c:v>18.790749999999999</c:v>
                </c:pt>
                <c:pt idx="33">
                  <c:v>13.682309999999999</c:v>
                </c:pt>
                <c:pt idx="34">
                  <c:v>13.439410000000001</c:v>
                </c:pt>
                <c:pt idx="37">
                  <c:v>9.7591990000000006</c:v>
                </c:pt>
                <c:pt idx="43">
                  <c:v>11.12753</c:v>
                </c:pt>
                <c:pt idx="45">
                  <c:v>8.9633070000000004</c:v>
                </c:pt>
                <c:pt idx="48">
                  <c:v>14.528969999999999</c:v>
                </c:pt>
                <c:pt idx="49">
                  <c:v>8.7629110000000008</c:v>
                </c:pt>
                <c:pt idx="51">
                  <c:v>13.584429999999999</c:v>
                </c:pt>
                <c:pt idx="53">
                  <c:v>12.899190000000001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B3-4B4B-9775-9CACCF067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672624"/>
        <c:axId val="874675536"/>
      </c:scatterChart>
      <c:valAx>
        <c:axId val="87467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General government gross debt, 2021 forecast (% of GDP)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675536"/>
        <c:crosses val="autoZero"/>
        <c:crossBetween val="midCat"/>
      </c:valAx>
      <c:valAx>
        <c:axId val="87467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Consolidated distance to break point</a:t>
                </a:r>
              </a:p>
              <a:p>
                <a:pPr>
                  <a:defRPr/>
                </a:pPr>
                <a:r>
                  <a:rPr lang="en-US" sz="1000" b="0" i="0" u="none" strike="noStrike" baseline="0">
                    <a:effectLst/>
                  </a:rPr>
                  <a:t>(percentage points)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468862243555938E-2"/>
              <c:y val="0.139887089296623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672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2</xdr:row>
      <xdr:rowOff>12700</xdr:rowOff>
    </xdr:from>
    <xdr:to>
      <xdr:col>9</xdr:col>
      <xdr:colOff>297529</xdr:colOff>
      <xdr:row>17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3ADE92-D2DC-4FA3-8A6A-228B4646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476250"/>
          <a:ext cx="4856829" cy="285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606424</xdr:colOff>
      <xdr:row>3</xdr:row>
      <xdr:rowOff>6350</xdr:rowOff>
    </xdr:from>
    <xdr:to>
      <xdr:col>8</xdr:col>
      <xdr:colOff>609599</xdr:colOff>
      <xdr:row>18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7CA2FC-3343-4159-B332-37EB49F7C1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222254</xdr:colOff>
      <xdr:row>2</xdr:row>
      <xdr:rowOff>110067</xdr:rowOff>
    </xdr:from>
    <xdr:to>
      <xdr:col>6</xdr:col>
      <xdr:colOff>463554</xdr:colOff>
      <xdr:row>9</xdr:row>
      <xdr:rowOff>8467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8CF1F3-3D3E-4713-B074-045680FEE25D}"/>
            </a:ext>
          </a:extLst>
        </xdr:cNvPr>
        <xdr:cNvSpPr txBox="1"/>
      </xdr:nvSpPr>
      <xdr:spPr>
        <a:xfrm rot="16200000">
          <a:off x="3399371" y="1056217"/>
          <a:ext cx="1202266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chemeClr val="bg1">
                  <a:lumMod val="50000"/>
                </a:schemeClr>
              </a:solidFill>
            </a:rPr>
            <a:t>Policy</a:t>
          </a:r>
          <a:r>
            <a:rPr lang="en-US" sz="900" baseline="0">
              <a:solidFill>
                <a:schemeClr val="bg1">
                  <a:lumMod val="50000"/>
                </a:schemeClr>
              </a:solidFill>
            </a:rPr>
            <a:t> withdrawn</a:t>
          </a:r>
          <a:endParaRPr lang="en-U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300568</xdr:colOff>
      <xdr:row>2</xdr:row>
      <xdr:rowOff>101600</xdr:rowOff>
    </xdr:from>
    <xdr:to>
      <xdr:col>3</xdr:col>
      <xdr:colOff>541868</xdr:colOff>
      <xdr:row>9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3BC508A-43AE-4156-84BE-B47DBD1ECF25}"/>
            </a:ext>
          </a:extLst>
        </xdr:cNvPr>
        <xdr:cNvSpPr txBox="1"/>
      </xdr:nvSpPr>
      <xdr:spPr>
        <a:xfrm rot="16200000">
          <a:off x="1648885" y="1047750"/>
          <a:ext cx="1202266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chemeClr val="bg1">
                  <a:lumMod val="50000"/>
                </a:schemeClr>
              </a:solidFill>
            </a:rPr>
            <a:t>Policy</a:t>
          </a:r>
          <a:r>
            <a:rPr lang="en-US" sz="900" baseline="0">
              <a:solidFill>
                <a:schemeClr val="bg1">
                  <a:lumMod val="50000"/>
                </a:schemeClr>
              </a:solidFill>
            </a:rPr>
            <a:t> announced</a:t>
          </a:r>
          <a:endParaRPr lang="en-U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318558</xdr:colOff>
      <xdr:row>2</xdr:row>
      <xdr:rowOff>46567</xdr:rowOff>
    </xdr:from>
    <xdr:to>
      <xdr:col>10</xdr:col>
      <xdr:colOff>321734</xdr:colOff>
      <xdr:row>20</xdr:row>
      <xdr:rowOff>180341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311EF64-3B79-4188-BBEC-757F6EFFF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606424</xdr:colOff>
      <xdr:row>3</xdr:row>
      <xdr:rowOff>6350</xdr:rowOff>
    </xdr:from>
    <xdr:to>
      <xdr:col>9</xdr:col>
      <xdr:colOff>603250</xdr:colOff>
      <xdr:row>21</xdr:row>
      <xdr:rowOff>36830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FA1CCD-49AF-497A-8EC2-BE5C3C83B8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15874</xdr:colOff>
      <xdr:row>2</xdr:row>
      <xdr:rowOff>76200</xdr:rowOff>
    </xdr:from>
    <xdr:to>
      <xdr:col>10</xdr:col>
      <xdr:colOff>25400</xdr:colOff>
      <xdr:row>20</xdr:row>
      <xdr:rowOff>38947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01F36C-283E-4E07-9457-44597B3201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3</xdr:row>
      <xdr:rowOff>0</xdr:rowOff>
    </xdr:from>
    <xdr:to>
      <xdr:col>12</xdr:col>
      <xdr:colOff>6349</xdr:colOff>
      <xdr:row>21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45955C-C44B-4F5D-AE6E-498E397DCC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279399</xdr:rowOff>
    </xdr:from>
    <xdr:to>
      <xdr:col>11</xdr:col>
      <xdr:colOff>425450</xdr:colOff>
      <xdr:row>16</xdr:row>
      <xdr:rowOff>90384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2237F6-DB4A-4ED5-8210-19888870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3549"/>
          <a:ext cx="6521450" cy="2668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587541</xdr:colOff>
      <xdr:row>2</xdr:row>
      <xdr:rowOff>168442</xdr:rowOff>
    </xdr:from>
    <xdr:to>
      <xdr:col>10</xdr:col>
      <xdr:colOff>270404</xdr:colOff>
      <xdr:row>18</xdr:row>
      <xdr:rowOff>126350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0C59F5-85A6-4A2A-888D-879103818B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749299</xdr:colOff>
      <xdr:row>4</xdr:row>
      <xdr:rowOff>8466</xdr:rowOff>
    </xdr:from>
    <xdr:to>
      <xdr:col>10</xdr:col>
      <xdr:colOff>603</xdr:colOff>
      <xdr:row>24</xdr:row>
      <xdr:rowOff>20803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4F42FC-51D2-4452-9E90-436119A477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500589</xdr:colOff>
      <xdr:row>3</xdr:row>
      <xdr:rowOff>152399</xdr:rowOff>
    </xdr:from>
    <xdr:to>
      <xdr:col>9</xdr:col>
      <xdr:colOff>43389</xdr:colOff>
      <xdr:row>20</xdr:row>
      <xdr:rowOff>3386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DA5605-E521-498B-9CBC-3C436AA5C3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184150</xdr:rowOff>
    </xdr:from>
    <xdr:to>
      <xdr:col>9</xdr:col>
      <xdr:colOff>749300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7105A1-2EAE-40E0-91F9-A857DFFF1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97366</xdr:rowOff>
    </xdr:from>
    <xdr:to>
      <xdr:col>10</xdr:col>
      <xdr:colOff>94613</xdr:colOff>
      <xdr:row>21</xdr:row>
      <xdr:rowOff>33020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475DCF-2A31-4DD6-9A55-2F99593A60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</xdr:row>
      <xdr:rowOff>12700</xdr:rowOff>
    </xdr:from>
    <xdr:to>
      <xdr:col>12</xdr:col>
      <xdr:colOff>6350</xdr:colOff>
      <xdr:row>20</xdr:row>
      <xdr:rowOff>46566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64C704-90A4-40D8-9F30-3E384B528D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44449</xdr:rowOff>
    </xdr:from>
    <xdr:to>
      <xdr:col>10</xdr:col>
      <xdr:colOff>428625</xdr:colOff>
      <xdr:row>15</xdr:row>
      <xdr:rowOff>153669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87869D-A58D-41F6-BF2A-D6D0362A5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RESEARCH\Strategy\Liquidity\AM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onality"/>
      <sheetName val="Cumulative"/>
      <sheetName val="Data"/>
      <sheetName val="Category_wise"/>
      <sheetName val="Sensex_Flows"/>
      <sheetName val="Assets_Consolidated"/>
      <sheetName val="Assets_Fundwise"/>
      <sheetName val="MF Category wise flows_chart"/>
      <sheetName val="CEIC _ India-FII"/>
      <sheetName val="Domestic MF Net Buying"/>
      <sheetName val="Net activity chart"/>
      <sheetName val="INR_US$"/>
      <sheetName val="AUM"/>
      <sheetName val="New Schemes"/>
      <sheetName val="Trial"/>
      <sheetName val="UTI-Pvt"/>
      <sheetName val="debt-equity"/>
      <sheetName val="Chart1"/>
      <sheetName val="Chart2"/>
      <sheetName val="Chart3"/>
      <sheetName val="Chart4"/>
      <sheetName val="Chart5"/>
      <sheetName val="Char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 t="str">
            <v>IA</v>
          </cell>
          <cell r="J3" t="str">
            <v>IA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192D-44D4-420D-97F3-2B1E5008FF30}">
  <dimension ref="B1:J4"/>
  <sheetViews>
    <sheetView showGridLines="0" zoomScaleNormal="100" workbookViewId="0"/>
  </sheetViews>
  <sheetFormatPr defaultRowHeight="14.5" x14ac:dyDescent="0.35"/>
  <cols>
    <col min="1" max="16384" width="8.7265625" style="7"/>
  </cols>
  <sheetData>
    <row r="1" spans="2:10" x14ac:dyDescent="0.35">
      <c r="B1" s="9"/>
      <c r="C1" s="9"/>
      <c r="D1" s="9"/>
      <c r="E1" s="9"/>
      <c r="F1" s="9"/>
      <c r="G1" s="9"/>
      <c r="H1" s="9"/>
      <c r="I1" s="9"/>
      <c r="J1" s="9"/>
    </row>
    <row r="2" spans="2:10" ht="22" customHeight="1" x14ac:dyDescent="0.35">
      <c r="B2" s="57" t="s">
        <v>222</v>
      </c>
      <c r="C2" s="57"/>
      <c r="D2" s="57"/>
      <c r="E2" s="57"/>
      <c r="F2" s="57"/>
      <c r="G2" s="57"/>
      <c r="H2" s="57"/>
      <c r="I2" s="57"/>
      <c r="J2" s="57"/>
    </row>
    <row r="3" spans="2:10" ht="14.5" customHeight="1" x14ac:dyDescent="0.35">
      <c r="B3" s="8"/>
      <c r="C3" s="8"/>
      <c r="D3" s="8"/>
      <c r="E3" s="8"/>
      <c r="F3" s="8"/>
      <c r="G3" s="8"/>
      <c r="H3" s="8"/>
      <c r="I3" s="9"/>
      <c r="J3" s="9"/>
    </row>
    <row r="4" spans="2:10" x14ac:dyDescent="0.35">
      <c r="B4" s="9"/>
      <c r="C4" s="9"/>
      <c r="D4" s="9"/>
      <c r="E4" s="9"/>
      <c r="F4" s="9"/>
      <c r="G4" s="9"/>
      <c r="H4" s="9"/>
      <c r="I4" s="9"/>
      <c r="J4" s="9"/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6153-B7F6-4670-B74E-16AFDA091225}">
  <dimension ref="B2:Q16"/>
  <sheetViews>
    <sheetView showGridLines="0" zoomScale="75" zoomScaleNormal="75" workbookViewId="0"/>
  </sheetViews>
  <sheetFormatPr defaultRowHeight="14.5" x14ac:dyDescent="0.35"/>
  <cols>
    <col min="11" max="11" width="1.6328125" style="1" customWidth="1"/>
    <col min="13" max="15" width="12.6328125" customWidth="1"/>
  </cols>
  <sheetData>
    <row r="2" spans="2:17" ht="22" customHeight="1" x14ac:dyDescent="0.35">
      <c r="B2" s="58" t="s">
        <v>187</v>
      </c>
      <c r="C2" s="58"/>
      <c r="D2" s="58"/>
      <c r="E2" s="58"/>
      <c r="F2" s="58"/>
      <c r="G2" s="58"/>
      <c r="H2" s="58"/>
      <c r="I2" s="58"/>
      <c r="M2" s="5" t="s">
        <v>76</v>
      </c>
      <c r="N2" s="5" t="s">
        <v>188</v>
      </c>
      <c r="O2" s="5" t="s">
        <v>189</v>
      </c>
      <c r="P2" s="2" t="s">
        <v>185</v>
      </c>
      <c r="Q2" s="2" t="s">
        <v>186</v>
      </c>
    </row>
    <row r="3" spans="2:17" x14ac:dyDescent="0.35">
      <c r="B3" s="10"/>
      <c r="C3" s="10"/>
      <c r="D3" s="10"/>
      <c r="E3" s="10"/>
      <c r="F3" s="10"/>
      <c r="G3" s="10"/>
      <c r="H3" s="10"/>
      <c r="I3" s="10"/>
      <c r="M3" s="6">
        <v>2005</v>
      </c>
      <c r="N3" s="40">
        <v>7.184793</v>
      </c>
      <c r="O3" s="40">
        <v>5.5275949999999998</v>
      </c>
      <c r="P3" s="3"/>
      <c r="Q3" s="3"/>
    </row>
    <row r="4" spans="2:17" x14ac:dyDescent="0.35">
      <c r="M4" s="6">
        <v>2006</v>
      </c>
      <c r="N4" s="40">
        <v>5.2150309999999998</v>
      </c>
      <c r="O4" s="40">
        <v>3.7986689999999999</v>
      </c>
      <c r="P4" s="3"/>
      <c r="Q4" s="3"/>
    </row>
    <row r="5" spans="2:17" x14ac:dyDescent="0.35">
      <c r="M5" s="6">
        <v>2007</v>
      </c>
      <c r="N5" s="40">
        <v>4.5023989999999996</v>
      </c>
      <c r="O5" s="40">
        <v>2.5236130000000001</v>
      </c>
      <c r="P5" s="3"/>
      <c r="Q5" s="3"/>
    </row>
    <row r="6" spans="2:17" x14ac:dyDescent="0.35">
      <c r="M6" s="6">
        <v>2008</v>
      </c>
      <c r="N6" s="40">
        <v>2.2152280000000002</v>
      </c>
      <c r="O6" s="40">
        <v>1.925273</v>
      </c>
      <c r="P6" s="2">
        <v>18</v>
      </c>
      <c r="Q6" s="2"/>
    </row>
    <row r="7" spans="2:17" x14ac:dyDescent="0.35">
      <c r="M7" s="6">
        <v>2009</v>
      </c>
      <c r="N7" s="40">
        <v>2.6004559999999999</v>
      </c>
      <c r="O7" s="40">
        <v>1.7247060000000001</v>
      </c>
      <c r="P7" s="3"/>
      <c r="Q7" s="3"/>
    </row>
    <row r="8" spans="2:17" x14ac:dyDescent="0.35">
      <c r="M8" s="6">
        <v>2010</v>
      </c>
      <c r="N8" s="40">
        <v>2.684501</v>
      </c>
      <c r="O8" s="40">
        <v>2.0263659999999999</v>
      </c>
      <c r="P8" s="3"/>
      <c r="Q8" s="3"/>
    </row>
    <row r="9" spans="2:17" x14ac:dyDescent="0.35">
      <c r="M9" s="6">
        <v>2011</v>
      </c>
      <c r="N9" s="40">
        <v>2.0159220000000002</v>
      </c>
      <c r="O9" s="40">
        <v>2.0702600000000002</v>
      </c>
      <c r="P9" s="3"/>
      <c r="Q9" s="3"/>
    </row>
    <row r="10" spans="2:17" x14ac:dyDescent="0.35">
      <c r="M10" s="6">
        <v>2012</v>
      </c>
      <c r="N10" s="40">
        <v>1.826613</v>
      </c>
      <c r="O10" s="40">
        <v>2.7657569999999998</v>
      </c>
      <c r="P10" s="3"/>
      <c r="Q10" s="3"/>
    </row>
    <row r="11" spans="2:17" x14ac:dyDescent="0.35">
      <c r="M11" s="6">
        <v>2013</v>
      </c>
      <c r="N11" s="40">
        <v>1.926401</v>
      </c>
      <c r="O11" s="40">
        <v>3.2993830000000002</v>
      </c>
      <c r="P11" s="3"/>
      <c r="Q11" s="3">
        <v>18</v>
      </c>
    </row>
    <row r="12" spans="2:17" x14ac:dyDescent="0.35">
      <c r="M12" s="6">
        <v>2014</v>
      </c>
      <c r="N12" s="40">
        <v>2.0788280000000001</v>
      </c>
      <c r="O12" s="40">
        <v>4.4860740000000003</v>
      </c>
      <c r="P12" s="3"/>
      <c r="Q12" s="3"/>
    </row>
    <row r="13" spans="2:17" x14ac:dyDescent="0.35">
      <c r="M13" s="6">
        <v>2015</v>
      </c>
      <c r="N13" s="40">
        <v>2.4579119999999999</v>
      </c>
      <c r="O13" s="40">
        <v>5.1700920000000004</v>
      </c>
      <c r="P13" s="3"/>
      <c r="Q13" s="3"/>
    </row>
    <row r="14" spans="2:17" x14ac:dyDescent="0.35">
      <c r="M14" s="6">
        <v>2016</v>
      </c>
      <c r="N14" s="40">
        <v>3.1685810000000001</v>
      </c>
      <c r="O14" s="40">
        <v>9.3573430000000002</v>
      </c>
      <c r="P14" s="3"/>
      <c r="Q14" s="3"/>
    </row>
    <row r="15" spans="2:17" x14ac:dyDescent="0.35">
      <c r="P15" s="3"/>
      <c r="Q15" s="3"/>
    </row>
    <row r="16" spans="2:17" x14ac:dyDescent="0.35">
      <c r="P16" s="3"/>
      <c r="Q16" s="3"/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6917A-8A81-4943-A7DA-C0B765C2D711}">
  <dimension ref="B2:S62"/>
  <sheetViews>
    <sheetView showGridLines="0" zoomScale="75" zoomScaleNormal="75" workbookViewId="0"/>
  </sheetViews>
  <sheetFormatPr defaultRowHeight="14.5" x14ac:dyDescent="0.35"/>
  <cols>
    <col min="1" max="11" width="8.7265625" style="7"/>
    <col min="12" max="12" width="1.6328125" style="11" customWidth="1"/>
    <col min="13" max="13" width="8.7265625" style="7"/>
    <col min="14" max="19" width="15.6328125" style="7" customWidth="1"/>
    <col min="20" max="16384" width="8.7265625" style="7"/>
  </cols>
  <sheetData>
    <row r="2" spans="2:19" ht="38" customHeight="1" x14ac:dyDescent="0.35">
      <c r="B2" s="58" t="s">
        <v>194</v>
      </c>
      <c r="C2" s="58"/>
      <c r="D2" s="58"/>
      <c r="E2" s="58"/>
      <c r="F2" s="58"/>
      <c r="G2" s="58"/>
      <c r="H2" s="58"/>
      <c r="I2" s="58"/>
      <c r="J2" s="58"/>
      <c r="N2" s="73" t="s">
        <v>226</v>
      </c>
      <c r="O2" s="73" t="s">
        <v>224</v>
      </c>
      <c r="P2" s="73" t="s">
        <v>228</v>
      </c>
      <c r="Q2" s="61" t="s">
        <v>229</v>
      </c>
      <c r="R2" s="61"/>
      <c r="S2" s="61"/>
    </row>
    <row r="3" spans="2:19" ht="20" customHeight="1" x14ac:dyDescent="0.35">
      <c r="N3" s="73"/>
      <c r="O3" s="73"/>
      <c r="P3" s="73"/>
      <c r="Q3" s="74" t="s">
        <v>167</v>
      </c>
      <c r="R3" s="74" t="s">
        <v>168</v>
      </c>
      <c r="S3" s="74" t="s">
        <v>169</v>
      </c>
    </row>
    <row r="4" spans="2:19" ht="14.5" customHeight="1" x14ac:dyDescent="0.35">
      <c r="N4" s="14" t="s">
        <v>78</v>
      </c>
      <c r="O4" s="14" t="s">
        <v>79</v>
      </c>
      <c r="P4" s="14">
        <v>79.536872000000002</v>
      </c>
      <c r="Q4" s="14"/>
      <c r="R4" s="14"/>
      <c r="S4" s="14">
        <v>6.6382969999999997</v>
      </c>
    </row>
    <row r="5" spans="2:19" ht="14.5" customHeight="1" x14ac:dyDescent="0.35">
      <c r="N5" s="14" t="s">
        <v>41</v>
      </c>
      <c r="O5" s="14" t="s">
        <v>77</v>
      </c>
      <c r="P5" s="14">
        <v>105.30219</v>
      </c>
      <c r="Q5" s="14"/>
      <c r="R5" s="14">
        <v>35.832839999999997</v>
      </c>
      <c r="S5" s="14"/>
    </row>
    <row r="6" spans="2:19" ht="14.5" customHeight="1" x14ac:dyDescent="0.35">
      <c r="N6" s="14" t="s">
        <v>80</v>
      </c>
      <c r="O6" s="14" t="s">
        <v>6</v>
      </c>
      <c r="P6" s="14">
        <v>70.784414999999996</v>
      </c>
      <c r="Q6" s="14"/>
      <c r="R6" s="14"/>
      <c r="S6" s="14">
        <v>4.7643370000000003</v>
      </c>
    </row>
    <row r="7" spans="2:19" ht="14.5" customHeight="1" x14ac:dyDescent="0.35">
      <c r="N7" s="14" t="s">
        <v>81</v>
      </c>
      <c r="O7" s="14" t="s">
        <v>82</v>
      </c>
      <c r="P7" s="14">
        <v>17.056497</v>
      </c>
      <c r="Q7" s="14"/>
      <c r="R7" s="14"/>
      <c r="S7" s="14">
        <v>15.710800000000001</v>
      </c>
    </row>
    <row r="8" spans="2:19" ht="14.5" customHeight="1" x14ac:dyDescent="0.35">
      <c r="N8" s="14" t="s">
        <v>83</v>
      </c>
      <c r="O8" s="14" t="s">
        <v>84</v>
      </c>
      <c r="P8" s="14">
        <v>41.736638999999997</v>
      </c>
      <c r="Q8" s="14"/>
      <c r="R8" s="14">
        <v>0.13579849999999999</v>
      </c>
      <c r="S8" s="14"/>
    </row>
    <row r="9" spans="2:19" ht="14.5" customHeight="1" x14ac:dyDescent="0.35">
      <c r="N9" s="14" t="s">
        <v>89</v>
      </c>
      <c r="O9" s="14" t="s">
        <v>90</v>
      </c>
      <c r="P9" s="14">
        <v>44.081086999999997</v>
      </c>
      <c r="Q9" s="14"/>
      <c r="R9" s="14"/>
      <c r="S9" s="14">
        <v>8.6167449999999999</v>
      </c>
    </row>
    <row r="10" spans="2:19" ht="14.5" customHeight="1" x14ac:dyDescent="0.35">
      <c r="N10" s="14" t="s">
        <v>94</v>
      </c>
      <c r="O10" s="14" t="s">
        <v>95</v>
      </c>
      <c r="P10" s="14">
        <v>121.47732999999999</v>
      </c>
      <c r="Q10" s="14"/>
      <c r="R10" s="14">
        <v>11.5124</v>
      </c>
      <c r="S10" s="14"/>
    </row>
    <row r="11" spans="2:19" ht="14.5" customHeight="1" x14ac:dyDescent="0.35">
      <c r="N11" s="14" t="s">
        <v>91</v>
      </c>
      <c r="O11" s="14" t="s">
        <v>7</v>
      </c>
      <c r="P11" s="14">
        <v>81.133369999999999</v>
      </c>
      <c r="Q11" s="14"/>
      <c r="R11" s="14">
        <v>5.0737759999999996</v>
      </c>
      <c r="S11" s="14"/>
    </row>
    <row r="12" spans="2:19" ht="14.5" customHeight="1" x14ac:dyDescent="0.35">
      <c r="N12" s="14" t="s">
        <v>87</v>
      </c>
      <c r="O12" s="14" t="s">
        <v>88</v>
      </c>
      <c r="P12" s="14">
        <v>39.908776000000003</v>
      </c>
      <c r="Q12" s="14"/>
      <c r="R12" s="14"/>
      <c r="S12" s="14">
        <v>6.4658629999999997</v>
      </c>
    </row>
    <row r="13" spans="2:19" ht="14.5" customHeight="1" x14ac:dyDescent="0.35">
      <c r="N13" s="14" t="s">
        <v>42</v>
      </c>
      <c r="O13" s="14" t="s">
        <v>96</v>
      </c>
      <c r="P13" s="14">
        <v>27.999465000000001</v>
      </c>
      <c r="Q13" s="14"/>
      <c r="R13" s="14"/>
      <c r="S13" s="14">
        <v>8.2092910000000003</v>
      </c>
    </row>
    <row r="14" spans="2:19" ht="14.5" customHeight="1" x14ac:dyDescent="0.35">
      <c r="N14" s="14" t="s">
        <v>92</v>
      </c>
      <c r="O14" s="14" t="s">
        <v>93</v>
      </c>
      <c r="P14" s="14">
        <v>89.662914000000001</v>
      </c>
      <c r="Q14" s="14"/>
      <c r="R14" s="14"/>
      <c r="S14" s="14">
        <v>16.09395</v>
      </c>
    </row>
    <row r="15" spans="2:19" ht="14.5" customHeight="1" x14ac:dyDescent="0.35">
      <c r="N15" s="14" t="s">
        <v>85</v>
      </c>
      <c r="O15" s="14" t="s">
        <v>86</v>
      </c>
      <c r="P15" s="14">
        <v>26.569451999999998</v>
      </c>
      <c r="Q15" s="14"/>
      <c r="R15" s="14"/>
      <c r="S15" s="14">
        <v>19.129519999999999</v>
      </c>
    </row>
    <row r="16" spans="2:19" ht="14.5" customHeight="1" x14ac:dyDescent="0.35">
      <c r="N16" s="14" t="s">
        <v>97</v>
      </c>
      <c r="O16" s="14" t="s">
        <v>98</v>
      </c>
      <c r="P16" s="14">
        <v>55.986587999999998</v>
      </c>
      <c r="Q16" s="14"/>
      <c r="R16" s="14"/>
      <c r="S16" s="14">
        <v>11.839639999999999</v>
      </c>
    </row>
    <row r="17" spans="14:19" ht="14.5" customHeight="1" x14ac:dyDescent="0.35">
      <c r="N17" s="14" t="s">
        <v>99</v>
      </c>
      <c r="O17" s="14" t="s">
        <v>11</v>
      </c>
      <c r="P17" s="14">
        <v>70.415318999999997</v>
      </c>
      <c r="Q17" s="14"/>
      <c r="R17" s="14"/>
      <c r="S17" s="14">
        <v>6.1336149999999998</v>
      </c>
    </row>
    <row r="18" spans="14:19" ht="14.5" customHeight="1" x14ac:dyDescent="0.35">
      <c r="N18" s="14" t="s">
        <v>100</v>
      </c>
      <c r="O18" s="14" t="s">
        <v>13</v>
      </c>
      <c r="P18" s="14">
        <v>56.660336000000001</v>
      </c>
      <c r="Q18" s="14"/>
      <c r="R18" s="14"/>
      <c r="S18" s="14">
        <v>9.8560219999999994</v>
      </c>
    </row>
    <row r="19" spans="14:19" ht="14.5" customHeight="1" x14ac:dyDescent="0.35">
      <c r="N19" s="14" t="s">
        <v>101</v>
      </c>
      <c r="O19" s="14" t="s">
        <v>14</v>
      </c>
      <c r="P19" s="14">
        <v>65.829560000000001</v>
      </c>
      <c r="Q19" s="14"/>
      <c r="R19" s="14"/>
      <c r="S19" s="14">
        <v>9.6238019999999995</v>
      </c>
    </row>
    <row r="20" spans="14:19" ht="14.5" customHeight="1" x14ac:dyDescent="0.35">
      <c r="N20" s="14" t="s">
        <v>102</v>
      </c>
      <c r="O20" s="14" t="s">
        <v>103</v>
      </c>
      <c r="P20" s="14">
        <v>90.744714999999999</v>
      </c>
      <c r="Q20" s="14"/>
      <c r="R20" s="14">
        <v>5.0823049999999999</v>
      </c>
      <c r="S20" s="14"/>
    </row>
    <row r="21" spans="14:19" ht="14.5" customHeight="1" x14ac:dyDescent="0.35">
      <c r="N21" s="14" t="s">
        <v>104</v>
      </c>
      <c r="O21" s="14" t="s">
        <v>17</v>
      </c>
      <c r="P21" s="14">
        <v>62.472504000000001</v>
      </c>
      <c r="Q21" s="14"/>
      <c r="R21" s="14"/>
      <c r="S21" s="14">
        <v>14.953329999999999</v>
      </c>
    </row>
    <row r="22" spans="14:19" ht="14.5" customHeight="1" x14ac:dyDescent="0.35">
      <c r="N22" s="14" t="s">
        <v>63</v>
      </c>
      <c r="O22" s="14" t="s">
        <v>18</v>
      </c>
      <c r="P22" s="14">
        <v>78.899997999999997</v>
      </c>
      <c r="Q22" s="14"/>
      <c r="R22" s="14">
        <v>23.544139999999999</v>
      </c>
      <c r="S22" s="14"/>
    </row>
    <row r="23" spans="14:19" ht="14.5" customHeight="1" x14ac:dyDescent="0.35">
      <c r="N23" s="14" t="s">
        <v>40</v>
      </c>
      <c r="O23" s="14" t="s">
        <v>105</v>
      </c>
      <c r="P23" s="14">
        <v>41.747008000000001</v>
      </c>
      <c r="Q23" s="14">
        <v>12.00981</v>
      </c>
      <c r="R23" s="14"/>
      <c r="S23" s="14"/>
    </row>
    <row r="24" spans="14:19" ht="14.5" customHeight="1" x14ac:dyDescent="0.35">
      <c r="N24" s="14" t="s">
        <v>106</v>
      </c>
      <c r="O24" s="14" t="s">
        <v>107</v>
      </c>
      <c r="P24" s="14">
        <v>42.687753999999998</v>
      </c>
      <c r="Q24" s="14"/>
      <c r="R24" s="14"/>
      <c r="S24" s="14">
        <v>31.540759999999999</v>
      </c>
    </row>
    <row r="25" spans="14:19" ht="14.5" customHeight="1" x14ac:dyDescent="0.35">
      <c r="N25" s="14" t="s">
        <v>108</v>
      </c>
      <c r="O25" s="14" t="s">
        <v>19</v>
      </c>
      <c r="P25" s="14">
        <v>55.613962999999998</v>
      </c>
      <c r="Q25" s="14"/>
      <c r="R25" s="14">
        <v>5.8044359999999999</v>
      </c>
      <c r="S25" s="14"/>
    </row>
    <row r="26" spans="14:19" ht="14.5" customHeight="1" x14ac:dyDescent="0.35">
      <c r="N26" s="14" t="s">
        <v>111</v>
      </c>
      <c r="O26" s="14" t="s">
        <v>112</v>
      </c>
      <c r="P26" s="14">
        <v>88.364103</v>
      </c>
      <c r="Q26" s="14"/>
      <c r="R26" s="14">
        <v>3.3467449999999999</v>
      </c>
      <c r="S26" s="14"/>
    </row>
    <row r="27" spans="14:19" ht="14.5" customHeight="1" x14ac:dyDescent="0.35">
      <c r="N27" s="14" t="s">
        <v>109</v>
      </c>
      <c r="O27" s="14" t="s">
        <v>110</v>
      </c>
      <c r="P27" s="14">
        <v>41.159438999999999</v>
      </c>
      <c r="Q27" s="14"/>
      <c r="R27" s="14"/>
      <c r="S27" s="14">
        <v>15.65358</v>
      </c>
    </row>
    <row r="28" spans="14:19" x14ac:dyDescent="0.35">
      <c r="N28" s="14" t="s">
        <v>113</v>
      </c>
      <c r="O28" s="14" t="s">
        <v>114</v>
      </c>
      <c r="P28" s="14">
        <v>114.03677</v>
      </c>
      <c r="Q28" s="14"/>
      <c r="R28" s="14"/>
      <c r="S28" s="14">
        <v>7.4147670000000003</v>
      </c>
    </row>
    <row r="29" spans="14:19" x14ac:dyDescent="0.35">
      <c r="N29" s="14" t="s">
        <v>115</v>
      </c>
      <c r="O29" s="14" t="s">
        <v>116</v>
      </c>
      <c r="P29" s="14">
        <v>26.803311000000001</v>
      </c>
      <c r="Q29" s="14"/>
      <c r="R29" s="14"/>
      <c r="S29" s="14">
        <v>17.898440000000001</v>
      </c>
    </row>
    <row r="30" spans="14:19" x14ac:dyDescent="0.35">
      <c r="N30" s="14" t="s">
        <v>67</v>
      </c>
      <c r="O30" s="14" t="s">
        <v>117</v>
      </c>
      <c r="P30" s="14">
        <v>68.955761999999993</v>
      </c>
      <c r="Q30" s="14"/>
      <c r="R30" s="14">
        <v>1.4258630000000001</v>
      </c>
      <c r="S30" s="14"/>
    </row>
    <row r="31" spans="14:19" x14ac:dyDescent="0.35">
      <c r="N31" s="14" t="s">
        <v>162</v>
      </c>
      <c r="O31" s="14" t="s">
        <v>163</v>
      </c>
      <c r="P31" s="14">
        <v>24.947597999999999</v>
      </c>
      <c r="Q31" s="14"/>
      <c r="R31" s="14"/>
      <c r="S31" s="14">
        <v>7.274273</v>
      </c>
    </row>
    <row r="32" spans="14:19" x14ac:dyDescent="0.35">
      <c r="N32" s="14" t="s">
        <v>118</v>
      </c>
      <c r="O32" s="14" t="s">
        <v>119</v>
      </c>
      <c r="P32" s="14">
        <v>180.74431999999999</v>
      </c>
      <c r="Q32" s="14"/>
      <c r="R32" s="14"/>
      <c r="S32" s="14">
        <v>0</v>
      </c>
    </row>
    <row r="33" spans="14:19" x14ac:dyDescent="0.35">
      <c r="N33" s="14" t="s">
        <v>47</v>
      </c>
      <c r="O33" s="14" t="s">
        <v>120</v>
      </c>
      <c r="P33" s="14">
        <v>62.041373999999998</v>
      </c>
      <c r="Q33" s="14">
        <v>24.084109999999999</v>
      </c>
      <c r="R33" s="14"/>
      <c r="S33" s="14"/>
    </row>
    <row r="34" spans="14:19" x14ac:dyDescent="0.35">
      <c r="N34" s="14" t="s">
        <v>129</v>
      </c>
      <c r="O34" s="14" t="s">
        <v>130</v>
      </c>
      <c r="P34" s="14">
        <v>64.910162999999997</v>
      </c>
      <c r="Q34" s="14"/>
      <c r="R34" s="14"/>
      <c r="S34" s="14">
        <v>18.790749999999999</v>
      </c>
    </row>
    <row r="35" spans="14:19" x14ac:dyDescent="0.35">
      <c r="N35" s="14" t="s">
        <v>66</v>
      </c>
      <c r="O35" s="14" t="s">
        <v>127</v>
      </c>
      <c r="P35" s="14">
        <v>49.656877999999999</v>
      </c>
      <c r="Q35" s="14">
        <v>7.5493199999999998</v>
      </c>
      <c r="R35" s="14"/>
      <c r="S35" s="14"/>
    </row>
    <row r="36" spans="14:19" x14ac:dyDescent="0.35">
      <c r="N36" s="14" t="s">
        <v>71</v>
      </c>
      <c r="O36" s="14" t="s">
        <v>22</v>
      </c>
      <c r="P36" s="14">
        <v>76.537913000000003</v>
      </c>
      <c r="Q36" s="14">
        <v>20.781400000000001</v>
      </c>
      <c r="R36" s="14"/>
      <c r="S36" s="14"/>
    </row>
    <row r="37" spans="14:19" x14ac:dyDescent="0.35">
      <c r="N37" s="14" t="s">
        <v>135</v>
      </c>
      <c r="O37" s="14" t="s">
        <v>136</v>
      </c>
      <c r="P37" s="14">
        <v>62.735906999999997</v>
      </c>
      <c r="Q37" s="14"/>
      <c r="R37" s="14"/>
      <c r="S37" s="14">
        <v>13.682309999999999</v>
      </c>
    </row>
    <row r="38" spans="14:19" x14ac:dyDescent="0.35">
      <c r="N38" s="14" t="s">
        <v>128</v>
      </c>
      <c r="O38" s="14" t="s">
        <v>20</v>
      </c>
      <c r="P38" s="14">
        <v>51.378608</v>
      </c>
      <c r="Q38" s="14"/>
      <c r="R38" s="14"/>
      <c r="S38" s="14">
        <v>13.439410000000001</v>
      </c>
    </row>
    <row r="39" spans="14:19" x14ac:dyDescent="0.35">
      <c r="N39" s="14" t="s">
        <v>125</v>
      </c>
      <c r="O39" s="14" t="s">
        <v>126</v>
      </c>
      <c r="P39" s="14">
        <v>36.038409999999999</v>
      </c>
      <c r="Q39" s="14"/>
      <c r="R39" s="14">
        <v>7.8409709999999997</v>
      </c>
      <c r="S39" s="14"/>
    </row>
    <row r="40" spans="14:19" x14ac:dyDescent="0.35">
      <c r="N40" s="14" t="s">
        <v>133</v>
      </c>
      <c r="O40" s="14" t="s">
        <v>134</v>
      </c>
      <c r="P40" s="14">
        <v>76.892616000000004</v>
      </c>
      <c r="Q40" s="14"/>
      <c r="R40" s="14">
        <v>14.02528</v>
      </c>
      <c r="S40" s="14"/>
    </row>
    <row r="41" spans="14:19" x14ac:dyDescent="0.35">
      <c r="N41" s="14" t="s">
        <v>131</v>
      </c>
      <c r="O41" s="14" t="s">
        <v>132</v>
      </c>
      <c r="P41" s="14">
        <v>90.054517000000004</v>
      </c>
      <c r="Q41" s="14"/>
      <c r="R41" s="14"/>
      <c r="S41" s="14">
        <v>9.7591990000000006</v>
      </c>
    </row>
    <row r="42" spans="14:19" x14ac:dyDescent="0.35">
      <c r="N42" s="14" t="s">
        <v>123</v>
      </c>
      <c r="O42" s="14" t="s">
        <v>124</v>
      </c>
      <c r="P42" s="14">
        <v>78.423578000000006</v>
      </c>
      <c r="Q42" s="14"/>
      <c r="R42" s="14">
        <v>4.5934679999999997</v>
      </c>
      <c r="S42" s="14"/>
    </row>
    <row r="43" spans="14:19" x14ac:dyDescent="0.35">
      <c r="N43" s="14" t="s">
        <v>139</v>
      </c>
      <c r="O43" s="14" t="s">
        <v>140</v>
      </c>
      <c r="P43" s="14">
        <v>41.941775</v>
      </c>
      <c r="Q43" s="14"/>
      <c r="R43" s="14">
        <v>1.2884629999999999</v>
      </c>
      <c r="S43" s="14"/>
    </row>
    <row r="44" spans="14:19" x14ac:dyDescent="0.35">
      <c r="N44" s="14" t="s">
        <v>137</v>
      </c>
      <c r="O44" s="14" t="s">
        <v>138</v>
      </c>
      <c r="P44" s="14">
        <v>68.584727000000001</v>
      </c>
      <c r="Q44" s="14"/>
      <c r="R44" s="14">
        <v>40.76999</v>
      </c>
      <c r="S44" s="14"/>
    </row>
    <row r="45" spans="14:19" x14ac:dyDescent="0.35">
      <c r="N45" s="14" t="s">
        <v>56</v>
      </c>
      <c r="O45" s="14" t="s">
        <v>23</v>
      </c>
      <c r="P45" s="14">
        <v>25.833189999999998</v>
      </c>
      <c r="Q45" s="14"/>
      <c r="R45" s="14">
        <v>15.97498</v>
      </c>
      <c r="S45" s="14"/>
    </row>
    <row r="46" spans="14:19" x14ac:dyDescent="0.35">
      <c r="N46" s="14" t="s">
        <v>141</v>
      </c>
      <c r="O46" s="14" t="s">
        <v>142</v>
      </c>
      <c r="P46" s="14">
        <v>93.924927999999994</v>
      </c>
      <c r="Q46" s="14"/>
      <c r="R46" s="14">
        <v>8.2700440000000004</v>
      </c>
      <c r="S46" s="14"/>
    </row>
    <row r="47" spans="14:19" x14ac:dyDescent="0.35">
      <c r="N47" s="14" t="s">
        <v>143</v>
      </c>
      <c r="O47" s="14" t="s">
        <v>24</v>
      </c>
      <c r="P47" s="14">
        <v>37.730518000000004</v>
      </c>
      <c r="Q47" s="14"/>
      <c r="R47" s="14"/>
      <c r="S47" s="14">
        <v>11.12753</v>
      </c>
    </row>
    <row r="48" spans="14:19" x14ac:dyDescent="0.35">
      <c r="N48" s="14" t="s">
        <v>144</v>
      </c>
      <c r="O48" s="14" t="s">
        <v>25</v>
      </c>
      <c r="P48" s="14">
        <v>53.408619000000002</v>
      </c>
      <c r="Q48" s="14"/>
      <c r="R48" s="14">
        <v>8.6845099999999995</v>
      </c>
      <c r="S48" s="14"/>
    </row>
    <row r="49" spans="14:19" x14ac:dyDescent="0.35">
      <c r="N49" s="14" t="s">
        <v>146</v>
      </c>
      <c r="O49" s="14" t="s">
        <v>147</v>
      </c>
      <c r="P49" s="14">
        <v>19.079447999999999</v>
      </c>
      <c r="Q49" s="14"/>
      <c r="R49" s="14"/>
      <c r="S49" s="14">
        <v>8.9633070000000004</v>
      </c>
    </row>
    <row r="50" spans="14:19" x14ac:dyDescent="0.35">
      <c r="N50" s="14" t="s">
        <v>75</v>
      </c>
      <c r="O50" s="14" t="s">
        <v>148</v>
      </c>
      <c r="P50" s="14">
        <v>73.231548000000004</v>
      </c>
      <c r="Q50" s="14">
        <v>6.292503</v>
      </c>
      <c r="R50" s="14"/>
      <c r="S50" s="14"/>
    </row>
    <row r="51" spans="14:19" x14ac:dyDescent="0.35">
      <c r="N51" s="14" t="s">
        <v>69</v>
      </c>
      <c r="O51" s="14" t="s">
        <v>149</v>
      </c>
      <c r="P51" s="14">
        <v>68.883227000000005</v>
      </c>
      <c r="Q51" s="14"/>
      <c r="R51" s="14">
        <v>7.7643139999999997</v>
      </c>
      <c r="S51" s="14"/>
    </row>
    <row r="52" spans="14:19" x14ac:dyDescent="0.35">
      <c r="N52" s="14" t="s">
        <v>150</v>
      </c>
      <c r="O52" s="14" t="s">
        <v>151</v>
      </c>
      <c r="P52" s="14">
        <v>58.000689000000001</v>
      </c>
      <c r="Q52" s="14"/>
      <c r="R52" s="14"/>
      <c r="S52" s="14">
        <v>14.528969999999999</v>
      </c>
    </row>
    <row r="53" spans="14:19" x14ac:dyDescent="0.35">
      <c r="N53" s="14" t="s">
        <v>68</v>
      </c>
      <c r="O53" s="14" t="s">
        <v>164</v>
      </c>
      <c r="P53" s="14">
        <v>83.396513999999996</v>
      </c>
      <c r="Q53" s="14"/>
      <c r="R53" s="14"/>
      <c r="S53" s="14">
        <v>8.7629110000000008</v>
      </c>
    </row>
    <row r="54" spans="14:19" x14ac:dyDescent="0.35">
      <c r="N54" s="14" t="s">
        <v>121</v>
      </c>
      <c r="O54" s="14" t="s">
        <v>122</v>
      </c>
      <c r="P54" s="14">
        <v>114.97082</v>
      </c>
      <c r="Q54" s="14"/>
      <c r="R54" s="14">
        <v>4.314635</v>
      </c>
      <c r="S54" s="14"/>
    </row>
    <row r="55" spans="14:19" x14ac:dyDescent="0.35">
      <c r="N55" s="14" t="s">
        <v>152</v>
      </c>
      <c r="O55" s="14" t="s">
        <v>153</v>
      </c>
      <c r="P55" s="14">
        <v>54.358733000000001</v>
      </c>
      <c r="Q55" s="14"/>
      <c r="R55" s="14"/>
      <c r="S55" s="14">
        <v>13.584429999999999</v>
      </c>
    </row>
    <row r="56" spans="14:19" x14ac:dyDescent="0.35">
      <c r="N56" s="14" t="s">
        <v>154</v>
      </c>
      <c r="O56" s="14" t="s">
        <v>155</v>
      </c>
      <c r="P56" s="14">
        <v>90.285967999999997</v>
      </c>
      <c r="Q56" s="14"/>
      <c r="R56" s="14">
        <v>0</v>
      </c>
      <c r="S56" s="14"/>
    </row>
    <row r="57" spans="14:19" x14ac:dyDescent="0.35">
      <c r="N57" s="14" t="s">
        <v>156</v>
      </c>
      <c r="O57" s="14" t="s">
        <v>157</v>
      </c>
      <c r="P57" s="14">
        <v>40.412301999999997</v>
      </c>
      <c r="Q57" s="14"/>
      <c r="R57" s="14"/>
      <c r="S57" s="14">
        <v>12.899190000000001</v>
      </c>
    </row>
    <row r="58" spans="14:19" x14ac:dyDescent="0.35">
      <c r="N58" s="14" t="s">
        <v>73</v>
      </c>
      <c r="O58" s="14" t="s">
        <v>158</v>
      </c>
      <c r="P58" s="14">
        <v>47.498569000000003</v>
      </c>
      <c r="Q58" s="14">
        <v>22.526620000000001</v>
      </c>
      <c r="R58" s="14"/>
      <c r="S58" s="14"/>
    </row>
    <row r="59" spans="14:19" x14ac:dyDescent="0.35">
      <c r="N59" s="14" t="s">
        <v>159</v>
      </c>
      <c r="O59" s="14" t="s">
        <v>160</v>
      </c>
      <c r="P59" s="14">
        <v>62.4</v>
      </c>
      <c r="Q59" s="14"/>
      <c r="R59" s="14">
        <v>10.04791</v>
      </c>
      <c r="S59" s="14"/>
    </row>
    <row r="60" spans="14:19" x14ac:dyDescent="0.35">
      <c r="N60" s="14" t="s">
        <v>161</v>
      </c>
      <c r="O60" s="14" t="s">
        <v>30</v>
      </c>
      <c r="P60" s="14">
        <v>42.637815000000003</v>
      </c>
      <c r="Q60" s="14"/>
      <c r="R60" s="14">
        <v>21.221530000000001</v>
      </c>
      <c r="S60" s="14"/>
    </row>
    <row r="61" spans="14:19" x14ac:dyDescent="0.35">
      <c r="N61" s="14" t="s">
        <v>145</v>
      </c>
      <c r="O61" s="14" t="s">
        <v>28</v>
      </c>
      <c r="P61" s="14">
        <v>25.676615999999999</v>
      </c>
      <c r="Q61" s="14"/>
      <c r="R61" s="14">
        <v>4.3352810000000002</v>
      </c>
      <c r="S61" s="14"/>
    </row>
    <row r="62" spans="14:19" x14ac:dyDescent="0.35">
      <c r="N62" s="14" t="s">
        <v>70</v>
      </c>
      <c r="O62" s="14" t="s">
        <v>31</v>
      </c>
      <c r="P62" s="14">
        <v>75.986981</v>
      </c>
      <c r="Q62" s="14"/>
      <c r="R62" s="14">
        <v>27.152899999999999</v>
      </c>
      <c r="S62" s="14"/>
    </row>
  </sheetData>
  <sortState xmlns:xlrd2="http://schemas.microsoft.com/office/spreadsheetml/2017/richdata2" ref="N5:S62">
    <sortCondition ref="N4:N62"/>
  </sortState>
  <mergeCells count="5">
    <mergeCell ref="Q2:S2"/>
    <mergeCell ref="N2:N3"/>
    <mergeCell ref="O2:O3"/>
    <mergeCell ref="P2:P3"/>
    <mergeCell ref="B2:J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67E2-6E62-41BE-820E-73C04E9657EA}">
  <dimension ref="B1:G13"/>
  <sheetViews>
    <sheetView showGridLines="0" zoomScaleNormal="100" workbookViewId="0"/>
  </sheetViews>
  <sheetFormatPr defaultColWidth="9.1796875" defaultRowHeight="13" x14ac:dyDescent="0.3"/>
  <cols>
    <col min="1" max="1" width="9.1796875" style="41"/>
    <col min="2" max="2" width="23.1796875" style="41" customWidth="1"/>
    <col min="3" max="3" width="13.54296875" style="41" bestFit="1" customWidth="1"/>
    <col min="4" max="4" width="12.54296875" style="41" bestFit="1" customWidth="1"/>
    <col min="5" max="6" width="20.7265625" style="41" bestFit="1" customWidth="1"/>
    <col min="7" max="7" width="12.54296875" style="41" bestFit="1" customWidth="1"/>
    <col min="8" max="16384" width="9.1796875" style="41"/>
  </cols>
  <sheetData>
    <row r="1" spans="2:7" ht="18" x14ac:dyDescent="0.4">
      <c r="B1" s="60" t="s">
        <v>218</v>
      </c>
      <c r="C1" s="60"/>
      <c r="D1" s="60"/>
      <c r="E1" s="60"/>
      <c r="F1" s="60"/>
      <c r="G1" s="60"/>
    </row>
    <row r="2" spans="2:7" ht="18" x14ac:dyDescent="0.4">
      <c r="B2" s="52" t="s">
        <v>219</v>
      </c>
      <c r="C2" s="42"/>
      <c r="D2" s="42"/>
      <c r="E2" s="42"/>
      <c r="F2" s="42"/>
      <c r="G2" s="42"/>
    </row>
    <row r="3" spans="2:7" ht="30" customHeight="1" x14ac:dyDescent="0.3">
      <c r="B3" s="43" t="s">
        <v>165</v>
      </c>
      <c r="C3" s="44" t="s">
        <v>166</v>
      </c>
      <c r="D3" s="44" t="s">
        <v>167</v>
      </c>
      <c r="E3" s="44" t="s">
        <v>168</v>
      </c>
      <c r="F3" s="44" t="s">
        <v>169</v>
      </c>
      <c r="G3" s="45" t="s">
        <v>170</v>
      </c>
    </row>
    <row r="4" spans="2:7" x14ac:dyDescent="0.3">
      <c r="B4" s="46" t="s">
        <v>171</v>
      </c>
      <c r="C4" s="47">
        <v>1.2</v>
      </c>
      <c r="D4" s="47">
        <v>2.88</v>
      </c>
      <c r="E4" s="47">
        <v>1.82</v>
      </c>
      <c r="F4" s="47">
        <v>1.46</v>
      </c>
      <c r="G4" s="48">
        <v>1.84</v>
      </c>
    </row>
    <row r="5" spans="2:7" x14ac:dyDescent="0.3">
      <c r="B5" s="49">
        <v>2020</v>
      </c>
      <c r="C5" s="50">
        <v>13.63</v>
      </c>
      <c r="D5" s="50">
        <v>3.81</v>
      </c>
      <c r="E5" s="50">
        <v>6.69</v>
      </c>
      <c r="F5" s="50">
        <v>5.55</v>
      </c>
      <c r="G5" s="51">
        <v>7.42</v>
      </c>
    </row>
    <row r="6" spans="2:7" ht="14" customHeight="1" x14ac:dyDescent="0.3"/>
    <row r="7" spans="2:7" ht="30" customHeight="1" x14ac:dyDescent="0.3">
      <c r="B7" s="43" t="s">
        <v>172</v>
      </c>
      <c r="C7" s="44" t="s">
        <v>10</v>
      </c>
      <c r="D7" s="44" t="s">
        <v>16</v>
      </c>
      <c r="E7" s="44" t="s">
        <v>8</v>
      </c>
      <c r="F7" s="44" t="s">
        <v>5</v>
      </c>
      <c r="G7" s="45" t="s">
        <v>170</v>
      </c>
    </row>
    <row r="8" spans="2:7" x14ac:dyDescent="0.3">
      <c r="B8" s="46" t="s">
        <v>173</v>
      </c>
      <c r="C8" s="47">
        <v>0.3</v>
      </c>
      <c r="D8" s="47">
        <v>0.79</v>
      </c>
      <c r="E8" s="47">
        <v>0.59</v>
      </c>
      <c r="F8" s="47">
        <v>0.97</v>
      </c>
      <c r="G8" s="48">
        <v>0.51</v>
      </c>
    </row>
    <row r="9" spans="2:7" x14ac:dyDescent="0.3">
      <c r="B9" s="49">
        <v>2020</v>
      </c>
      <c r="C9" s="50">
        <v>9.24</v>
      </c>
      <c r="D9" s="50">
        <v>0.86</v>
      </c>
      <c r="E9" s="50">
        <v>3.04</v>
      </c>
      <c r="F9" s="50">
        <v>1.8</v>
      </c>
      <c r="G9" s="51">
        <v>3.73</v>
      </c>
    </row>
    <row r="10" spans="2:7" ht="14" customHeight="1" x14ac:dyDescent="0.3"/>
    <row r="11" spans="2:7" ht="30" customHeight="1" x14ac:dyDescent="0.3">
      <c r="B11" s="43" t="s">
        <v>174</v>
      </c>
      <c r="C11" s="44" t="s">
        <v>10</v>
      </c>
      <c r="D11" s="44" t="s">
        <v>16</v>
      </c>
      <c r="E11" s="44" t="s">
        <v>8</v>
      </c>
      <c r="F11" s="44" t="s">
        <v>5</v>
      </c>
      <c r="G11" s="45" t="s">
        <v>170</v>
      </c>
    </row>
    <row r="12" spans="2:7" x14ac:dyDescent="0.3">
      <c r="B12" s="46" t="s">
        <v>173</v>
      </c>
      <c r="C12" s="47">
        <v>1.41</v>
      </c>
      <c r="D12" s="47">
        <v>2.09</v>
      </c>
      <c r="E12" s="47">
        <v>1.23</v>
      </c>
      <c r="F12" s="47">
        <v>0.49</v>
      </c>
      <c r="G12" s="48">
        <v>1.3</v>
      </c>
    </row>
    <row r="13" spans="2:7" x14ac:dyDescent="0.3">
      <c r="B13" s="49">
        <v>2020</v>
      </c>
      <c r="C13" s="50">
        <v>4.54</v>
      </c>
      <c r="D13" s="50">
        <v>3.03</v>
      </c>
      <c r="E13" s="50">
        <v>3.66</v>
      </c>
      <c r="F13" s="50">
        <v>3.74</v>
      </c>
      <c r="G13" s="51">
        <v>3.74</v>
      </c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C8BDE-A039-47AF-9CBB-FFB6648F042C}">
  <dimension ref="B2:Z24"/>
  <sheetViews>
    <sheetView showGridLines="0" zoomScale="75" zoomScaleNormal="75" workbookViewId="0"/>
  </sheetViews>
  <sheetFormatPr defaultRowHeight="14.5" x14ac:dyDescent="0.35"/>
  <cols>
    <col min="1" max="11" width="8.7265625" style="7"/>
    <col min="12" max="12" width="1.6328125" style="53" customWidth="1"/>
    <col min="13" max="13" width="8.7265625" style="7"/>
    <col min="14" max="14" width="17.54296875" style="7" customWidth="1"/>
    <col min="15" max="15" width="21.81640625" style="7" customWidth="1"/>
    <col min="16" max="16384" width="8.7265625" style="7"/>
  </cols>
  <sheetData>
    <row r="2" spans="2:26" ht="38" customHeight="1" x14ac:dyDescent="0.35">
      <c r="B2" s="58" t="s">
        <v>193</v>
      </c>
      <c r="C2" s="58"/>
      <c r="D2" s="58"/>
      <c r="E2" s="58"/>
      <c r="F2" s="58"/>
      <c r="G2" s="58"/>
      <c r="H2" s="58"/>
      <c r="I2" s="58"/>
      <c r="J2" s="58"/>
      <c r="O2" s="9"/>
      <c r="P2" s="32">
        <v>2011</v>
      </c>
      <c r="Q2" s="32">
        <v>2012</v>
      </c>
      <c r="R2" s="32">
        <v>2013</v>
      </c>
      <c r="S2" s="32">
        <v>2014</v>
      </c>
      <c r="T2" s="32">
        <v>2015</v>
      </c>
      <c r="U2" s="32">
        <v>2016</v>
      </c>
      <c r="V2" s="32">
        <v>2017</v>
      </c>
      <c r="W2" s="32">
        <v>2018</v>
      </c>
      <c r="X2" s="32">
        <v>2019</v>
      </c>
      <c r="Y2" s="32">
        <v>2020</v>
      </c>
    </row>
    <row r="3" spans="2:26" ht="20" customHeight="1" x14ac:dyDescent="0.35">
      <c r="B3" s="10"/>
      <c r="C3" s="10"/>
      <c r="D3" s="10"/>
      <c r="E3" s="10"/>
      <c r="F3" s="10"/>
      <c r="G3" s="10"/>
      <c r="H3" s="10"/>
      <c r="I3" s="10"/>
      <c r="J3" s="10"/>
      <c r="O3" s="54" t="s">
        <v>166</v>
      </c>
      <c r="P3" s="14">
        <v>0.87263999999999697</v>
      </c>
      <c r="Q3" s="14">
        <v>0.41217999999999932</v>
      </c>
      <c r="R3" s="14">
        <v>0.28724000000000416</v>
      </c>
      <c r="S3" s="14">
        <v>-0.34356000000000364</v>
      </c>
      <c r="T3" s="14">
        <v>-0.87185999999999808</v>
      </c>
      <c r="U3" s="14">
        <v>-0.77915999999999741</v>
      </c>
      <c r="V3" s="14">
        <v>-0.18127000000000493</v>
      </c>
      <c r="W3" s="14">
        <v>0.9558500000000052</v>
      </c>
      <c r="X3" s="14">
        <v>-0.16909000000000418</v>
      </c>
      <c r="Y3" s="14">
        <v>-1.4147400000000019</v>
      </c>
      <c r="Z3" s="55"/>
    </row>
    <row r="4" spans="2:26" x14ac:dyDescent="0.35">
      <c r="O4" s="54" t="s">
        <v>169</v>
      </c>
      <c r="P4" s="14">
        <v>-0.16769999999999996</v>
      </c>
      <c r="Q4" s="14">
        <v>0.80622999999999934</v>
      </c>
      <c r="R4" s="14">
        <v>0.5081300000000013</v>
      </c>
      <c r="S4" s="14">
        <v>-5.7050000000000267E-2</v>
      </c>
      <c r="T4" s="14">
        <v>-0.5599899999999991</v>
      </c>
      <c r="U4" s="14">
        <v>-0.1949600000000018</v>
      </c>
      <c r="V4" s="14">
        <v>0.15591999999999828</v>
      </c>
      <c r="W4" s="14">
        <v>1.6931200000000004</v>
      </c>
      <c r="X4" s="14">
        <v>-0.6430999999999969</v>
      </c>
      <c r="Y4" s="14">
        <v>-2.5499200000000002</v>
      </c>
      <c r="Z4" s="55"/>
    </row>
    <row r="5" spans="2:26" x14ac:dyDescent="0.35">
      <c r="O5" s="54" t="s">
        <v>168</v>
      </c>
      <c r="P5" s="14">
        <v>-4.8429999999999751E-2</v>
      </c>
      <c r="Q5" s="14">
        <v>0.54138000000000019</v>
      </c>
      <c r="R5" s="14">
        <v>-0.34371000000000151</v>
      </c>
      <c r="S5" s="14">
        <v>0.53397000000000006</v>
      </c>
      <c r="T5" s="14">
        <v>-0.60796999999999812</v>
      </c>
      <c r="U5" s="14">
        <v>-1.396530000000002</v>
      </c>
      <c r="V5" s="14">
        <v>0.67780000000000129</v>
      </c>
      <c r="W5" s="14">
        <v>0.47713999999999857</v>
      </c>
      <c r="X5" s="14">
        <v>-0.65485999999999933</v>
      </c>
      <c r="Y5" s="14">
        <v>-2.0858500000000006</v>
      </c>
      <c r="Z5" s="55"/>
    </row>
    <row r="6" spans="2:26" x14ac:dyDescent="0.35">
      <c r="O6" s="54" t="s">
        <v>167</v>
      </c>
      <c r="P6" s="14">
        <v>0.11858000000000146</v>
      </c>
      <c r="Q6" s="14">
        <v>2.3989999999997735E-2</v>
      </c>
      <c r="R6" s="14">
        <v>-1.155899999999999</v>
      </c>
      <c r="S6" s="14">
        <v>0.40166999999999931</v>
      </c>
      <c r="T6" s="14">
        <v>-1.0271699999999981</v>
      </c>
      <c r="U6" s="14">
        <v>-6.4180000000000348E-2</v>
      </c>
      <c r="V6" s="14">
        <v>0.86660999999999788</v>
      </c>
      <c r="W6" s="14">
        <v>2.9720000000001079E-2</v>
      </c>
      <c r="X6" s="14">
        <v>0.54543999999999926</v>
      </c>
      <c r="Y6" s="14">
        <v>-0.15365999999999858</v>
      </c>
      <c r="Z6" s="55"/>
    </row>
    <row r="7" spans="2:26" x14ac:dyDescent="0.35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</row>
    <row r="8" spans="2:26" x14ac:dyDescent="0.35">
      <c r="N8" s="9"/>
      <c r="O8" s="9"/>
      <c r="P8" s="32">
        <v>2010</v>
      </c>
      <c r="Q8" s="32">
        <v>2011</v>
      </c>
      <c r="R8" s="32">
        <v>2012</v>
      </c>
      <c r="S8" s="32">
        <v>2013</v>
      </c>
      <c r="T8" s="32">
        <v>2014</v>
      </c>
      <c r="U8" s="32">
        <v>2015</v>
      </c>
      <c r="V8" s="32">
        <v>2016</v>
      </c>
      <c r="W8" s="32">
        <v>2017</v>
      </c>
      <c r="X8" s="32">
        <v>2018</v>
      </c>
      <c r="Y8" s="32">
        <v>2019</v>
      </c>
    </row>
    <row r="9" spans="2:26" x14ac:dyDescent="0.35">
      <c r="N9" s="56" t="s">
        <v>175</v>
      </c>
      <c r="O9" s="54" t="s">
        <v>10</v>
      </c>
      <c r="P9" s="14">
        <v>36.804670000000002</v>
      </c>
      <c r="Q9" s="14">
        <v>37.677309999999999</v>
      </c>
      <c r="R9" s="14">
        <v>38.089489999999998</v>
      </c>
      <c r="S9" s="14">
        <v>38.376730000000002</v>
      </c>
      <c r="T9" s="14">
        <v>38.033169999999998</v>
      </c>
      <c r="U9" s="14">
        <v>37.16131</v>
      </c>
      <c r="V9" s="14">
        <v>36.382150000000003</v>
      </c>
      <c r="W9" s="14">
        <v>36.200879999999998</v>
      </c>
      <c r="X9" s="14">
        <v>37.156730000000003</v>
      </c>
      <c r="Y9" s="14">
        <v>36.987639999999999</v>
      </c>
      <c r="Z9" s="32">
        <v>2020</v>
      </c>
    </row>
    <row r="10" spans="2:26" x14ac:dyDescent="0.35">
      <c r="N10" s="56" t="s">
        <v>175</v>
      </c>
      <c r="O10" s="54" t="s">
        <v>16</v>
      </c>
      <c r="P10" s="14">
        <v>19.547779999999999</v>
      </c>
      <c r="Q10" s="14">
        <v>19.666360000000001</v>
      </c>
      <c r="R10" s="14">
        <v>19.690349999999999</v>
      </c>
      <c r="S10" s="14">
        <v>18.53445</v>
      </c>
      <c r="T10" s="14">
        <v>18.936119999999999</v>
      </c>
      <c r="U10" s="14">
        <v>17.908950000000001</v>
      </c>
      <c r="V10" s="14">
        <v>17.84477</v>
      </c>
      <c r="W10" s="14">
        <v>18.711379999999998</v>
      </c>
      <c r="X10" s="14">
        <v>18.741099999999999</v>
      </c>
      <c r="Y10" s="14">
        <v>19.286539999999999</v>
      </c>
      <c r="Z10" s="14">
        <v>35.572899999999997</v>
      </c>
    </row>
    <row r="11" spans="2:26" x14ac:dyDescent="0.35">
      <c r="N11" s="56" t="s">
        <v>175</v>
      </c>
      <c r="O11" s="54" t="s">
        <v>8</v>
      </c>
      <c r="P11" s="14">
        <v>27.66592</v>
      </c>
      <c r="Q11" s="14">
        <v>27.61749</v>
      </c>
      <c r="R11" s="14">
        <v>28.15887</v>
      </c>
      <c r="S11" s="14">
        <v>27.815159999999999</v>
      </c>
      <c r="T11" s="14">
        <v>28.349129999999999</v>
      </c>
      <c r="U11" s="14">
        <v>27.741160000000001</v>
      </c>
      <c r="V11" s="14">
        <v>26.344629999999999</v>
      </c>
      <c r="W11" s="14">
        <v>27.02243</v>
      </c>
      <c r="X11" s="14">
        <v>27.499569999999999</v>
      </c>
      <c r="Y11" s="14">
        <v>26.844709999999999</v>
      </c>
      <c r="Z11" s="14">
        <v>19.13288</v>
      </c>
    </row>
    <row r="12" spans="2:26" x14ac:dyDescent="0.35">
      <c r="N12" s="56" t="s">
        <v>175</v>
      </c>
      <c r="O12" s="54" t="s">
        <v>5</v>
      </c>
      <c r="P12" s="14">
        <v>29.25759</v>
      </c>
      <c r="Q12" s="14">
        <v>29.08989</v>
      </c>
      <c r="R12" s="14">
        <v>29.89612</v>
      </c>
      <c r="S12" s="14">
        <v>30.404250000000001</v>
      </c>
      <c r="T12" s="14">
        <v>30.347200000000001</v>
      </c>
      <c r="U12" s="14">
        <v>29.787210000000002</v>
      </c>
      <c r="V12" s="14">
        <v>29.59225</v>
      </c>
      <c r="W12" s="14">
        <v>29.748169999999998</v>
      </c>
      <c r="X12" s="14">
        <v>31.441289999999999</v>
      </c>
      <c r="Y12" s="14">
        <v>30.798190000000002</v>
      </c>
      <c r="Z12" s="14">
        <v>24.758859999999999</v>
      </c>
    </row>
    <row r="13" spans="2:26" x14ac:dyDescent="0.35">
      <c r="N13" s="56" t="s">
        <v>175</v>
      </c>
      <c r="O13" s="54" t="s">
        <v>170</v>
      </c>
      <c r="P13" s="14">
        <v>28.318989999999999</v>
      </c>
      <c r="Q13" s="14">
        <v>28.512762500000001</v>
      </c>
      <c r="R13" s="14">
        <v>28.958707499999996</v>
      </c>
      <c r="S13" s="14">
        <v>28.782647499999999</v>
      </c>
      <c r="T13" s="14">
        <v>28.916405000000001</v>
      </c>
      <c r="U13" s="14">
        <v>28.1496575</v>
      </c>
      <c r="V13" s="14">
        <v>27.540950000000002</v>
      </c>
      <c r="W13" s="14">
        <v>27.920714999999998</v>
      </c>
      <c r="X13" s="14">
        <v>28.7096725</v>
      </c>
      <c r="Y13" s="14">
        <v>28.47927</v>
      </c>
      <c r="Z13" s="14">
        <v>28.248270000000002</v>
      </c>
    </row>
    <row r="14" spans="2:26" x14ac:dyDescent="0.35">
      <c r="N14" s="56" t="s">
        <v>176</v>
      </c>
      <c r="O14" s="54" t="s">
        <v>10</v>
      </c>
      <c r="P14" s="14">
        <v>39.987409999999997</v>
      </c>
      <c r="Q14" s="14">
        <v>38.817689999999999</v>
      </c>
      <c r="R14" s="14">
        <v>38.973909999999997</v>
      </c>
      <c r="S14" s="14">
        <v>39.165080000000003</v>
      </c>
      <c r="T14" s="14">
        <v>38.86262</v>
      </c>
      <c r="U14" s="14">
        <v>39.180779999999999</v>
      </c>
      <c r="V14" s="14">
        <v>38.558219999999999</v>
      </c>
      <c r="W14" s="14">
        <v>37.620570000000001</v>
      </c>
      <c r="X14" s="14">
        <v>37.754449999999999</v>
      </c>
      <c r="Y14" s="14">
        <v>38.059649999999998</v>
      </c>
      <c r="Z14" s="14">
        <v>26.928227500000002</v>
      </c>
    </row>
    <row r="15" spans="2:26" x14ac:dyDescent="0.35">
      <c r="N15" s="56" t="s">
        <v>176</v>
      </c>
      <c r="O15" s="54" t="s">
        <v>16</v>
      </c>
      <c r="P15" s="14">
        <v>22.62726</v>
      </c>
      <c r="Q15" s="14">
        <v>21.995149999999999</v>
      </c>
      <c r="R15" s="14">
        <v>22.732130000000002</v>
      </c>
      <c r="S15" s="14">
        <v>22.636970000000002</v>
      </c>
      <c r="T15" s="14">
        <v>23.286809999999999</v>
      </c>
      <c r="U15" s="14">
        <v>22.978200000000001</v>
      </c>
      <c r="V15" s="14">
        <v>22.731100000000001</v>
      </c>
      <c r="W15" s="14">
        <v>22.350280000000001</v>
      </c>
      <c r="X15" s="14">
        <v>21.983820000000001</v>
      </c>
      <c r="Y15" s="14">
        <v>22.599789999999999</v>
      </c>
      <c r="Z15" s="14">
        <v>44.915329999999997</v>
      </c>
    </row>
    <row r="16" spans="2:26" x14ac:dyDescent="0.35">
      <c r="N16" s="56" t="s">
        <v>176</v>
      </c>
      <c r="O16" s="54" t="s">
        <v>8</v>
      </c>
      <c r="P16" s="14">
        <v>30.336490000000001</v>
      </c>
      <c r="Q16" s="14">
        <v>30.753520000000002</v>
      </c>
      <c r="R16" s="14">
        <v>31.557379999999998</v>
      </c>
      <c r="S16" s="14">
        <v>30.581759999999999</v>
      </c>
      <c r="T16" s="14">
        <v>31.363890000000001</v>
      </c>
      <c r="U16" s="14">
        <v>31.48845</v>
      </c>
      <c r="V16" s="14">
        <v>31.48836</v>
      </c>
      <c r="W16" s="14">
        <v>30.167480000000001</v>
      </c>
      <c r="X16" s="14">
        <v>30.19434</v>
      </c>
      <c r="Y16" s="14">
        <v>29.62115</v>
      </c>
      <c r="Z16" s="14">
        <v>24.810310000000001</v>
      </c>
    </row>
    <row r="17" spans="14:26" x14ac:dyDescent="0.35">
      <c r="N17" s="56" t="s">
        <v>176</v>
      </c>
      <c r="O17" s="54" t="s">
        <v>5</v>
      </c>
      <c r="P17" s="14">
        <v>32.143549999999998</v>
      </c>
      <c r="Q17" s="14">
        <v>31.431509999999999</v>
      </c>
      <c r="R17" s="14">
        <v>31.54665</v>
      </c>
      <c r="S17" s="14">
        <v>32.596049999999998</v>
      </c>
      <c r="T17" s="14">
        <v>34.508240000000001</v>
      </c>
      <c r="U17" s="14">
        <v>35.514110000000002</v>
      </c>
      <c r="V17" s="14">
        <v>34.101909999999997</v>
      </c>
      <c r="W17" s="14">
        <v>33.14949</v>
      </c>
      <c r="X17" s="14">
        <v>33.411560000000001</v>
      </c>
      <c r="Y17" s="14">
        <v>33.357019999999999</v>
      </c>
      <c r="Z17" s="14">
        <v>31.717040000000001</v>
      </c>
    </row>
    <row r="18" spans="14:26" x14ac:dyDescent="0.35">
      <c r="N18" s="56" t="s">
        <v>176</v>
      </c>
      <c r="O18" s="54" t="s">
        <v>170</v>
      </c>
      <c r="P18" s="14">
        <v>31.273677499999998</v>
      </c>
      <c r="Q18" s="14">
        <v>30.749467500000002</v>
      </c>
      <c r="R18" s="14">
        <v>31.202517499999999</v>
      </c>
      <c r="S18" s="14">
        <v>31.244965000000001</v>
      </c>
      <c r="T18" s="14">
        <v>32.005389999999998</v>
      </c>
      <c r="U18" s="14">
        <v>32.290385000000001</v>
      </c>
      <c r="V18" s="14">
        <v>31.719897500000002</v>
      </c>
      <c r="W18" s="14">
        <v>30.821954999999999</v>
      </c>
      <c r="X18" s="14">
        <v>30.836042499999998</v>
      </c>
      <c r="Y18" s="14">
        <v>30.909402499999999</v>
      </c>
      <c r="Z18" s="14">
        <v>38.247250000000001</v>
      </c>
    </row>
    <row r="19" spans="14:26" x14ac:dyDescent="0.35">
      <c r="N19" s="56" t="s">
        <v>177</v>
      </c>
      <c r="O19" s="54" t="s">
        <v>10</v>
      </c>
      <c r="P19" s="14">
        <v>2.203694</v>
      </c>
      <c r="Q19" s="14">
        <v>2.2343419999999998</v>
      </c>
      <c r="R19" s="14">
        <v>2.2706819999999999</v>
      </c>
      <c r="S19" s="14">
        <v>2.2113149999999999</v>
      </c>
      <c r="T19" s="14">
        <v>2.0824790000000002</v>
      </c>
      <c r="U19" s="14">
        <v>1.9861770000000001</v>
      </c>
      <c r="V19" s="14">
        <v>1.9279459999999999</v>
      </c>
      <c r="W19" s="14">
        <v>1.844117</v>
      </c>
      <c r="X19" s="14">
        <v>1.739822</v>
      </c>
      <c r="Y19" s="14">
        <v>1.613883</v>
      </c>
      <c r="Z19" s="14">
        <v>34.922482500000001</v>
      </c>
    </row>
    <row r="20" spans="14:26" x14ac:dyDescent="0.35">
      <c r="N20" s="56" t="s">
        <v>177</v>
      </c>
      <c r="O20" s="54" t="s">
        <v>16</v>
      </c>
      <c r="P20" s="14">
        <v>0.91484390000000004</v>
      </c>
      <c r="Q20" s="14">
        <v>1.0919479999999999</v>
      </c>
      <c r="R20" s="14">
        <v>1.0010190000000001</v>
      </c>
      <c r="S20" s="14">
        <v>0.9903227</v>
      </c>
      <c r="T20" s="14">
        <v>1.081939</v>
      </c>
      <c r="U20" s="14">
        <v>1.2039040000000001</v>
      </c>
      <c r="V20" s="14">
        <v>1.3421650000000001</v>
      </c>
      <c r="W20" s="14">
        <v>1.1426799999999999</v>
      </c>
      <c r="X20" s="14">
        <v>1.2025300000000001</v>
      </c>
      <c r="Y20" s="14">
        <v>1.23861</v>
      </c>
      <c r="Z20" s="14">
        <v>1.7634559999999999</v>
      </c>
    </row>
    <row r="21" spans="14:26" x14ac:dyDescent="0.35">
      <c r="N21" s="56" t="s">
        <v>177</v>
      </c>
      <c r="O21" s="54" t="s">
        <v>8</v>
      </c>
      <c r="P21" s="14">
        <v>1.312138</v>
      </c>
      <c r="Q21" s="14">
        <v>1.258426</v>
      </c>
      <c r="R21" s="14">
        <v>1.3281579999999999</v>
      </c>
      <c r="S21" s="14">
        <v>1.4441470000000001</v>
      </c>
      <c r="T21" s="14">
        <v>1.5206120000000001</v>
      </c>
      <c r="U21" s="14">
        <v>1.6808609999999999</v>
      </c>
      <c r="V21" s="14">
        <v>1.852419</v>
      </c>
      <c r="W21" s="14">
        <v>1.932887</v>
      </c>
      <c r="X21" s="14">
        <v>2.0511650000000001</v>
      </c>
      <c r="Y21" s="14">
        <v>2.124822</v>
      </c>
      <c r="Z21" s="14">
        <v>1.4380029999999999</v>
      </c>
    </row>
    <row r="22" spans="14:26" x14ac:dyDescent="0.35">
      <c r="N22" s="56" t="s">
        <v>177</v>
      </c>
      <c r="O22" s="54" t="s">
        <v>5</v>
      </c>
      <c r="P22" s="14">
        <v>1.844738</v>
      </c>
      <c r="Q22" s="14">
        <v>1.8226100000000001</v>
      </c>
      <c r="R22" s="14">
        <v>1.8769169999999999</v>
      </c>
      <c r="S22" s="14">
        <v>1.8400909999999999</v>
      </c>
      <c r="T22" s="14">
        <v>1.9059120000000001</v>
      </c>
      <c r="U22" s="14">
        <v>1.9638329999999999</v>
      </c>
      <c r="V22" s="14">
        <v>2.016124</v>
      </c>
      <c r="W22" s="14">
        <v>2.0863640000000001</v>
      </c>
      <c r="X22" s="14">
        <v>2.1495120000000001</v>
      </c>
      <c r="Y22" s="14">
        <v>2.2193559999999999</v>
      </c>
      <c r="Z22" s="14">
        <v>2.3847320000000001</v>
      </c>
    </row>
    <row r="23" spans="14:26" x14ac:dyDescent="0.35">
      <c r="N23" s="56" t="s">
        <v>177</v>
      </c>
      <c r="O23" s="54" t="s">
        <v>170</v>
      </c>
      <c r="P23" s="14">
        <v>1.5688534750000001</v>
      </c>
      <c r="Q23" s="14">
        <v>1.6018315000000001</v>
      </c>
      <c r="R23" s="14">
        <v>1.619194</v>
      </c>
      <c r="S23" s="14">
        <v>1.6214689250000001</v>
      </c>
      <c r="T23" s="14">
        <v>1.6477355</v>
      </c>
      <c r="U23" s="14">
        <v>1.7086937500000001</v>
      </c>
      <c r="V23" s="14">
        <v>1.7846635000000002</v>
      </c>
      <c r="W23" s="14">
        <v>1.751512</v>
      </c>
      <c r="X23" s="14">
        <v>1.7857572500000001</v>
      </c>
      <c r="Y23" s="14">
        <v>1.7991677500000001</v>
      </c>
      <c r="Z23" s="14">
        <v>2.4222869999999999</v>
      </c>
    </row>
    <row r="24" spans="14:26" x14ac:dyDescent="0.35">
      <c r="Z24" s="14">
        <v>2.0021195000000001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D0CE9-1046-4466-B184-33D361A2AD04}">
  <dimension ref="B2:Z24"/>
  <sheetViews>
    <sheetView showGridLines="0" topLeftCell="B2" zoomScale="75" zoomScaleNormal="75" workbookViewId="0">
      <selection activeCell="B2" sqref="B2:J2"/>
    </sheetView>
  </sheetViews>
  <sheetFormatPr defaultRowHeight="14.5" x14ac:dyDescent="0.35"/>
  <cols>
    <col min="1" max="11" width="8.7265625" style="7"/>
    <col min="12" max="12" width="1.6328125" style="53" customWidth="1"/>
    <col min="13" max="13" width="8.7265625" style="7"/>
    <col min="14" max="14" width="17.54296875" style="7" customWidth="1"/>
    <col min="15" max="15" width="21.81640625" style="7" customWidth="1"/>
    <col min="16" max="16384" width="8.7265625" style="7"/>
  </cols>
  <sheetData>
    <row r="2" spans="2:26" ht="38" customHeight="1" x14ac:dyDescent="0.35">
      <c r="B2" s="58" t="s">
        <v>192</v>
      </c>
      <c r="C2" s="58"/>
      <c r="D2" s="58"/>
      <c r="E2" s="58"/>
      <c r="F2" s="58"/>
      <c r="G2" s="58"/>
      <c r="H2" s="58"/>
      <c r="I2" s="58"/>
      <c r="J2" s="58"/>
      <c r="O2" s="9"/>
      <c r="P2" s="32">
        <v>2010</v>
      </c>
      <c r="Q2" s="32">
        <v>2011</v>
      </c>
      <c r="R2" s="32">
        <v>2012</v>
      </c>
      <c r="S2" s="32">
        <v>2013</v>
      </c>
      <c r="T2" s="32">
        <v>2014</v>
      </c>
      <c r="U2" s="32">
        <v>2015</v>
      </c>
      <c r="V2" s="32">
        <v>2016</v>
      </c>
      <c r="W2" s="32">
        <v>2017</v>
      </c>
      <c r="X2" s="32">
        <v>2018</v>
      </c>
      <c r="Y2" s="32">
        <v>2019</v>
      </c>
      <c r="Z2" s="32">
        <v>2020</v>
      </c>
    </row>
    <row r="3" spans="2:26" ht="20" customHeight="1" x14ac:dyDescent="0.35">
      <c r="B3" s="10"/>
      <c r="C3" s="10"/>
      <c r="D3" s="10"/>
      <c r="E3" s="10"/>
      <c r="F3" s="10"/>
      <c r="G3" s="10"/>
      <c r="H3" s="10"/>
      <c r="I3" s="10"/>
      <c r="J3" s="10"/>
      <c r="O3" s="54" t="s">
        <v>166</v>
      </c>
      <c r="P3" s="14">
        <v>-1.1831</v>
      </c>
      <c r="Q3" s="14">
        <v>0.88222250000000002</v>
      </c>
      <c r="R3" s="14">
        <v>1.20116</v>
      </c>
      <c r="S3" s="14">
        <v>1.271369</v>
      </c>
      <c r="T3" s="14">
        <v>1.0725039999999999</v>
      </c>
      <c r="U3" s="14">
        <v>-0.25322460000000002</v>
      </c>
      <c r="V3" s="14">
        <v>-0.46053179999999999</v>
      </c>
      <c r="W3" s="14">
        <v>0.18747939999999999</v>
      </c>
      <c r="X3" s="14">
        <v>0.9385095</v>
      </c>
      <c r="Y3" s="14">
        <v>0.42716280000000001</v>
      </c>
      <c r="Z3" s="14">
        <v>-7.6077510000000004</v>
      </c>
    </row>
    <row r="4" spans="2:26" x14ac:dyDescent="0.35">
      <c r="O4" s="54" t="s">
        <v>169</v>
      </c>
      <c r="P4" s="14">
        <v>-1.082589</v>
      </c>
      <c r="Q4" s="14">
        <v>-0.57730789999999998</v>
      </c>
      <c r="R4" s="14">
        <v>0.16335810000000001</v>
      </c>
      <c r="S4" s="14">
        <v>-0.38940089999999999</v>
      </c>
      <c r="T4" s="14">
        <v>-2.3234029999999999</v>
      </c>
      <c r="U4" s="14">
        <v>-3.8937819999999999</v>
      </c>
      <c r="V4" s="14">
        <v>-2.6141839999999998</v>
      </c>
      <c r="W4" s="14">
        <v>-1.3510139999999999</v>
      </c>
      <c r="X4" s="14">
        <v>0.10624939999999999</v>
      </c>
      <c r="Y4" s="14">
        <v>-0.4834157</v>
      </c>
      <c r="Z4" s="14">
        <v>-7.7512910000000002</v>
      </c>
    </row>
    <row r="5" spans="2:26" x14ac:dyDescent="0.35">
      <c r="O5" s="54" t="s">
        <v>168</v>
      </c>
      <c r="P5" s="14">
        <v>-1.358428</v>
      </c>
      <c r="Q5" s="14">
        <v>-1.8776060000000001</v>
      </c>
      <c r="R5" s="14">
        <v>-2.0703550000000002</v>
      </c>
      <c r="S5" s="14">
        <v>-1.322449</v>
      </c>
      <c r="T5" s="14">
        <v>-1.4941500000000001</v>
      </c>
      <c r="U5" s="14">
        <v>-2.0664370000000001</v>
      </c>
      <c r="V5" s="14">
        <v>-3.2913160000000001</v>
      </c>
      <c r="W5" s="14">
        <v>-1.212167</v>
      </c>
      <c r="X5" s="14">
        <v>-0.64361480000000004</v>
      </c>
      <c r="Y5" s="14">
        <v>-0.65161409999999997</v>
      </c>
      <c r="Z5" s="14">
        <v>-4.5734450000000004</v>
      </c>
    </row>
    <row r="6" spans="2:26" x14ac:dyDescent="0.35">
      <c r="O6" s="54" t="s">
        <v>167</v>
      </c>
      <c r="P6" s="14">
        <v>-2.1646299999999998</v>
      </c>
      <c r="Q6" s="14">
        <v>-1.2368410000000001</v>
      </c>
      <c r="R6" s="14">
        <v>-2.0407570000000002</v>
      </c>
      <c r="S6" s="14">
        <v>-2.4707629999999998</v>
      </c>
      <c r="T6" s="14">
        <v>-2.6397970000000002</v>
      </c>
      <c r="U6" s="14">
        <v>-3.2643580000000001</v>
      </c>
      <c r="V6" s="14">
        <v>-2.962917</v>
      </c>
      <c r="W6" s="14">
        <v>-1.9616750000000001</v>
      </c>
      <c r="X6" s="14">
        <v>-1.4932449999999999</v>
      </c>
      <c r="Y6" s="14">
        <v>-1.548486</v>
      </c>
      <c r="Z6" s="14">
        <v>-3.9361290000000002</v>
      </c>
    </row>
    <row r="7" spans="2:26" x14ac:dyDescent="0.35">
      <c r="O7" s="54" t="s">
        <v>170</v>
      </c>
      <c r="P7" s="14">
        <v>-1.4471867500000002</v>
      </c>
      <c r="Q7" s="14">
        <v>-0.70238310000000004</v>
      </c>
      <c r="R7" s="14">
        <v>-0.68664847500000015</v>
      </c>
      <c r="S7" s="14">
        <v>-0.72781097499999992</v>
      </c>
      <c r="T7" s="14">
        <v>-1.3462115000000001</v>
      </c>
      <c r="U7" s="14">
        <v>-2.3694503999999998</v>
      </c>
      <c r="V7" s="14">
        <v>-2.3322371999999998</v>
      </c>
      <c r="W7" s="14">
        <v>-1.08434415</v>
      </c>
      <c r="X7" s="14">
        <v>-0.27302522499999998</v>
      </c>
      <c r="Y7" s="14">
        <v>-0.56408824999999996</v>
      </c>
      <c r="Z7" s="14">
        <v>-5.9671540000000007</v>
      </c>
    </row>
    <row r="9" spans="2:26" x14ac:dyDescent="0.35">
      <c r="N9" s="9"/>
      <c r="O9" s="9"/>
      <c r="P9" s="32">
        <v>2010</v>
      </c>
      <c r="Q9" s="32">
        <v>2011</v>
      </c>
      <c r="R9" s="32">
        <v>2012</v>
      </c>
      <c r="S9" s="32">
        <v>2013</v>
      </c>
      <c r="T9" s="32">
        <v>2014</v>
      </c>
      <c r="U9" s="32">
        <v>2015</v>
      </c>
      <c r="V9" s="32">
        <v>2016</v>
      </c>
      <c r="W9" s="32">
        <v>2017</v>
      </c>
      <c r="X9" s="32">
        <v>2018</v>
      </c>
      <c r="Y9" s="32">
        <v>2019</v>
      </c>
      <c r="Z9" s="32">
        <v>2020</v>
      </c>
    </row>
    <row r="10" spans="2:26" x14ac:dyDescent="0.35">
      <c r="N10" s="56" t="s">
        <v>175</v>
      </c>
      <c r="O10" s="54" t="s">
        <v>10</v>
      </c>
      <c r="P10" s="14">
        <v>36.804670000000002</v>
      </c>
      <c r="Q10" s="14">
        <v>37.677309999999999</v>
      </c>
      <c r="R10" s="14">
        <v>38.089489999999998</v>
      </c>
      <c r="S10" s="14">
        <v>38.376730000000002</v>
      </c>
      <c r="T10" s="14">
        <v>38.033169999999998</v>
      </c>
      <c r="U10" s="14">
        <v>37.16131</v>
      </c>
      <c r="V10" s="14">
        <v>36.382150000000003</v>
      </c>
      <c r="W10" s="14">
        <v>36.200879999999998</v>
      </c>
      <c r="X10" s="14">
        <v>37.156730000000003</v>
      </c>
      <c r="Y10" s="14">
        <v>36.987639999999999</v>
      </c>
      <c r="Z10" s="14">
        <v>35.572899999999997</v>
      </c>
    </row>
    <row r="11" spans="2:26" x14ac:dyDescent="0.35">
      <c r="N11" s="56" t="s">
        <v>175</v>
      </c>
      <c r="O11" s="54" t="s">
        <v>16</v>
      </c>
      <c r="P11" s="14">
        <v>19.547779999999999</v>
      </c>
      <c r="Q11" s="14">
        <v>19.666360000000001</v>
      </c>
      <c r="R11" s="14">
        <v>19.690349999999999</v>
      </c>
      <c r="S11" s="14">
        <v>18.53445</v>
      </c>
      <c r="T11" s="14">
        <v>18.936119999999999</v>
      </c>
      <c r="U11" s="14">
        <v>17.908950000000001</v>
      </c>
      <c r="V11" s="14">
        <v>17.84477</v>
      </c>
      <c r="W11" s="14">
        <v>18.711379999999998</v>
      </c>
      <c r="X11" s="14">
        <v>18.741099999999999</v>
      </c>
      <c r="Y11" s="14">
        <v>19.286539999999999</v>
      </c>
      <c r="Z11" s="14">
        <v>19.13288</v>
      </c>
    </row>
    <row r="12" spans="2:26" x14ac:dyDescent="0.35">
      <c r="N12" s="56" t="s">
        <v>175</v>
      </c>
      <c r="O12" s="54" t="s">
        <v>8</v>
      </c>
      <c r="P12" s="14">
        <v>27.66592</v>
      </c>
      <c r="Q12" s="14">
        <v>27.61749</v>
      </c>
      <c r="R12" s="14">
        <v>28.15887</v>
      </c>
      <c r="S12" s="14">
        <v>27.815159999999999</v>
      </c>
      <c r="T12" s="14">
        <v>28.349129999999999</v>
      </c>
      <c r="U12" s="14">
        <v>27.741160000000001</v>
      </c>
      <c r="V12" s="14">
        <v>26.344629999999999</v>
      </c>
      <c r="W12" s="14">
        <v>27.02243</v>
      </c>
      <c r="X12" s="14">
        <v>27.499569999999999</v>
      </c>
      <c r="Y12" s="14">
        <v>26.844709999999999</v>
      </c>
      <c r="Z12" s="14">
        <v>24.758859999999999</v>
      </c>
    </row>
    <row r="13" spans="2:26" x14ac:dyDescent="0.35">
      <c r="N13" s="56" t="s">
        <v>175</v>
      </c>
      <c r="O13" s="54" t="s">
        <v>5</v>
      </c>
      <c r="P13" s="14">
        <v>29.25759</v>
      </c>
      <c r="Q13" s="14">
        <v>29.08989</v>
      </c>
      <c r="R13" s="14">
        <v>29.89612</v>
      </c>
      <c r="S13" s="14">
        <v>30.404250000000001</v>
      </c>
      <c r="T13" s="14">
        <v>30.347200000000001</v>
      </c>
      <c r="U13" s="14">
        <v>29.787210000000002</v>
      </c>
      <c r="V13" s="14">
        <v>29.59225</v>
      </c>
      <c r="W13" s="14">
        <v>29.748169999999998</v>
      </c>
      <c r="X13" s="14">
        <v>31.441289999999999</v>
      </c>
      <c r="Y13" s="14">
        <v>30.798190000000002</v>
      </c>
      <c r="Z13" s="14">
        <v>28.248270000000002</v>
      </c>
    </row>
    <row r="14" spans="2:26" x14ac:dyDescent="0.35">
      <c r="N14" s="56" t="s">
        <v>175</v>
      </c>
      <c r="O14" s="54" t="s">
        <v>170</v>
      </c>
      <c r="P14" s="14">
        <v>28.318989999999999</v>
      </c>
      <c r="Q14" s="14">
        <v>28.512762500000001</v>
      </c>
      <c r="R14" s="14">
        <v>28.958707499999996</v>
      </c>
      <c r="S14" s="14">
        <v>28.782647499999999</v>
      </c>
      <c r="T14" s="14">
        <v>28.916405000000001</v>
      </c>
      <c r="U14" s="14">
        <v>28.1496575</v>
      </c>
      <c r="V14" s="14">
        <v>27.540950000000002</v>
      </c>
      <c r="W14" s="14">
        <v>27.920714999999998</v>
      </c>
      <c r="X14" s="14">
        <v>28.7096725</v>
      </c>
      <c r="Y14" s="14">
        <v>28.47927</v>
      </c>
      <c r="Z14" s="14">
        <v>26.928227500000002</v>
      </c>
    </row>
    <row r="15" spans="2:26" x14ac:dyDescent="0.35">
      <c r="N15" s="56" t="s">
        <v>176</v>
      </c>
      <c r="O15" s="54" t="s">
        <v>10</v>
      </c>
      <c r="P15" s="14">
        <v>39.987409999999997</v>
      </c>
      <c r="Q15" s="14">
        <v>38.817689999999999</v>
      </c>
      <c r="R15" s="14">
        <v>38.973909999999997</v>
      </c>
      <c r="S15" s="14">
        <v>39.165080000000003</v>
      </c>
      <c r="T15" s="14">
        <v>38.86262</v>
      </c>
      <c r="U15" s="14">
        <v>39.180779999999999</v>
      </c>
      <c r="V15" s="14">
        <v>38.558219999999999</v>
      </c>
      <c r="W15" s="14">
        <v>37.620570000000001</v>
      </c>
      <c r="X15" s="14">
        <v>37.754449999999999</v>
      </c>
      <c r="Y15" s="14">
        <v>38.059649999999998</v>
      </c>
      <c r="Z15" s="14">
        <v>44.915329999999997</v>
      </c>
    </row>
    <row r="16" spans="2:26" x14ac:dyDescent="0.35">
      <c r="N16" s="56" t="s">
        <v>176</v>
      </c>
      <c r="O16" s="54" t="s">
        <v>16</v>
      </c>
      <c r="P16" s="14">
        <v>22.62726</v>
      </c>
      <c r="Q16" s="14">
        <v>21.995149999999999</v>
      </c>
      <c r="R16" s="14">
        <v>22.732130000000002</v>
      </c>
      <c r="S16" s="14">
        <v>22.636970000000002</v>
      </c>
      <c r="T16" s="14">
        <v>23.286809999999999</v>
      </c>
      <c r="U16" s="14">
        <v>22.978200000000001</v>
      </c>
      <c r="V16" s="14">
        <v>22.731100000000001</v>
      </c>
      <c r="W16" s="14">
        <v>22.350280000000001</v>
      </c>
      <c r="X16" s="14">
        <v>21.983820000000001</v>
      </c>
      <c r="Y16" s="14">
        <v>22.599789999999999</v>
      </c>
      <c r="Z16" s="14">
        <v>24.810310000000001</v>
      </c>
    </row>
    <row r="17" spans="14:26" x14ac:dyDescent="0.35">
      <c r="N17" s="56" t="s">
        <v>176</v>
      </c>
      <c r="O17" s="54" t="s">
        <v>8</v>
      </c>
      <c r="P17" s="14">
        <v>30.336490000000001</v>
      </c>
      <c r="Q17" s="14">
        <v>30.753520000000002</v>
      </c>
      <c r="R17" s="14">
        <v>31.557379999999998</v>
      </c>
      <c r="S17" s="14">
        <v>30.581759999999999</v>
      </c>
      <c r="T17" s="14">
        <v>31.363890000000001</v>
      </c>
      <c r="U17" s="14">
        <v>31.48845</v>
      </c>
      <c r="V17" s="14">
        <v>31.48836</v>
      </c>
      <c r="W17" s="14">
        <v>30.167480000000001</v>
      </c>
      <c r="X17" s="14">
        <v>30.19434</v>
      </c>
      <c r="Y17" s="14">
        <v>29.62115</v>
      </c>
      <c r="Z17" s="14">
        <v>31.717040000000001</v>
      </c>
    </row>
    <row r="18" spans="14:26" x14ac:dyDescent="0.35">
      <c r="N18" s="56" t="s">
        <v>176</v>
      </c>
      <c r="O18" s="54" t="s">
        <v>5</v>
      </c>
      <c r="P18" s="14">
        <v>32.143549999999998</v>
      </c>
      <c r="Q18" s="14">
        <v>31.431509999999999</v>
      </c>
      <c r="R18" s="14">
        <v>31.54665</v>
      </c>
      <c r="S18" s="14">
        <v>32.596049999999998</v>
      </c>
      <c r="T18" s="14">
        <v>34.508240000000001</v>
      </c>
      <c r="U18" s="14">
        <v>35.514110000000002</v>
      </c>
      <c r="V18" s="14">
        <v>34.101909999999997</v>
      </c>
      <c r="W18" s="14">
        <v>33.14949</v>
      </c>
      <c r="X18" s="14">
        <v>33.411560000000001</v>
      </c>
      <c r="Y18" s="14">
        <v>33.357019999999999</v>
      </c>
      <c r="Z18" s="14">
        <v>38.247250000000001</v>
      </c>
    </row>
    <row r="19" spans="14:26" x14ac:dyDescent="0.35">
      <c r="N19" s="56" t="s">
        <v>176</v>
      </c>
      <c r="O19" s="54" t="s">
        <v>170</v>
      </c>
      <c r="P19" s="14">
        <v>31.273677499999998</v>
      </c>
      <c r="Q19" s="14">
        <v>30.749467500000002</v>
      </c>
      <c r="R19" s="14">
        <v>31.202517499999999</v>
      </c>
      <c r="S19" s="14">
        <v>31.244965000000001</v>
      </c>
      <c r="T19" s="14">
        <v>32.005389999999998</v>
      </c>
      <c r="U19" s="14">
        <v>32.290385000000001</v>
      </c>
      <c r="V19" s="14">
        <v>31.719897500000002</v>
      </c>
      <c r="W19" s="14">
        <v>30.821954999999999</v>
      </c>
      <c r="X19" s="14">
        <v>30.836042499999998</v>
      </c>
      <c r="Y19" s="14">
        <v>30.909402499999999</v>
      </c>
      <c r="Z19" s="14">
        <v>34.922482500000001</v>
      </c>
    </row>
    <row r="20" spans="14:26" x14ac:dyDescent="0.35">
      <c r="N20" s="56" t="s">
        <v>177</v>
      </c>
      <c r="O20" s="54" t="s">
        <v>10</v>
      </c>
      <c r="P20" s="14">
        <v>2.203694</v>
      </c>
      <c r="Q20" s="14">
        <v>2.2343419999999998</v>
      </c>
      <c r="R20" s="14">
        <v>2.2706819999999999</v>
      </c>
      <c r="S20" s="14">
        <v>2.2113149999999999</v>
      </c>
      <c r="T20" s="14">
        <v>2.0824790000000002</v>
      </c>
      <c r="U20" s="14">
        <v>1.9861770000000001</v>
      </c>
      <c r="V20" s="14">
        <v>1.9279459999999999</v>
      </c>
      <c r="W20" s="14">
        <v>1.844117</v>
      </c>
      <c r="X20" s="14">
        <v>1.739822</v>
      </c>
      <c r="Y20" s="14">
        <v>1.613883</v>
      </c>
      <c r="Z20" s="14">
        <v>1.7634559999999999</v>
      </c>
    </row>
    <row r="21" spans="14:26" x14ac:dyDescent="0.35">
      <c r="N21" s="56" t="s">
        <v>177</v>
      </c>
      <c r="O21" s="54" t="s">
        <v>16</v>
      </c>
      <c r="P21" s="14">
        <v>0.91484390000000004</v>
      </c>
      <c r="Q21" s="14">
        <v>1.0919479999999999</v>
      </c>
      <c r="R21" s="14">
        <v>1.0010190000000001</v>
      </c>
      <c r="S21" s="14">
        <v>0.9903227</v>
      </c>
      <c r="T21" s="14">
        <v>1.081939</v>
      </c>
      <c r="U21" s="14">
        <v>1.2039040000000001</v>
      </c>
      <c r="V21" s="14">
        <v>1.3421650000000001</v>
      </c>
      <c r="W21" s="14">
        <v>1.1426799999999999</v>
      </c>
      <c r="X21" s="14">
        <v>1.2025300000000001</v>
      </c>
      <c r="Y21" s="14">
        <v>1.23861</v>
      </c>
      <c r="Z21" s="14">
        <v>1.4380029999999999</v>
      </c>
    </row>
    <row r="22" spans="14:26" x14ac:dyDescent="0.35">
      <c r="N22" s="56" t="s">
        <v>177</v>
      </c>
      <c r="O22" s="54" t="s">
        <v>8</v>
      </c>
      <c r="P22" s="14">
        <v>1.312138</v>
      </c>
      <c r="Q22" s="14">
        <v>1.258426</v>
      </c>
      <c r="R22" s="14">
        <v>1.3281579999999999</v>
      </c>
      <c r="S22" s="14">
        <v>1.4441470000000001</v>
      </c>
      <c r="T22" s="14">
        <v>1.5206120000000001</v>
      </c>
      <c r="U22" s="14">
        <v>1.6808609999999999</v>
      </c>
      <c r="V22" s="14">
        <v>1.852419</v>
      </c>
      <c r="W22" s="14">
        <v>1.932887</v>
      </c>
      <c r="X22" s="14">
        <v>2.0511650000000001</v>
      </c>
      <c r="Y22" s="14">
        <v>2.124822</v>
      </c>
      <c r="Z22" s="14">
        <v>2.3847320000000001</v>
      </c>
    </row>
    <row r="23" spans="14:26" x14ac:dyDescent="0.35">
      <c r="N23" s="56" t="s">
        <v>177</v>
      </c>
      <c r="O23" s="54" t="s">
        <v>5</v>
      </c>
      <c r="P23" s="14">
        <v>1.844738</v>
      </c>
      <c r="Q23" s="14">
        <v>1.8226100000000001</v>
      </c>
      <c r="R23" s="14">
        <v>1.8769169999999999</v>
      </c>
      <c r="S23" s="14">
        <v>1.8400909999999999</v>
      </c>
      <c r="T23" s="14">
        <v>1.9059120000000001</v>
      </c>
      <c r="U23" s="14">
        <v>1.9638329999999999</v>
      </c>
      <c r="V23" s="14">
        <v>2.016124</v>
      </c>
      <c r="W23" s="14">
        <v>2.0863640000000001</v>
      </c>
      <c r="X23" s="14">
        <v>2.1495120000000001</v>
      </c>
      <c r="Y23" s="14">
        <v>2.2193559999999999</v>
      </c>
      <c r="Z23" s="14">
        <v>2.4222869999999999</v>
      </c>
    </row>
    <row r="24" spans="14:26" x14ac:dyDescent="0.35">
      <c r="N24" s="56" t="s">
        <v>177</v>
      </c>
      <c r="O24" s="54" t="s">
        <v>170</v>
      </c>
      <c r="P24" s="14">
        <v>1.5688534750000001</v>
      </c>
      <c r="Q24" s="14">
        <v>1.6018315000000001</v>
      </c>
      <c r="R24" s="14">
        <v>1.619194</v>
      </c>
      <c r="S24" s="14">
        <v>1.6214689250000001</v>
      </c>
      <c r="T24" s="14">
        <v>1.6477355</v>
      </c>
      <c r="U24" s="14">
        <v>1.7086937500000001</v>
      </c>
      <c r="V24" s="14">
        <v>1.7846635000000002</v>
      </c>
      <c r="W24" s="14">
        <v>1.751512</v>
      </c>
      <c r="X24" s="14">
        <v>1.7857572500000001</v>
      </c>
      <c r="Y24" s="14">
        <v>1.7991677500000001</v>
      </c>
      <c r="Z24" s="14">
        <v>2.0021195000000001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9C5A5-3583-4C36-9765-529B9A9CB8AA}">
  <dimension ref="B2:U43"/>
  <sheetViews>
    <sheetView showGridLines="0" tabSelected="1" zoomScale="75" zoomScaleNormal="75" workbookViewId="0">
      <selection activeCell="T2" sqref="T2"/>
    </sheetView>
  </sheetViews>
  <sheetFormatPr defaultRowHeight="14.5" x14ac:dyDescent="0.35"/>
  <cols>
    <col min="14" max="14" width="1.6328125" style="1" customWidth="1"/>
    <col min="16" max="21" width="12.6328125" customWidth="1"/>
  </cols>
  <sheetData>
    <row r="2" spans="2:21" ht="38" customHeight="1" x14ac:dyDescent="0.35">
      <c r="B2" s="58" t="s">
        <v>190</v>
      </c>
      <c r="C2" s="58"/>
      <c r="D2" s="58"/>
      <c r="E2" s="58"/>
      <c r="F2" s="58"/>
      <c r="G2" s="58"/>
      <c r="H2" s="58"/>
      <c r="I2" s="58"/>
      <c r="J2" s="58"/>
      <c r="K2" s="58"/>
      <c r="L2" s="58"/>
      <c r="P2" s="79" t="s">
        <v>191</v>
      </c>
      <c r="Q2" s="79" t="s">
        <v>178</v>
      </c>
      <c r="R2" s="79" t="s">
        <v>220</v>
      </c>
      <c r="S2" s="79" t="s">
        <v>179</v>
      </c>
      <c r="T2" s="79" t="s">
        <v>230</v>
      </c>
      <c r="U2" s="79" t="s">
        <v>221</v>
      </c>
    </row>
    <row r="3" spans="2:21" ht="14.5" customHeight="1" x14ac:dyDescent="0.3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P3" s="4">
        <v>38412</v>
      </c>
      <c r="Q3" s="77">
        <v>0.30650113845375015</v>
      </c>
      <c r="R3" s="78">
        <v>7.44</v>
      </c>
      <c r="S3" s="78">
        <v>9.48</v>
      </c>
      <c r="T3" s="78">
        <v>36.030140000000003</v>
      </c>
      <c r="U3" s="78">
        <v>5.9649679717176385</v>
      </c>
    </row>
    <row r="4" spans="2:21" ht="14.5" customHeight="1" x14ac:dyDescent="0.35">
      <c r="P4" s="4">
        <v>38504</v>
      </c>
      <c r="Q4" s="77">
        <v>0.62061212283223455</v>
      </c>
      <c r="R4" s="78">
        <v>8.25</v>
      </c>
      <c r="S4" s="78">
        <v>9.7129999999999992</v>
      </c>
      <c r="T4" s="78">
        <v>33.865400000000001</v>
      </c>
      <c r="U4" s="78">
        <v>5.8712589713680874</v>
      </c>
    </row>
    <row r="5" spans="2:21" ht="14.5" customHeight="1" x14ac:dyDescent="0.35">
      <c r="P5" s="4">
        <v>38596</v>
      </c>
      <c r="Q5" s="77">
        <v>-1.6349234238355836</v>
      </c>
      <c r="R5" s="78">
        <v>10</v>
      </c>
      <c r="S5" s="78">
        <v>10.31</v>
      </c>
      <c r="T5" s="78">
        <v>30.31831</v>
      </c>
      <c r="U5" s="78">
        <v>5.8382129812672989</v>
      </c>
    </row>
    <row r="6" spans="2:21" ht="14.5" customHeight="1" x14ac:dyDescent="0.35">
      <c r="P6" s="4">
        <v>38687</v>
      </c>
      <c r="Q6" s="77">
        <v>1.0505827036998281</v>
      </c>
      <c r="R6" s="78">
        <v>12.75</v>
      </c>
      <c r="S6" s="78">
        <v>9.83</v>
      </c>
      <c r="T6" s="78">
        <v>34.723690000000005</v>
      </c>
      <c r="U6" s="78">
        <v>5.1066207130432639</v>
      </c>
    </row>
    <row r="7" spans="2:21" ht="14.5" customHeight="1" x14ac:dyDescent="0.35">
      <c r="P7" s="4">
        <v>38777</v>
      </c>
      <c r="Q7" s="77">
        <v>3.5059749588502687</v>
      </c>
      <c r="R7" s="78">
        <v>12.75</v>
      </c>
      <c r="S7" s="78">
        <v>9.0749999999999993</v>
      </c>
      <c r="T7" s="78">
        <v>40.081569999999999</v>
      </c>
      <c r="U7" s="78">
        <v>5.1271869691459804</v>
      </c>
    </row>
    <row r="8" spans="2:21" ht="14.5" customHeight="1" x14ac:dyDescent="0.35">
      <c r="P8" s="4">
        <v>38869</v>
      </c>
      <c r="Q8" s="77">
        <v>2.1921861265615408</v>
      </c>
      <c r="R8" s="78">
        <v>12.5</v>
      </c>
      <c r="S8" s="78">
        <v>9.3000000000000007</v>
      </c>
      <c r="T8" s="78">
        <v>40.107099999999996</v>
      </c>
      <c r="U8" s="78">
        <v>4.9333751871325715</v>
      </c>
    </row>
    <row r="9" spans="2:21" ht="14.5" customHeight="1" x14ac:dyDescent="0.35">
      <c r="P9" s="4">
        <v>38961</v>
      </c>
      <c r="Q9" s="77">
        <v>3.9771898989227839</v>
      </c>
      <c r="R9" s="78">
        <v>11.25</v>
      </c>
      <c r="S9" s="78">
        <v>9.2349999999999994</v>
      </c>
      <c r="T9" s="78">
        <v>42.352879999999999</v>
      </c>
      <c r="U9" s="78">
        <v>5.8640068818899493</v>
      </c>
    </row>
    <row r="10" spans="2:21" ht="14.5" customHeight="1" x14ac:dyDescent="0.35">
      <c r="P10" s="4">
        <v>39052</v>
      </c>
      <c r="Q10" s="77">
        <v>2.2558172400162055</v>
      </c>
      <c r="R10" s="78">
        <v>9.75</v>
      </c>
      <c r="S10" s="78">
        <v>9.02</v>
      </c>
      <c r="T10" s="78">
        <v>42.586330000000004</v>
      </c>
      <c r="U10" s="78">
        <v>6.0564193334866845</v>
      </c>
    </row>
    <row r="11" spans="2:21" ht="14.5" customHeight="1" x14ac:dyDescent="0.35">
      <c r="P11" s="4">
        <v>39142</v>
      </c>
      <c r="Q11" s="77">
        <v>2.6085832673523939</v>
      </c>
      <c r="R11" s="78">
        <v>9</v>
      </c>
      <c r="S11" s="78">
        <v>9.1180000000000003</v>
      </c>
      <c r="T11" s="78">
        <v>47.221170000000001</v>
      </c>
      <c r="U11" s="78">
        <v>6.0551371471930127</v>
      </c>
    </row>
    <row r="12" spans="2:21" ht="14.5" customHeight="1" x14ac:dyDescent="0.35">
      <c r="P12" s="4">
        <v>39234</v>
      </c>
      <c r="Q12" s="77">
        <v>2.1137510962173911</v>
      </c>
      <c r="R12" s="78">
        <v>8.5</v>
      </c>
      <c r="S12" s="78">
        <v>9.0540000000000003</v>
      </c>
      <c r="T12" s="78">
        <v>50.924440000000004</v>
      </c>
      <c r="U12" s="78">
        <v>6.7267973204951925</v>
      </c>
    </row>
    <row r="13" spans="2:21" ht="14.5" customHeight="1" x14ac:dyDescent="0.35">
      <c r="P13" s="4">
        <v>39326</v>
      </c>
      <c r="Q13" s="77">
        <v>1.9223718625730069</v>
      </c>
      <c r="R13" s="78">
        <v>8.25</v>
      </c>
      <c r="S13" s="78">
        <v>9.1370000000000005</v>
      </c>
      <c r="T13" s="78">
        <v>52.875129999999999</v>
      </c>
      <c r="U13" s="78">
        <v>6.7444270257010164</v>
      </c>
    </row>
    <row r="14" spans="2:21" ht="14.5" customHeight="1" x14ac:dyDescent="0.35">
      <c r="P14" s="4">
        <v>39417</v>
      </c>
      <c r="Q14" s="77">
        <v>3.0667006659015947</v>
      </c>
      <c r="R14" s="78">
        <v>8</v>
      </c>
      <c r="S14" s="78">
        <v>9.4190000000000005</v>
      </c>
      <c r="T14" s="78">
        <v>56.92013</v>
      </c>
      <c r="U14" s="78">
        <v>5.8421617112682123</v>
      </c>
    </row>
    <row r="15" spans="2:21" ht="14.5" customHeight="1" x14ac:dyDescent="0.35">
      <c r="P15" s="4">
        <v>39508</v>
      </c>
      <c r="Q15" s="77">
        <v>2.2867315544418734</v>
      </c>
      <c r="R15" s="78">
        <v>8</v>
      </c>
      <c r="S15" s="78">
        <v>9.2170000000000005</v>
      </c>
      <c r="T15" s="78">
        <v>58.987310000000001</v>
      </c>
      <c r="U15" s="78">
        <v>6.2183572214126626</v>
      </c>
    </row>
    <row r="16" spans="2:21" ht="14.5" customHeight="1" x14ac:dyDescent="0.35">
      <c r="P16" s="4">
        <v>39600</v>
      </c>
      <c r="Q16" s="77">
        <v>-0.76886035118060125</v>
      </c>
      <c r="R16" s="78">
        <v>8.5</v>
      </c>
      <c r="S16" s="78">
        <v>9.2249999999999996</v>
      </c>
      <c r="T16" s="78">
        <v>59.452589999999994</v>
      </c>
      <c r="U16" s="78">
        <v>6.3026515439238873</v>
      </c>
    </row>
    <row r="17" spans="16:21" ht="14.5" customHeight="1" x14ac:dyDescent="0.35">
      <c r="P17" s="4">
        <v>39692</v>
      </c>
      <c r="Q17" s="77">
        <v>-0.67118330335096532</v>
      </c>
      <c r="R17" s="78">
        <v>9.25</v>
      </c>
      <c r="S17" s="78">
        <v>9.3780000000000001</v>
      </c>
      <c r="T17" s="78">
        <v>57.107970000000002</v>
      </c>
      <c r="U17" s="78">
        <v>6.2548657808875863</v>
      </c>
    </row>
    <row r="18" spans="16:21" ht="14.5" customHeight="1" x14ac:dyDescent="0.35">
      <c r="P18" s="4">
        <v>39783</v>
      </c>
      <c r="Q18" s="77">
        <v>-0.54424446248841463</v>
      </c>
      <c r="R18" s="78">
        <v>9.25</v>
      </c>
      <c r="S18" s="78">
        <v>10.95</v>
      </c>
      <c r="T18" s="78">
        <v>51.639319999999998</v>
      </c>
      <c r="U18" s="78">
        <v>5.2825070072560543</v>
      </c>
    </row>
    <row r="19" spans="16:21" ht="14.5" customHeight="1" x14ac:dyDescent="0.35">
      <c r="P19" s="4">
        <v>39873</v>
      </c>
      <c r="Q19" s="77">
        <v>2.3767326218216858</v>
      </c>
      <c r="R19" s="78">
        <v>7.75</v>
      </c>
      <c r="S19" s="78">
        <v>11.574999999999999</v>
      </c>
      <c r="T19" s="78">
        <v>54.840170000000001</v>
      </c>
      <c r="U19" s="78">
        <v>4.5203583081231402</v>
      </c>
    </row>
    <row r="20" spans="16:21" ht="14.5" customHeight="1" x14ac:dyDescent="0.35">
      <c r="P20" s="4">
        <v>39965</v>
      </c>
      <c r="Q20" s="77">
        <v>1.8140568282103409</v>
      </c>
      <c r="R20" s="78">
        <v>7</v>
      </c>
      <c r="S20" s="78">
        <v>10.225</v>
      </c>
      <c r="T20" s="78">
        <v>57.57602</v>
      </c>
      <c r="U20" s="78">
        <v>4.1357840102257848</v>
      </c>
    </row>
    <row r="21" spans="16:21" x14ac:dyDescent="0.35">
      <c r="P21" s="4">
        <v>40057</v>
      </c>
      <c r="Q21" s="77">
        <v>1.2208409541489684</v>
      </c>
      <c r="R21" s="78">
        <v>6.5</v>
      </c>
      <c r="S21" s="78">
        <v>9.6809999999999992</v>
      </c>
      <c r="T21" s="78">
        <v>62.287150000000004</v>
      </c>
      <c r="U21" s="78">
        <v>4.2692554038775254</v>
      </c>
    </row>
    <row r="22" spans="16:21" x14ac:dyDescent="0.35">
      <c r="P22" s="4">
        <v>40148</v>
      </c>
      <c r="Q22" s="77">
        <v>2.4672650216797662</v>
      </c>
      <c r="R22" s="78">
        <v>6.5</v>
      </c>
      <c r="S22" s="78">
        <v>9.4</v>
      </c>
      <c r="T22" s="78">
        <v>66.104869999999991</v>
      </c>
      <c r="U22" s="78">
        <v>5.6002737817841819</v>
      </c>
    </row>
    <row r="23" spans="16:21" x14ac:dyDescent="0.35">
      <c r="P23" s="4">
        <v>40238</v>
      </c>
      <c r="Q23" s="77">
        <v>1.0922484000217927</v>
      </c>
      <c r="R23" s="78">
        <v>6.5</v>
      </c>
      <c r="S23" s="78">
        <v>9.1150000000000002</v>
      </c>
      <c r="T23" s="78">
        <v>71.823210000000003</v>
      </c>
      <c r="U23" s="78">
        <v>5.9893022811006169</v>
      </c>
    </row>
    <row r="24" spans="16:21" x14ac:dyDescent="0.35">
      <c r="P24" s="4">
        <v>40330</v>
      </c>
      <c r="Q24" s="77">
        <v>0.71777991742136182</v>
      </c>
      <c r="R24" s="78">
        <v>6.5</v>
      </c>
      <c r="S24" s="78">
        <v>9.0830000000000002</v>
      </c>
      <c r="T24" s="78">
        <v>76.321250000000006</v>
      </c>
      <c r="U24" s="78">
        <v>6.2948844058242859</v>
      </c>
    </row>
    <row r="25" spans="16:21" x14ac:dyDescent="0.35">
      <c r="P25" s="4">
        <v>40422</v>
      </c>
      <c r="Q25" s="77">
        <v>0.52528640157478612</v>
      </c>
      <c r="R25" s="78">
        <v>6.5</v>
      </c>
      <c r="S25" s="78">
        <v>8.9239999999999995</v>
      </c>
      <c r="T25" s="78">
        <v>86.550640000000001</v>
      </c>
      <c r="U25" s="78">
        <v>5.8068899169313903</v>
      </c>
    </row>
    <row r="26" spans="16:21" x14ac:dyDescent="0.35">
      <c r="P26" s="4">
        <v>40513</v>
      </c>
      <c r="Q26" s="77">
        <v>0.4404208453474891</v>
      </c>
      <c r="R26" s="78">
        <v>6.5</v>
      </c>
      <c r="S26" s="78">
        <v>8.9909999999999997</v>
      </c>
      <c r="T26" s="78">
        <v>96.206850000000003</v>
      </c>
      <c r="U26" s="78">
        <v>6.8066202193188374</v>
      </c>
    </row>
    <row r="27" spans="16:21" x14ac:dyDescent="0.35">
      <c r="P27" s="4">
        <v>40603</v>
      </c>
      <c r="Q27" s="77">
        <v>1.4302984517368378</v>
      </c>
      <c r="R27" s="78">
        <v>6.75</v>
      </c>
      <c r="S27" s="78">
        <v>8.7089999999999996</v>
      </c>
      <c r="T27" s="78">
        <v>105.70908</v>
      </c>
      <c r="U27" s="78">
        <v>6.4390689450500194</v>
      </c>
    </row>
    <row r="28" spans="16:21" x14ac:dyDescent="0.35">
      <c r="P28" s="4">
        <v>40695</v>
      </c>
      <c r="Q28" s="77">
        <v>0.12176531913254728</v>
      </c>
      <c r="R28" s="78">
        <v>6.75</v>
      </c>
      <c r="S28" s="78">
        <v>8.5969999999999995</v>
      </c>
      <c r="T28" s="78">
        <v>119.65475000000001</v>
      </c>
      <c r="U28" s="78">
        <v>6.5750754115794674</v>
      </c>
    </row>
    <row r="29" spans="16:21" x14ac:dyDescent="0.35">
      <c r="P29" s="4">
        <v>40787</v>
      </c>
      <c r="Q29" s="77">
        <v>0.32129338405036351</v>
      </c>
      <c r="R29" s="78">
        <v>6.75</v>
      </c>
      <c r="S29" s="78">
        <v>8.8230000000000004</v>
      </c>
      <c r="T29" s="78">
        <v>114.50239999999999</v>
      </c>
      <c r="U29" s="78">
        <v>6.4910830548593479</v>
      </c>
    </row>
    <row r="30" spans="16:21" x14ac:dyDescent="0.35">
      <c r="P30" s="4">
        <v>40878</v>
      </c>
      <c r="Q30" s="77">
        <v>-1.0276337149595123</v>
      </c>
      <c r="R30" s="78">
        <v>6</v>
      </c>
      <c r="S30" s="78">
        <v>9.0679999999999996</v>
      </c>
      <c r="T30" s="78">
        <v>110.12284</v>
      </c>
      <c r="U30" s="78">
        <v>6.4368432193263381</v>
      </c>
    </row>
    <row r="31" spans="16:21" x14ac:dyDescent="0.35">
      <c r="P31" s="4">
        <v>40969</v>
      </c>
      <c r="Q31" s="77">
        <v>-1.4089431548968669</v>
      </c>
      <c r="R31" s="78">
        <v>5.75</v>
      </c>
      <c r="S31" s="78">
        <v>9.18</v>
      </c>
      <c r="T31" s="78">
        <v>110.49327000000001</v>
      </c>
      <c r="U31" s="78">
        <v>6.3248147037761493</v>
      </c>
    </row>
    <row r="32" spans="16:21" x14ac:dyDescent="0.35">
      <c r="P32" s="4">
        <v>41061</v>
      </c>
      <c r="Q32" s="77">
        <v>-3.5075460159059801</v>
      </c>
      <c r="R32" s="78">
        <v>5.75</v>
      </c>
      <c r="S32" s="78">
        <v>9.48</v>
      </c>
      <c r="T32" s="78">
        <v>106.50239000000001</v>
      </c>
      <c r="U32" s="78">
        <v>6.3389652189728585</v>
      </c>
    </row>
    <row r="33" spans="16:21" x14ac:dyDescent="0.35">
      <c r="P33" s="4">
        <v>41153</v>
      </c>
      <c r="Q33" s="77">
        <v>-2.2510335082559441</v>
      </c>
      <c r="R33" s="78">
        <v>5.75</v>
      </c>
      <c r="S33" s="78">
        <v>9.5879999999999992</v>
      </c>
      <c r="T33" s="78">
        <v>110.17224</v>
      </c>
      <c r="U33" s="78">
        <v>6.2078565616753512</v>
      </c>
    </row>
    <row r="34" spans="16:21" x14ac:dyDescent="0.35">
      <c r="P34" s="4">
        <v>41244</v>
      </c>
      <c r="Q34" s="77">
        <v>-3.4668309388243452</v>
      </c>
      <c r="R34" s="78">
        <v>5.75</v>
      </c>
      <c r="S34" s="78">
        <v>9.67</v>
      </c>
      <c r="T34" s="78">
        <v>112.78122</v>
      </c>
      <c r="U34" s="78">
        <v>6.1869085793265777</v>
      </c>
    </row>
    <row r="35" spans="16:21" x14ac:dyDescent="0.35">
      <c r="P35" s="4">
        <v>41334</v>
      </c>
      <c r="Q35" s="77">
        <v>-2.6059747253816252</v>
      </c>
      <c r="R35" s="78">
        <v>5.75</v>
      </c>
      <c r="S35" s="78">
        <v>9.7189999999999994</v>
      </c>
      <c r="T35" s="78">
        <v>104.79986</v>
      </c>
      <c r="U35" s="78">
        <v>5.9867688685240283</v>
      </c>
    </row>
    <row r="36" spans="16:21" x14ac:dyDescent="0.35">
      <c r="P36" s="4">
        <v>41426</v>
      </c>
      <c r="Q36" s="77">
        <v>-4.2341859239415696</v>
      </c>
      <c r="R36" s="78">
        <v>6</v>
      </c>
      <c r="S36" s="78">
        <v>9.9290000000000003</v>
      </c>
      <c r="T36" s="78">
        <v>98.095100000000002</v>
      </c>
      <c r="U36" s="78">
        <v>5.711387893143649</v>
      </c>
    </row>
    <row r="37" spans="16:21" x14ac:dyDescent="0.35">
      <c r="P37" s="4">
        <v>41518</v>
      </c>
      <c r="Q37" s="77">
        <v>-3.6980885374909693</v>
      </c>
      <c r="R37" s="78">
        <v>7.25</v>
      </c>
      <c r="S37" s="78">
        <v>11.613</v>
      </c>
      <c r="T37" s="78">
        <v>95.675330000000002</v>
      </c>
      <c r="U37" s="78">
        <v>5.5900332788431539</v>
      </c>
    </row>
    <row r="38" spans="16:21" x14ac:dyDescent="0.35">
      <c r="P38" s="4">
        <v>41609</v>
      </c>
      <c r="Q38" s="77">
        <v>-2.0357420291422548</v>
      </c>
      <c r="R38" s="78">
        <v>7.5</v>
      </c>
      <c r="S38" s="78">
        <v>12.189</v>
      </c>
      <c r="T38" s="78">
        <v>99.386710000000008</v>
      </c>
      <c r="U38" s="78">
        <v>5.6532402230249357</v>
      </c>
    </row>
    <row r="39" spans="16:21" x14ac:dyDescent="0.35">
      <c r="P39" s="4">
        <v>41699</v>
      </c>
      <c r="Q39" s="77">
        <v>-2.3222700515824082</v>
      </c>
      <c r="R39" s="78">
        <v>7.5</v>
      </c>
      <c r="S39" s="78">
        <v>11.404</v>
      </c>
      <c r="T39" s="78">
        <v>102.59187</v>
      </c>
      <c r="U39" s="78">
        <v>5.1561080455931441</v>
      </c>
    </row>
    <row r="40" spans="16:21" x14ac:dyDescent="0.35">
      <c r="P40" s="4">
        <v>41791</v>
      </c>
      <c r="Q40" s="77">
        <v>-4.2552806201671496</v>
      </c>
      <c r="R40" s="78">
        <v>7.5</v>
      </c>
      <c r="S40" s="78">
        <v>11.968999999999999</v>
      </c>
      <c r="T40" s="78">
        <v>107.6781</v>
      </c>
      <c r="U40" s="78">
        <v>5.0666452102213766</v>
      </c>
    </row>
    <row r="41" spans="16:21" x14ac:dyDescent="0.35">
      <c r="P41" s="4">
        <v>41883</v>
      </c>
      <c r="Q41" s="77">
        <v>-3.0129673933413526</v>
      </c>
      <c r="R41" s="78">
        <v>7.5</v>
      </c>
      <c r="S41" s="78">
        <v>12.212</v>
      </c>
      <c r="T41" s="78">
        <v>111.16446000000001</v>
      </c>
      <c r="U41" s="78">
        <v>4.9982541422201932</v>
      </c>
    </row>
    <row r="42" spans="16:21" x14ac:dyDescent="0.35">
      <c r="P42" s="4">
        <v>41974</v>
      </c>
      <c r="Q42" s="77">
        <v>-2.7032741331400265</v>
      </c>
      <c r="R42" s="78">
        <v>7.75</v>
      </c>
      <c r="S42" s="78">
        <v>12.44</v>
      </c>
      <c r="T42" s="78">
        <v>111.86158999999999</v>
      </c>
      <c r="U42" s="78">
        <v>5.0259296898486738</v>
      </c>
    </row>
    <row r="43" spans="16:21" x14ac:dyDescent="0.35">
      <c r="P43" s="4">
        <v>42064</v>
      </c>
      <c r="Q43" s="77">
        <v>-1.9220826814078413</v>
      </c>
      <c r="R43" s="78">
        <v>7.5</v>
      </c>
      <c r="S43" s="78">
        <v>13.084</v>
      </c>
      <c r="T43" s="78">
        <v>111.55364999999999</v>
      </c>
      <c r="U43" s="78">
        <v>4.72</v>
      </c>
    </row>
  </sheetData>
  <mergeCells count="1">
    <mergeCell ref="B2:L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246E2-F216-43F2-B874-CB6821DCE43F}">
  <dimension ref="B1:J4"/>
  <sheetViews>
    <sheetView showGridLines="0" zoomScaleNormal="100" workbookViewId="0">
      <selection activeCell="B3" sqref="B3"/>
    </sheetView>
  </sheetViews>
  <sheetFormatPr defaultRowHeight="14.5" x14ac:dyDescent="0.35"/>
  <cols>
    <col min="1" max="16384" width="8.7265625" style="7"/>
  </cols>
  <sheetData>
    <row r="1" spans="2:10" x14ac:dyDescent="0.35">
      <c r="B1" s="9"/>
      <c r="C1" s="9"/>
      <c r="D1" s="9"/>
      <c r="E1" s="9"/>
      <c r="F1" s="9"/>
      <c r="G1" s="9"/>
      <c r="H1" s="9"/>
      <c r="I1" s="9"/>
      <c r="J1" s="9"/>
    </row>
    <row r="2" spans="2:10" ht="22" customHeight="1" x14ac:dyDescent="0.35">
      <c r="B2" s="57" t="s">
        <v>196</v>
      </c>
      <c r="C2" s="57"/>
      <c r="D2" s="57"/>
      <c r="E2" s="57"/>
      <c r="F2" s="57"/>
      <c r="G2" s="57"/>
      <c r="H2" s="57"/>
      <c r="I2" s="57"/>
      <c r="J2" s="57"/>
    </row>
    <row r="3" spans="2:10" ht="14.5" customHeight="1" x14ac:dyDescent="0.35">
      <c r="B3" s="8"/>
      <c r="C3" s="8"/>
      <c r="D3" s="8"/>
      <c r="E3" s="8"/>
      <c r="F3" s="8"/>
      <c r="G3" s="8"/>
      <c r="H3" s="8"/>
      <c r="I3" s="9"/>
      <c r="J3" s="9"/>
    </row>
    <row r="4" spans="2:10" x14ac:dyDescent="0.35">
      <c r="B4" s="9"/>
      <c r="C4" s="9"/>
      <c r="D4" s="9"/>
      <c r="E4" s="9"/>
      <c r="F4" s="9"/>
      <c r="G4" s="9"/>
      <c r="H4" s="9"/>
      <c r="I4" s="9"/>
      <c r="J4" s="9"/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B3707-1A24-4955-94C3-5C1921842658}">
  <dimension ref="B2:U27"/>
  <sheetViews>
    <sheetView showGridLines="0" zoomScale="70" zoomScaleNormal="70" workbookViewId="0"/>
  </sheetViews>
  <sheetFormatPr defaultRowHeight="14.5" x14ac:dyDescent="0.35"/>
  <cols>
    <col min="1" max="11" width="8.7265625" style="7"/>
    <col min="12" max="12" width="1.6328125" style="11" customWidth="1"/>
    <col min="13" max="13" width="8.7265625" style="7"/>
    <col min="14" max="14" width="10.54296875" style="7" customWidth="1"/>
    <col min="15" max="15" width="20.36328125" style="7" bestFit="1" customWidth="1"/>
    <col min="16" max="16" width="20.36328125" style="7" customWidth="1"/>
    <col min="17" max="21" width="15.6328125" style="7" customWidth="1"/>
    <col min="22" max="16384" width="8.7265625" style="7"/>
  </cols>
  <sheetData>
    <row r="2" spans="2:21" ht="38" customHeight="1" x14ac:dyDescent="0.35">
      <c r="B2" s="58" t="s">
        <v>223</v>
      </c>
      <c r="C2" s="58"/>
      <c r="D2" s="58"/>
      <c r="E2" s="58"/>
      <c r="F2" s="58"/>
      <c r="G2" s="58"/>
      <c r="H2" s="58"/>
      <c r="I2" s="58"/>
      <c r="J2" s="58"/>
      <c r="N2" s="64"/>
      <c r="O2" s="64"/>
      <c r="P2" s="64"/>
      <c r="Q2" s="65" t="s">
        <v>1</v>
      </c>
      <c r="R2" s="65"/>
      <c r="S2" s="65"/>
      <c r="T2" s="65"/>
      <c r="U2" s="64"/>
    </row>
    <row r="3" spans="2:21" ht="38" customHeight="1" x14ac:dyDescent="0.35">
      <c r="B3" s="10"/>
      <c r="C3" s="10"/>
      <c r="D3" s="10"/>
      <c r="E3" s="10"/>
      <c r="F3" s="10"/>
      <c r="G3" s="10"/>
      <c r="H3" s="10"/>
      <c r="I3" s="10"/>
      <c r="J3" s="10"/>
      <c r="N3" s="62" t="s">
        <v>224</v>
      </c>
      <c r="O3" s="66" t="s">
        <v>3</v>
      </c>
      <c r="P3" s="62" t="s">
        <v>0</v>
      </c>
      <c r="Q3" s="62" t="s">
        <v>166</v>
      </c>
      <c r="R3" s="62" t="s">
        <v>167</v>
      </c>
      <c r="S3" s="63" t="s">
        <v>168</v>
      </c>
      <c r="T3" s="62" t="s">
        <v>169</v>
      </c>
      <c r="U3" s="62" t="s">
        <v>2</v>
      </c>
    </row>
    <row r="4" spans="2:21" ht="15.5" x14ac:dyDescent="0.35">
      <c r="N4" s="12" t="s">
        <v>4</v>
      </c>
      <c r="O4" s="12" t="s">
        <v>5</v>
      </c>
      <c r="P4" s="13">
        <v>0.401229</v>
      </c>
      <c r="Q4" s="14"/>
      <c r="R4" s="14"/>
      <c r="S4" s="12"/>
      <c r="T4" s="12">
        <v>7.0262430481338196</v>
      </c>
      <c r="U4" s="12">
        <v>2018</v>
      </c>
    </row>
    <row r="5" spans="2:21" ht="47.5" customHeight="1" x14ac:dyDescent="0.35">
      <c r="N5" s="12" t="s">
        <v>6</v>
      </c>
      <c r="O5" s="12" t="s">
        <v>5</v>
      </c>
      <c r="P5" s="13">
        <v>0.54089569999999998</v>
      </c>
      <c r="Q5" s="14"/>
      <c r="R5" s="14"/>
      <c r="S5" s="12"/>
      <c r="T5" s="12">
        <v>2.32346906893439</v>
      </c>
      <c r="U5" s="12">
        <v>2018</v>
      </c>
    </row>
    <row r="6" spans="2:21" ht="15.5" x14ac:dyDescent="0.35">
      <c r="N6" s="12" t="s">
        <v>7</v>
      </c>
      <c r="O6" s="12" t="s">
        <v>8</v>
      </c>
      <c r="P6" s="13">
        <v>0.70030150000000002</v>
      </c>
      <c r="Q6" s="14"/>
      <c r="R6" s="14"/>
      <c r="S6" s="12">
        <v>0.60624060509037703</v>
      </c>
      <c r="T6" s="14"/>
      <c r="U6" s="12">
        <v>2018</v>
      </c>
    </row>
    <row r="7" spans="2:21" ht="15.5" x14ac:dyDescent="0.35">
      <c r="N7" s="12" t="s">
        <v>9</v>
      </c>
      <c r="O7" s="12" t="s">
        <v>10</v>
      </c>
      <c r="P7" s="13">
        <v>0.53923200000000004</v>
      </c>
      <c r="Q7" s="12">
        <v>2.5537043137487898</v>
      </c>
      <c r="R7" s="14"/>
      <c r="S7" s="12"/>
      <c r="T7" s="14"/>
      <c r="U7" s="12">
        <v>2017</v>
      </c>
    </row>
    <row r="8" spans="2:21" ht="15.5" x14ac:dyDescent="0.35">
      <c r="N8" s="12" t="s">
        <v>11</v>
      </c>
      <c r="O8" s="12" t="s">
        <v>5</v>
      </c>
      <c r="P8" s="13">
        <v>0.71738179999999996</v>
      </c>
      <c r="Q8" s="14"/>
      <c r="R8" s="14"/>
      <c r="S8" s="12"/>
      <c r="T8" s="12">
        <v>4.2160652772243203</v>
      </c>
      <c r="U8" s="12">
        <v>2018</v>
      </c>
    </row>
    <row r="9" spans="2:21" ht="15.5" x14ac:dyDescent="0.35">
      <c r="N9" s="12" t="s">
        <v>12</v>
      </c>
      <c r="O9" s="12" t="s">
        <v>5</v>
      </c>
      <c r="P9" s="13">
        <v>0.63104479999999996</v>
      </c>
      <c r="Q9" s="14"/>
      <c r="R9" s="14"/>
      <c r="S9" s="12"/>
      <c r="T9" s="12">
        <v>3.1721924333594198</v>
      </c>
      <c r="U9" s="12">
        <v>2018</v>
      </c>
    </row>
    <row r="10" spans="2:21" ht="15.5" x14ac:dyDescent="0.35">
      <c r="N10" s="12" t="s">
        <v>13</v>
      </c>
      <c r="O10" s="12" t="s">
        <v>5</v>
      </c>
      <c r="P10" s="13">
        <v>0.59211049999999998</v>
      </c>
      <c r="Q10" s="14"/>
      <c r="R10" s="14"/>
      <c r="S10" s="12"/>
      <c r="T10" s="12">
        <v>1.0507670525546899</v>
      </c>
      <c r="U10" s="12">
        <v>2018</v>
      </c>
    </row>
    <row r="11" spans="2:21" ht="15.5" x14ac:dyDescent="0.35">
      <c r="N11" s="12" t="s">
        <v>14</v>
      </c>
      <c r="O11" s="12" t="s">
        <v>5</v>
      </c>
      <c r="P11" s="13">
        <v>0.73765760000000002</v>
      </c>
      <c r="Q11" s="14"/>
      <c r="R11" s="14"/>
      <c r="S11" s="12"/>
      <c r="T11" s="12">
        <v>3.5840474569854499</v>
      </c>
      <c r="U11" s="12">
        <v>2018</v>
      </c>
    </row>
    <row r="12" spans="2:21" ht="15.5" x14ac:dyDescent="0.35">
      <c r="N12" s="12" t="s">
        <v>15</v>
      </c>
      <c r="O12" s="12" t="s">
        <v>16</v>
      </c>
      <c r="P12" s="13">
        <v>0.54533109999999996</v>
      </c>
      <c r="Q12" s="14"/>
      <c r="R12" s="12">
        <v>0.169515698787053</v>
      </c>
      <c r="S12" s="12"/>
      <c r="T12" s="14"/>
      <c r="U12" s="12">
        <v>2018</v>
      </c>
    </row>
    <row r="13" spans="2:21" ht="15.5" x14ac:dyDescent="0.35">
      <c r="N13" s="12" t="s">
        <v>17</v>
      </c>
      <c r="O13" s="12" t="s">
        <v>5</v>
      </c>
      <c r="P13" s="13">
        <v>0.28126800000000002</v>
      </c>
      <c r="Q13" s="14"/>
      <c r="R13" s="14"/>
      <c r="S13" s="12"/>
      <c r="T13" s="12">
        <v>2.5490119168415202</v>
      </c>
      <c r="U13" s="12">
        <v>2016</v>
      </c>
    </row>
    <row r="14" spans="2:21" ht="15.5" x14ac:dyDescent="0.35">
      <c r="N14" s="12" t="s">
        <v>18</v>
      </c>
      <c r="O14" s="12" t="s">
        <v>8</v>
      </c>
      <c r="P14" s="13">
        <v>0.77369549999999998</v>
      </c>
      <c r="Q14" s="14"/>
      <c r="R14" s="14"/>
      <c r="S14" s="12">
        <v>2.4265343202112999E-3</v>
      </c>
      <c r="T14" s="14"/>
      <c r="U14" s="12">
        <v>2016</v>
      </c>
    </row>
    <row r="15" spans="2:21" ht="15.5" x14ac:dyDescent="0.35">
      <c r="N15" s="12" t="s">
        <v>19</v>
      </c>
      <c r="O15" s="12" t="s">
        <v>8</v>
      </c>
      <c r="P15" s="13">
        <v>0.6814268</v>
      </c>
      <c r="Q15" s="14"/>
      <c r="R15" s="14"/>
      <c r="S15" s="12">
        <v>0.74424972181667104</v>
      </c>
      <c r="T15" s="14"/>
      <c r="U15" s="12">
        <v>2017</v>
      </c>
    </row>
    <row r="16" spans="2:21" ht="15.5" x14ac:dyDescent="0.35">
      <c r="N16" s="12" t="s">
        <v>20</v>
      </c>
      <c r="O16" s="12" t="s">
        <v>5</v>
      </c>
      <c r="P16" s="13">
        <v>0.59997180000000006</v>
      </c>
      <c r="Q16" s="14"/>
      <c r="R16" s="14"/>
      <c r="S16" s="12"/>
      <c r="T16" s="12">
        <v>2.8334313691844599</v>
      </c>
      <c r="U16" s="12">
        <v>2018</v>
      </c>
    </row>
    <row r="17" spans="14:21" ht="15.5" x14ac:dyDescent="0.35">
      <c r="N17" s="12" t="s">
        <v>21</v>
      </c>
      <c r="O17" s="12" t="s">
        <v>10</v>
      </c>
      <c r="P17" s="13">
        <v>0.3825499</v>
      </c>
      <c r="Q17" s="12">
        <v>6.0436215759831899</v>
      </c>
      <c r="R17" s="14"/>
      <c r="S17" s="12"/>
      <c r="T17" s="14"/>
      <c r="U17" s="12">
        <v>2017</v>
      </c>
    </row>
    <row r="18" spans="14:21" ht="15.5" x14ac:dyDescent="0.35">
      <c r="N18" s="12" t="s">
        <v>22</v>
      </c>
      <c r="O18" s="12" t="s">
        <v>16</v>
      </c>
      <c r="P18" s="13">
        <v>0.80560869999999996</v>
      </c>
      <c r="Q18" s="14"/>
      <c r="R18" s="12">
        <v>3.63712416802029E-2</v>
      </c>
      <c r="S18" s="12"/>
      <c r="T18" s="14"/>
      <c r="U18" s="12">
        <v>2016</v>
      </c>
    </row>
    <row r="19" spans="14:21" ht="15.5" x14ac:dyDescent="0.35">
      <c r="N19" s="12" t="s">
        <v>23</v>
      </c>
      <c r="O19" s="12" t="s">
        <v>8</v>
      </c>
      <c r="P19" s="13">
        <v>0.78382269999999998</v>
      </c>
      <c r="Q19" s="14"/>
      <c r="R19" s="14"/>
      <c r="S19" s="12">
        <v>0.20238603775443101</v>
      </c>
      <c r="T19" s="14"/>
      <c r="U19" s="12">
        <v>2018</v>
      </c>
    </row>
    <row r="20" spans="14:21" ht="15.5" x14ac:dyDescent="0.35">
      <c r="N20" s="12" t="s">
        <v>24</v>
      </c>
      <c r="O20" s="12" t="s">
        <v>5</v>
      </c>
      <c r="P20" s="13">
        <v>0.81360920000000003</v>
      </c>
      <c r="Q20" s="14"/>
      <c r="R20" s="14"/>
      <c r="S20" s="12"/>
      <c r="T20" s="12">
        <v>0.92425363555955797</v>
      </c>
      <c r="U20" s="12">
        <v>2017</v>
      </c>
    </row>
    <row r="21" spans="14:21" ht="15.5" x14ac:dyDescent="0.35">
      <c r="N21" s="12" t="s">
        <v>25</v>
      </c>
      <c r="O21" s="12" t="s">
        <v>8</v>
      </c>
      <c r="P21" s="13">
        <v>0.48514649999999998</v>
      </c>
      <c r="Q21" s="14"/>
      <c r="R21" s="14"/>
      <c r="S21" s="12">
        <v>0.46612352196479001</v>
      </c>
      <c r="T21" s="14"/>
      <c r="U21" s="12">
        <v>2015</v>
      </c>
    </row>
    <row r="22" spans="14:21" ht="15.5" x14ac:dyDescent="0.35">
      <c r="N22" s="12" t="s">
        <v>26</v>
      </c>
      <c r="O22" s="12" t="s">
        <v>10</v>
      </c>
      <c r="P22" s="13">
        <v>0.39492519999999998</v>
      </c>
      <c r="Q22" s="12">
        <v>10.6890732903331</v>
      </c>
      <c r="R22" s="14"/>
      <c r="S22" s="12"/>
      <c r="T22" s="14"/>
      <c r="U22" s="12">
        <v>2015</v>
      </c>
    </row>
    <row r="23" spans="14:21" ht="15.5" x14ac:dyDescent="0.35">
      <c r="N23" s="12" t="s">
        <v>27</v>
      </c>
      <c r="O23" s="12" t="s">
        <v>5</v>
      </c>
      <c r="P23" s="13">
        <v>0.64524800000000004</v>
      </c>
      <c r="Q23" s="14"/>
      <c r="R23" s="14"/>
      <c r="S23" s="12"/>
      <c r="T23" s="12">
        <v>1.16813722431239</v>
      </c>
      <c r="U23" s="12">
        <v>2018</v>
      </c>
    </row>
    <row r="24" spans="14:21" ht="15.5" x14ac:dyDescent="0.35">
      <c r="N24" s="12" t="s">
        <v>28</v>
      </c>
      <c r="O24" s="12" t="s">
        <v>8</v>
      </c>
      <c r="P24" s="13">
        <v>0.73977619999999999</v>
      </c>
      <c r="Q24" s="14"/>
      <c r="R24" s="14"/>
      <c r="S24" s="12">
        <v>0.66508188701357096</v>
      </c>
      <c r="T24" s="14"/>
      <c r="U24" s="12">
        <v>2016</v>
      </c>
    </row>
    <row r="25" spans="14:21" ht="15.5" x14ac:dyDescent="0.35">
      <c r="N25" s="12" t="s">
        <v>29</v>
      </c>
      <c r="O25" s="12" t="s">
        <v>8</v>
      </c>
      <c r="P25" s="13">
        <v>0.68756930000000005</v>
      </c>
      <c r="Q25" s="14"/>
      <c r="R25" s="14"/>
      <c r="S25" s="12">
        <v>0.408692181317722</v>
      </c>
      <c r="T25" s="14"/>
      <c r="U25" s="12">
        <v>2018</v>
      </c>
    </row>
    <row r="26" spans="14:21" ht="15.5" x14ac:dyDescent="0.35">
      <c r="N26" s="12" t="s">
        <v>30</v>
      </c>
      <c r="O26" s="12" t="s">
        <v>8</v>
      </c>
      <c r="P26" s="13">
        <v>0.6073596</v>
      </c>
      <c r="Q26" s="14"/>
      <c r="R26" s="14"/>
      <c r="S26" s="12">
        <v>2.6784724243997</v>
      </c>
      <c r="T26" s="14"/>
      <c r="U26" s="12">
        <v>2018</v>
      </c>
    </row>
    <row r="27" spans="14:21" ht="15.5" x14ac:dyDescent="0.35">
      <c r="N27" s="12" t="s">
        <v>31</v>
      </c>
      <c r="O27" s="12" t="s">
        <v>8</v>
      </c>
      <c r="P27" s="13">
        <v>0.58194080000000004</v>
      </c>
      <c r="Q27" s="14"/>
      <c r="R27" s="14"/>
      <c r="S27" s="12">
        <v>1.60597892019152</v>
      </c>
      <c r="T27" s="14"/>
      <c r="U27" s="12">
        <v>2015</v>
      </c>
    </row>
  </sheetData>
  <sortState xmlns:xlrd2="http://schemas.microsoft.com/office/spreadsheetml/2017/richdata2" ref="N4:U27">
    <sortCondition ref="N4:N27"/>
  </sortState>
  <mergeCells count="2">
    <mergeCell ref="Q2:T2"/>
    <mergeCell ref="B2:J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75D3-DC7D-4732-9EE8-B517945F9DB7}">
  <dimension ref="B1:V2014"/>
  <sheetViews>
    <sheetView showGridLines="0" zoomScale="70" zoomScaleNormal="70" workbookViewId="0"/>
  </sheetViews>
  <sheetFormatPr defaultColWidth="10.81640625" defaultRowHeight="14.5" x14ac:dyDescent="0.35"/>
  <cols>
    <col min="1" max="11" width="10.81640625" style="9"/>
    <col min="12" max="12" width="1.6328125" style="15" customWidth="1"/>
    <col min="13" max="13" width="10.81640625" style="9"/>
    <col min="14" max="14" width="11.453125" style="28" bestFit="1" customWidth="1"/>
    <col min="15" max="15" width="16.6328125" style="29" customWidth="1"/>
    <col min="16" max="16" width="15.1796875" style="9" customWidth="1"/>
    <col min="17" max="16384" width="10.81640625" style="9"/>
  </cols>
  <sheetData>
    <row r="1" spans="2:16" x14ac:dyDescent="0.35">
      <c r="N1" s="16"/>
      <c r="O1" s="16"/>
    </row>
    <row r="2" spans="2:16" ht="38" customHeight="1" x14ac:dyDescent="0.35">
      <c r="B2" s="59" t="s">
        <v>195</v>
      </c>
      <c r="C2" s="59"/>
      <c r="D2" s="59"/>
      <c r="E2" s="59"/>
      <c r="F2" s="59"/>
      <c r="G2" s="59"/>
      <c r="H2" s="59"/>
      <c r="I2" s="59"/>
      <c r="J2" s="59"/>
      <c r="N2" s="17" t="s">
        <v>191</v>
      </c>
      <c r="O2" s="18" t="s">
        <v>200</v>
      </c>
      <c r="P2" s="19" t="s">
        <v>199</v>
      </c>
    </row>
    <row r="3" spans="2:16" ht="14.5" customHeight="1" x14ac:dyDescent="0.35">
      <c r="B3" s="59" t="s">
        <v>197</v>
      </c>
      <c r="C3" s="59"/>
      <c r="D3" s="59"/>
      <c r="E3" s="59"/>
      <c r="F3" s="59"/>
      <c r="G3" s="59"/>
      <c r="H3" s="59"/>
      <c r="I3" s="59"/>
      <c r="J3" s="59"/>
      <c r="N3" s="20">
        <v>42370</v>
      </c>
      <c r="O3" s="21">
        <v>162.72</v>
      </c>
      <c r="P3" s="22">
        <v>5.75</v>
      </c>
    </row>
    <row r="4" spans="2:16" ht="14.5" customHeight="1" x14ac:dyDescent="0.35">
      <c r="N4" s="20">
        <v>42371</v>
      </c>
      <c r="O4" s="21">
        <v>480.43</v>
      </c>
      <c r="P4" s="22">
        <v>5.75</v>
      </c>
    </row>
    <row r="5" spans="2:16" ht="14.5" customHeight="1" x14ac:dyDescent="0.35">
      <c r="N5" s="20">
        <v>42372</v>
      </c>
      <c r="O5" s="21">
        <v>480.43</v>
      </c>
      <c r="P5" s="22" t="e">
        <v>#N/A</v>
      </c>
    </row>
    <row r="6" spans="2:16" ht="14.5" customHeight="1" x14ac:dyDescent="0.35">
      <c r="N6" s="20">
        <v>42373</v>
      </c>
      <c r="O6" s="21">
        <v>134.41</v>
      </c>
      <c r="P6" s="22">
        <v>5.75</v>
      </c>
    </row>
    <row r="7" spans="2:16" ht="14.5" customHeight="1" x14ac:dyDescent="0.35">
      <c r="N7" s="20">
        <v>42374</v>
      </c>
      <c r="O7" s="21">
        <v>194.07</v>
      </c>
      <c r="P7" s="22">
        <v>5.75</v>
      </c>
    </row>
    <row r="8" spans="2:16" ht="14.5" customHeight="1" x14ac:dyDescent="0.35">
      <c r="N8" s="20">
        <v>42375</v>
      </c>
      <c r="O8" s="21">
        <v>244.85</v>
      </c>
      <c r="P8" s="22">
        <v>5.75</v>
      </c>
    </row>
    <row r="9" spans="2:16" ht="14.5" customHeight="1" x14ac:dyDescent="0.35">
      <c r="N9" s="20">
        <v>42376</v>
      </c>
      <c r="O9" s="21">
        <v>55.21</v>
      </c>
      <c r="P9" s="22">
        <v>5.75</v>
      </c>
    </row>
    <row r="10" spans="2:16" ht="14.5" customHeight="1" x14ac:dyDescent="0.35">
      <c r="N10" s="20">
        <v>42377</v>
      </c>
      <c r="O10" s="21">
        <v>37.56</v>
      </c>
      <c r="P10" s="22">
        <v>5.75</v>
      </c>
    </row>
    <row r="11" spans="2:16" x14ac:dyDescent="0.35">
      <c r="N11" s="20">
        <v>42378</v>
      </c>
      <c r="O11" s="21">
        <v>37.56</v>
      </c>
      <c r="P11" s="22" t="e">
        <v>#N/A</v>
      </c>
    </row>
    <row r="12" spans="2:16" x14ac:dyDescent="0.35">
      <c r="N12" s="20">
        <v>42379</v>
      </c>
      <c r="O12" s="21">
        <v>37.56</v>
      </c>
      <c r="P12" s="22" t="e">
        <v>#N/A</v>
      </c>
    </row>
    <row r="13" spans="2:16" x14ac:dyDescent="0.35">
      <c r="N13" s="20">
        <v>42380</v>
      </c>
      <c r="O13" s="21">
        <v>37.92</v>
      </c>
      <c r="P13" s="22">
        <v>5.75</v>
      </c>
    </row>
    <row r="14" spans="2:16" x14ac:dyDescent="0.35">
      <c r="N14" s="20">
        <v>42381</v>
      </c>
      <c r="O14" s="21">
        <v>40.450000000000003</v>
      </c>
      <c r="P14" s="22">
        <v>5.75</v>
      </c>
    </row>
    <row r="15" spans="2:16" x14ac:dyDescent="0.35">
      <c r="N15" s="20">
        <v>42382</v>
      </c>
      <c r="O15" s="21">
        <v>37.380000000000003</v>
      </c>
      <c r="P15" s="22">
        <v>5.75</v>
      </c>
    </row>
    <row r="16" spans="2:16" x14ac:dyDescent="0.35">
      <c r="N16" s="20">
        <v>42383</v>
      </c>
      <c r="O16" s="21">
        <v>24.79</v>
      </c>
      <c r="P16" s="22">
        <v>5.75</v>
      </c>
    </row>
    <row r="17" spans="14:16" x14ac:dyDescent="0.35">
      <c r="N17" s="20">
        <v>42384</v>
      </c>
      <c r="O17" s="21">
        <v>26.98</v>
      </c>
      <c r="P17" s="22">
        <v>5.75</v>
      </c>
    </row>
    <row r="18" spans="14:16" x14ac:dyDescent="0.35">
      <c r="N18" s="20">
        <v>42385</v>
      </c>
      <c r="O18" s="21">
        <v>51.84</v>
      </c>
      <c r="P18" s="22">
        <v>5.75</v>
      </c>
    </row>
    <row r="19" spans="14:16" x14ac:dyDescent="0.35">
      <c r="N19" s="20">
        <v>42386</v>
      </c>
      <c r="O19" s="21">
        <v>51.84</v>
      </c>
      <c r="P19" s="22">
        <v>5.75</v>
      </c>
    </row>
    <row r="20" spans="14:16" x14ac:dyDescent="0.35">
      <c r="N20" s="20">
        <v>42387</v>
      </c>
      <c r="O20" s="21">
        <v>24.8</v>
      </c>
      <c r="P20" s="22">
        <v>5.75</v>
      </c>
    </row>
    <row r="21" spans="14:16" x14ac:dyDescent="0.35">
      <c r="N21" s="20">
        <v>42388</v>
      </c>
      <c r="O21" s="21">
        <v>25.23</v>
      </c>
      <c r="P21" s="22">
        <v>5.75</v>
      </c>
    </row>
    <row r="22" spans="14:16" x14ac:dyDescent="0.35">
      <c r="N22" s="20">
        <v>42389</v>
      </c>
      <c r="O22" s="21">
        <v>55.28</v>
      </c>
      <c r="P22" s="22">
        <v>5.75</v>
      </c>
    </row>
    <row r="23" spans="14:16" x14ac:dyDescent="0.35">
      <c r="N23" s="20">
        <v>42390</v>
      </c>
      <c r="O23" s="21">
        <v>37.950000000000003</v>
      </c>
      <c r="P23" s="22">
        <v>5.75</v>
      </c>
    </row>
    <row r="24" spans="14:16" x14ac:dyDescent="0.35">
      <c r="N24" s="20">
        <v>42391</v>
      </c>
      <c r="O24" s="21">
        <v>63.63</v>
      </c>
      <c r="P24" s="22">
        <v>5.75</v>
      </c>
    </row>
    <row r="25" spans="14:16" x14ac:dyDescent="0.35">
      <c r="N25" s="20">
        <v>42392</v>
      </c>
      <c r="O25" s="21">
        <v>63.63</v>
      </c>
      <c r="P25" s="22" t="e">
        <v>#N/A</v>
      </c>
    </row>
    <row r="26" spans="14:16" x14ac:dyDescent="0.35">
      <c r="N26" s="20">
        <v>42393</v>
      </c>
      <c r="O26" s="21">
        <v>63.63</v>
      </c>
      <c r="P26" s="22" t="e">
        <v>#N/A</v>
      </c>
    </row>
    <row r="27" spans="14:16" x14ac:dyDescent="0.35">
      <c r="N27" s="20">
        <v>42394</v>
      </c>
      <c r="O27" s="21">
        <v>35.049999999999997</v>
      </c>
      <c r="P27" s="22">
        <v>5.75</v>
      </c>
    </row>
    <row r="28" spans="14:16" x14ac:dyDescent="0.35">
      <c r="N28" s="20">
        <v>42395</v>
      </c>
      <c r="O28" s="21">
        <v>35.049999999999997</v>
      </c>
      <c r="P28" s="22" t="e">
        <v>#N/A</v>
      </c>
    </row>
    <row r="29" spans="14:16" x14ac:dyDescent="0.35">
      <c r="N29" s="20">
        <v>42396</v>
      </c>
      <c r="O29" s="21">
        <v>45.09</v>
      </c>
      <c r="P29" s="22">
        <v>5.75</v>
      </c>
    </row>
    <row r="30" spans="14:16" x14ac:dyDescent="0.35">
      <c r="N30" s="20">
        <v>42397</v>
      </c>
      <c r="O30" s="21">
        <v>96.48</v>
      </c>
      <c r="P30" s="22">
        <v>5.75</v>
      </c>
    </row>
    <row r="31" spans="14:16" x14ac:dyDescent="0.35">
      <c r="N31" s="20">
        <v>42398</v>
      </c>
      <c r="O31" s="21">
        <v>37.18</v>
      </c>
      <c r="P31" s="22">
        <v>5.75</v>
      </c>
    </row>
    <row r="32" spans="14:16" x14ac:dyDescent="0.35">
      <c r="N32" s="20">
        <v>42399</v>
      </c>
      <c r="O32" s="21">
        <v>153.33000000000001</v>
      </c>
      <c r="P32" s="22">
        <v>5.75</v>
      </c>
    </row>
    <row r="33" spans="14:16" x14ac:dyDescent="0.35">
      <c r="N33" s="20">
        <v>42400</v>
      </c>
      <c r="O33" s="21">
        <v>153.33000000000001</v>
      </c>
      <c r="P33" s="22" t="e">
        <v>#N/A</v>
      </c>
    </row>
    <row r="34" spans="14:16" x14ac:dyDescent="0.35">
      <c r="N34" s="20">
        <v>42401</v>
      </c>
      <c r="O34" s="21">
        <v>41.04</v>
      </c>
      <c r="P34" s="22">
        <v>5.75</v>
      </c>
    </row>
    <row r="35" spans="14:16" x14ac:dyDescent="0.35">
      <c r="N35" s="20">
        <v>42402</v>
      </c>
      <c r="O35" s="21">
        <v>50.65</v>
      </c>
      <c r="P35" s="22">
        <v>5.75</v>
      </c>
    </row>
    <row r="36" spans="14:16" x14ac:dyDescent="0.35">
      <c r="N36" s="20">
        <v>42403</v>
      </c>
      <c r="O36" s="21">
        <v>87.75</v>
      </c>
      <c r="P36" s="22">
        <v>5.75</v>
      </c>
    </row>
    <row r="37" spans="14:16" x14ac:dyDescent="0.35">
      <c r="N37" s="20">
        <v>42404</v>
      </c>
      <c r="O37" s="21">
        <v>138.51</v>
      </c>
      <c r="P37" s="22">
        <v>5.75</v>
      </c>
    </row>
    <row r="38" spans="14:16" x14ac:dyDescent="0.35">
      <c r="N38" s="20">
        <v>42405</v>
      </c>
      <c r="O38" s="21">
        <v>48.68</v>
      </c>
      <c r="P38" s="22">
        <v>5.75</v>
      </c>
    </row>
    <row r="39" spans="14:16" x14ac:dyDescent="0.35">
      <c r="N39" s="20">
        <v>42406</v>
      </c>
      <c r="O39" s="21">
        <v>60.15</v>
      </c>
      <c r="P39" s="22">
        <v>5.75</v>
      </c>
    </row>
    <row r="40" spans="14:16" x14ac:dyDescent="0.35">
      <c r="N40" s="20">
        <v>42407</v>
      </c>
      <c r="O40" s="21">
        <v>60.15</v>
      </c>
      <c r="P40" s="22" t="e">
        <v>#N/A</v>
      </c>
    </row>
    <row r="41" spans="14:16" x14ac:dyDescent="0.35">
      <c r="N41" s="20">
        <v>42408</v>
      </c>
      <c r="O41" s="21">
        <v>42.93</v>
      </c>
      <c r="P41" s="22">
        <v>5.75</v>
      </c>
    </row>
    <row r="42" spans="14:16" x14ac:dyDescent="0.35">
      <c r="N42" s="20">
        <v>42409</v>
      </c>
      <c r="O42" s="21">
        <v>31.23</v>
      </c>
      <c r="P42" s="22">
        <v>5.75</v>
      </c>
    </row>
    <row r="43" spans="14:16" x14ac:dyDescent="0.35">
      <c r="N43" s="20">
        <v>42410</v>
      </c>
      <c r="O43" s="21">
        <v>21.18</v>
      </c>
      <c r="P43" s="22">
        <v>5.75</v>
      </c>
    </row>
    <row r="44" spans="14:16" x14ac:dyDescent="0.35">
      <c r="N44" s="20">
        <v>42411</v>
      </c>
      <c r="O44" s="21">
        <v>10.11</v>
      </c>
      <c r="P44" s="22">
        <v>5.75</v>
      </c>
    </row>
    <row r="45" spans="14:16" x14ac:dyDescent="0.35">
      <c r="N45" s="20">
        <v>42412</v>
      </c>
      <c r="O45" s="21">
        <v>82.42</v>
      </c>
      <c r="P45" s="22">
        <v>5.75</v>
      </c>
    </row>
    <row r="46" spans="14:16" x14ac:dyDescent="0.35">
      <c r="N46" s="20">
        <v>42413</v>
      </c>
      <c r="O46" s="21">
        <v>82.42</v>
      </c>
      <c r="P46" s="22" t="e">
        <v>#N/A</v>
      </c>
    </row>
    <row r="47" spans="14:16" x14ac:dyDescent="0.35">
      <c r="N47" s="20">
        <v>42414</v>
      </c>
      <c r="O47" s="21">
        <v>82.42</v>
      </c>
      <c r="P47" s="22" t="e">
        <v>#N/A</v>
      </c>
    </row>
    <row r="48" spans="14:16" x14ac:dyDescent="0.35">
      <c r="N48" s="20">
        <v>42415</v>
      </c>
      <c r="O48" s="21">
        <v>39.090000000000003</v>
      </c>
      <c r="P48" s="22">
        <v>5.75</v>
      </c>
    </row>
    <row r="49" spans="14:16" x14ac:dyDescent="0.35">
      <c r="N49" s="20">
        <v>42416</v>
      </c>
      <c r="O49" s="21">
        <v>39.79</v>
      </c>
      <c r="P49" s="22">
        <v>5.75</v>
      </c>
    </row>
    <row r="50" spans="14:16" x14ac:dyDescent="0.35">
      <c r="N50" s="20">
        <v>42417</v>
      </c>
      <c r="O50" s="21">
        <v>125.76</v>
      </c>
      <c r="P50" s="22">
        <v>5.75</v>
      </c>
    </row>
    <row r="51" spans="14:16" x14ac:dyDescent="0.35">
      <c r="N51" s="20">
        <v>42418</v>
      </c>
      <c r="O51" s="21">
        <v>33.71</v>
      </c>
      <c r="P51" s="22">
        <v>5.75</v>
      </c>
    </row>
    <row r="52" spans="14:16" x14ac:dyDescent="0.35">
      <c r="N52" s="20">
        <v>42419</v>
      </c>
      <c r="O52" s="21">
        <v>33.71</v>
      </c>
      <c r="P52" s="22">
        <v>5.75</v>
      </c>
    </row>
    <row r="53" spans="14:16" x14ac:dyDescent="0.35">
      <c r="N53" s="20">
        <v>42420</v>
      </c>
      <c r="O53" s="21">
        <v>203.2</v>
      </c>
      <c r="P53" s="22">
        <v>5.75</v>
      </c>
    </row>
    <row r="54" spans="14:16" x14ac:dyDescent="0.35">
      <c r="N54" s="20">
        <v>42421</v>
      </c>
      <c r="O54" s="21">
        <v>203.2</v>
      </c>
      <c r="P54" s="22" t="e">
        <v>#N/A</v>
      </c>
    </row>
    <row r="55" spans="14:16" x14ac:dyDescent="0.35">
      <c r="N55" s="20">
        <v>42422</v>
      </c>
      <c r="O55" s="21">
        <v>31.4</v>
      </c>
      <c r="P55" s="22">
        <v>5.75</v>
      </c>
    </row>
    <row r="56" spans="14:16" x14ac:dyDescent="0.35">
      <c r="N56" s="20">
        <v>42423</v>
      </c>
      <c r="O56" s="21">
        <v>49.88</v>
      </c>
      <c r="P56" s="22">
        <v>5.75</v>
      </c>
    </row>
    <row r="57" spans="14:16" x14ac:dyDescent="0.35">
      <c r="N57" s="20">
        <v>42424</v>
      </c>
      <c r="O57" s="21">
        <v>27.13</v>
      </c>
      <c r="P57" s="22">
        <v>5.75</v>
      </c>
    </row>
    <row r="58" spans="14:16" x14ac:dyDescent="0.35">
      <c r="N58" s="20">
        <v>42425</v>
      </c>
      <c r="O58" s="21">
        <v>63.33</v>
      </c>
      <c r="P58" s="22">
        <v>5.75</v>
      </c>
    </row>
    <row r="59" spans="14:16" x14ac:dyDescent="0.35">
      <c r="N59" s="20">
        <v>42426</v>
      </c>
      <c r="O59" s="21">
        <v>112.23</v>
      </c>
      <c r="P59" s="22">
        <v>5.75</v>
      </c>
    </row>
    <row r="60" spans="14:16" x14ac:dyDescent="0.35">
      <c r="N60" s="20">
        <v>42427</v>
      </c>
      <c r="O60" s="21">
        <v>112.23</v>
      </c>
      <c r="P60" s="22" t="e">
        <v>#N/A</v>
      </c>
    </row>
    <row r="61" spans="14:16" x14ac:dyDescent="0.35">
      <c r="N61" s="20">
        <v>42428</v>
      </c>
      <c r="O61" s="21">
        <v>112.23</v>
      </c>
      <c r="P61" s="22" t="e">
        <v>#N/A</v>
      </c>
    </row>
    <row r="62" spans="14:16" x14ac:dyDescent="0.35">
      <c r="N62" s="20">
        <v>42429</v>
      </c>
      <c r="O62" s="21">
        <v>70.540000000000006</v>
      </c>
      <c r="P62" s="22">
        <v>5.75</v>
      </c>
    </row>
    <row r="63" spans="14:16" x14ac:dyDescent="0.35">
      <c r="N63" s="20">
        <v>42430</v>
      </c>
      <c r="O63" s="21">
        <v>46.24</v>
      </c>
      <c r="P63" s="22">
        <v>5.75</v>
      </c>
    </row>
    <row r="64" spans="14:16" x14ac:dyDescent="0.35">
      <c r="N64" s="20">
        <v>42431</v>
      </c>
      <c r="O64" s="21">
        <v>48.89</v>
      </c>
      <c r="P64" s="22">
        <v>5.75</v>
      </c>
    </row>
    <row r="65" spans="14:16" x14ac:dyDescent="0.35">
      <c r="N65" s="20">
        <v>42432</v>
      </c>
      <c r="O65" s="21">
        <v>19.68</v>
      </c>
      <c r="P65" s="22">
        <v>5.75</v>
      </c>
    </row>
    <row r="66" spans="14:16" x14ac:dyDescent="0.35">
      <c r="N66" s="20">
        <v>42433</v>
      </c>
      <c r="O66" s="21">
        <v>183.82</v>
      </c>
      <c r="P66" s="22">
        <v>5.75</v>
      </c>
    </row>
    <row r="67" spans="14:16" x14ac:dyDescent="0.35">
      <c r="N67" s="20">
        <v>42434</v>
      </c>
      <c r="O67" s="21">
        <v>187.94</v>
      </c>
      <c r="P67" s="22">
        <v>5.75</v>
      </c>
    </row>
    <row r="68" spans="14:16" x14ac:dyDescent="0.35">
      <c r="N68" s="20">
        <v>42435</v>
      </c>
      <c r="O68" s="21">
        <v>187.94</v>
      </c>
      <c r="P68" s="22" t="e">
        <v>#N/A</v>
      </c>
    </row>
    <row r="69" spans="14:16" x14ac:dyDescent="0.35">
      <c r="N69" s="20">
        <v>42436</v>
      </c>
      <c r="O69" s="21">
        <v>256.45</v>
      </c>
      <c r="P69" s="22">
        <v>5.75</v>
      </c>
    </row>
    <row r="70" spans="14:16" x14ac:dyDescent="0.35">
      <c r="N70" s="20">
        <v>42437</v>
      </c>
      <c r="O70" s="21">
        <v>33.81</v>
      </c>
      <c r="P70" s="22">
        <v>5.75</v>
      </c>
    </row>
    <row r="71" spans="14:16" x14ac:dyDescent="0.35">
      <c r="N71" s="20">
        <v>42438</v>
      </c>
      <c r="O71" s="21">
        <v>37.29</v>
      </c>
      <c r="P71" s="22">
        <v>5.75</v>
      </c>
    </row>
    <row r="72" spans="14:16" x14ac:dyDescent="0.35">
      <c r="N72" s="20">
        <v>42439</v>
      </c>
      <c r="O72" s="21">
        <v>51.15</v>
      </c>
      <c r="P72" s="22">
        <v>5.75</v>
      </c>
    </row>
    <row r="73" spans="14:16" x14ac:dyDescent="0.35">
      <c r="N73" s="20">
        <v>42440</v>
      </c>
      <c r="O73" s="21">
        <v>85.08</v>
      </c>
      <c r="P73" s="22">
        <v>5.75</v>
      </c>
    </row>
    <row r="74" spans="14:16" x14ac:dyDescent="0.35">
      <c r="N74" s="20">
        <v>42441</v>
      </c>
      <c r="O74" s="21">
        <v>85.08</v>
      </c>
      <c r="P74" s="22" t="e">
        <v>#N/A</v>
      </c>
    </row>
    <row r="75" spans="14:16" x14ac:dyDescent="0.35">
      <c r="N75" s="20">
        <v>42442</v>
      </c>
      <c r="O75" s="21">
        <v>85.08</v>
      </c>
      <c r="P75" s="22" t="e">
        <v>#N/A</v>
      </c>
    </row>
    <row r="76" spans="14:16" x14ac:dyDescent="0.35">
      <c r="N76" s="20">
        <v>42443</v>
      </c>
      <c r="O76" s="21">
        <v>33.619999999999997</v>
      </c>
      <c r="P76" s="22">
        <v>5.75</v>
      </c>
    </row>
    <row r="77" spans="14:16" x14ac:dyDescent="0.35">
      <c r="N77" s="20">
        <v>42444</v>
      </c>
      <c r="O77" s="21">
        <v>75.83</v>
      </c>
      <c r="P77" s="22">
        <v>5.75</v>
      </c>
    </row>
    <row r="78" spans="14:16" x14ac:dyDescent="0.35">
      <c r="N78" s="20">
        <v>42445</v>
      </c>
      <c r="O78" s="21">
        <v>37.869999999999997</v>
      </c>
      <c r="P78" s="22">
        <v>5.75</v>
      </c>
    </row>
    <row r="79" spans="14:16" x14ac:dyDescent="0.35">
      <c r="N79" s="20">
        <v>42446</v>
      </c>
      <c r="O79" s="21">
        <v>256.66000000000003</v>
      </c>
      <c r="P79" s="22">
        <v>5.75</v>
      </c>
    </row>
    <row r="80" spans="14:16" x14ac:dyDescent="0.35">
      <c r="N80" s="20">
        <v>42447</v>
      </c>
      <c r="O80" s="21">
        <v>166</v>
      </c>
      <c r="P80" s="22">
        <v>5.75</v>
      </c>
    </row>
    <row r="81" spans="14:16" x14ac:dyDescent="0.35">
      <c r="N81" s="20">
        <v>42448</v>
      </c>
      <c r="O81" s="21">
        <v>206.11</v>
      </c>
      <c r="P81" s="22">
        <v>5.75</v>
      </c>
    </row>
    <row r="82" spans="14:16" x14ac:dyDescent="0.35">
      <c r="N82" s="20">
        <v>42449</v>
      </c>
      <c r="O82" s="21">
        <v>206.11</v>
      </c>
      <c r="P82" s="22" t="e">
        <v>#N/A</v>
      </c>
    </row>
    <row r="83" spans="14:16" x14ac:dyDescent="0.35">
      <c r="N83" s="20">
        <v>42450</v>
      </c>
      <c r="O83" s="21">
        <v>84.75</v>
      </c>
      <c r="P83" s="22">
        <v>5.75</v>
      </c>
    </row>
    <row r="84" spans="14:16" x14ac:dyDescent="0.35">
      <c r="N84" s="20">
        <v>42451</v>
      </c>
      <c r="O84" s="21">
        <v>212.88</v>
      </c>
      <c r="P84" s="22">
        <v>5.75</v>
      </c>
    </row>
    <row r="85" spans="14:16" x14ac:dyDescent="0.35">
      <c r="N85" s="20">
        <v>42452</v>
      </c>
      <c r="O85" s="21">
        <v>177.43</v>
      </c>
      <c r="P85" s="22">
        <v>5.75</v>
      </c>
    </row>
    <row r="86" spans="14:16" x14ac:dyDescent="0.35">
      <c r="N86" s="20">
        <v>42453</v>
      </c>
      <c r="O86" s="21">
        <v>334.61</v>
      </c>
      <c r="P86" s="22">
        <v>5.75</v>
      </c>
    </row>
    <row r="87" spans="14:16" x14ac:dyDescent="0.35">
      <c r="N87" s="20">
        <v>42454</v>
      </c>
      <c r="O87" s="21">
        <v>334.61</v>
      </c>
      <c r="P87" s="22" t="e">
        <v>#N/A</v>
      </c>
    </row>
    <row r="88" spans="14:16" x14ac:dyDescent="0.35">
      <c r="N88" s="20">
        <v>42455</v>
      </c>
      <c r="O88" s="21">
        <v>334.61</v>
      </c>
      <c r="P88" s="22" t="e">
        <v>#N/A</v>
      </c>
    </row>
    <row r="89" spans="14:16" x14ac:dyDescent="0.35">
      <c r="N89" s="20">
        <v>42456</v>
      </c>
      <c r="O89" s="21">
        <v>334.61</v>
      </c>
      <c r="P89" s="22" t="e">
        <v>#N/A</v>
      </c>
    </row>
    <row r="90" spans="14:16" x14ac:dyDescent="0.35">
      <c r="N90" s="20">
        <v>42457</v>
      </c>
      <c r="O90" s="21">
        <v>341.56</v>
      </c>
      <c r="P90" s="22">
        <v>5.75</v>
      </c>
    </row>
    <row r="91" spans="14:16" x14ac:dyDescent="0.35">
      <c r="N91" s="20">
        <v>42458</v>
      </c>
      <c r="O91" s="21">
        <v>352.87</v>
      </c>
      <c r="P91" s="22">
        <v>5.75</v>
      </c>
    </row>
    <row r="92" spans="14:16" x14ac:dyDescent="0.35">
      <c r="N92" s="20">
        <v>42459</v>
      </c>
      <c r="O92" s="21">
        <v>430.56</v>
      </c>
      <c r="P92" s="22">
        <v>5.75</v>
      </c>
    </row>
    <row r="93" spans="14:16" x14ac:dyDescent="0.35">
      <c r="N93" s="20">
        <v>42460</v>
      </c>
      <c r="O93" s="21">
        <v>1020.04</v>
      </c>
      <c r="P93" s="22">
        <v>5.75</v>
      </c>
    </row>
    <row r="94" spans="14:16" x14ac:dyDescent="0.35">
      <c r="N94" s="20">
        <v>42461</v>
      </c>
      <c r="O94" s="21">
        <v>419.5</v>
      </c>
      <c r="P94" s="22" t="e">
        <v>#N/A</v>
      </c>
    </row>
    <row r="95" spans="14:16" x14ac:dyDescent="0.35">
      <c r="N95" s="20">
        <v>42462</v>
      </c>
      <c r="O95" s="21">
        <v>1627.46</v>
      </c>
      <c r="P95" s="22">
        <v>5.75</v>
      </c>
    </row>
    <row r="96" spans="14:16" x14ac:dyDescent="0.35">
      <c r="N96" s="20">
        <v>42463</v>
      </c>
      <c r="O96" s="21">
        <v>1627.46</v>
      </c>
      <c r="P96" s="22" t="e">
        <v>#N/A</v>
      </c>
    </row>
    <row r="97" spans="14:16" x14ac:dyDescent="0.35">
      <c r="N97" s="20">
        <v>42464</v>
      </c>
      <c r="O97" s="21">
        <v>106.5</v>
      </c>
      <c r="P97" s="22">
        <v>5.75</v>
      </c>
    </row>
    <row r="98" spans="14:16" x14ac:dyDescent="0.35">
      <c r="N98" s="20">
        <v>42465</v>
      </c>
      <c r="O98" s="21">
        <v>345.27</v>
      </c>
      <c r="P98" s="22">
        <v>6</v>
      </c>
    </row>
    <row r="99" spans="14:16" x14ac:dyDescent="0.35">
      <c r="N99" s="20">
        <v>42466</v>
      </c>
      <c r="O99" s="21">
        <v>111.62</v>
      </c>
      <c r="P99" s="22">
        <v>6</v>
      </c>
    </row>
    <row r="100" spans="14:16" x14ac:dyDescent="0.35">
      <c r="N100" s="20">
        <v>42467</v>
      </c>
      <c r="O100" s="21">
        <v>114.45</v>
      </c>
      <c r="P100" s="22">
        <v>6</v>
      </c>
    </row>
    <row r="101" spans="14:16" x14ac:dyDescent="0.35">
      <c r="N101" s="20">
        <v>42468</v>
      </c>
      <c r="O101" s="21">
        <v>303.18</v>
      </c>
      <c r="P101" s="22">
        <v>6</v>
      </c>
    </row>
    <row r="102" spans="14:16" x14ac:dyDescent="0.35">
      <c r="N102" s="20">
        <v>42469</v>
      </c>
      <c r="O102" s="21">
        <v>303.18</v>
      </c>
      <c r="P102" s="22" t="e">
        <v>#N/A</v>
      </c>
    </row>
    <row r="103" spans="14:16" x14ac:dyDescent="0.35">
      <c r="N103" s="20">
        <v>42470</v>
      </c>
      <c r="O103" s="21">
        <v>303.18</v>
      </c>
      <c r="P103" s="22" t="e">
        <v>#N/A</v>
      </c>
    </row>
    <row r="104" spans="14:16" x14ac:dyDescent="0.35">
      <c r="N104" s="20">
        <v>42471</v>
      </c>
      <c r="O104" s="21">
        <v>92.95</v>
      </c>
      <c r="P104" s="22">
        <v>6</v>
      </c>
    </row>
    <row r="105" spans="14:16" x14ac:dyDescent="0.35">
      <c r="N105" s="20">
        <v>42472</v>
      </c>
      <c r="O105" s="21">
        <v>117.13</v>
      </c>
      <c r="P105" s="22">
        <v>6</v>
      </c>
    </row>
    <row r="106" spans="14:16" x14ac:dyDescent="0.35">
      <c r="N106" s="20">
        <v>42473</v>
      </c>
      <c r="O106" s="21">
        <v>238.91</v>
      </c>
      <c r="P106" s="22">
        <v>6</v>
      </c>
    </row>
    <row r="107" spans="14:16" x14ac:dyDescent="0.35">
      <c r="N107" s="20">
        <v>42474</v>
      </c>
      <c r="O107" s="21">
        <v>238.91</v>
      </c>
      <c r="P107" s="22" t="e">
        <v>#N/A</v>
      </c>
    </row>
    <row r="108" spans="14:16" x14ac:dyDescent="0.35">
      <c r="N108" s="20">
        <v>42475</v>
      </c>
      <c r="O108" s="21">
        <v>238.91</v>
      </c>
      <c r="P108" s="22">
        <v>6</v>
      </c>
    </row>
    <row r="109" spans="14:16" x14ac:dyDescent="0.35">
      <c r="N109" s="20">
        <v>42476</v>
      </c>
      <c r="O109" s="21">
        <v>384.7</v>
      </c>
      <c r="P109" s="22">
        <v>6</v>
      </c>
    </row>
    <row r="110" spans="14:16" x14ac:dyDescent="0.35">
      <c r="N110" s="20">
        <v>42477</v>
      </c>
      <c r="O110" s="21">
        <v>384.7</v>
      </c>
      <c r="P110" s="22" t="e">
        <v>#N/A</v>
      </c>
    </row>
    <row r="111" spans="14:16" x14ac:dyDescent="0.35">
      <c r="N111" s="20">
        <v>42478</v>
      </c>
      <c r="O111" s="21">
        <v>35.61</v>
      </c>
      <c r="P111" s="22">
        <v>6</v>
      </c>
    </row>
    <row r="112" spans="14:16" x14ac:dyDescent="0.35">
      <c r="N112" s="20">
        <v>42479</v>
      </c>
      <c r="O112" s="21">
        <v>76.17</v>
      </c>
      <c r="P112" s="22">
        <v>6</v>
      </c>
    </row>
    <row r="113" spans="14:16" x14ac:dyDescent="0.35">
      <c r="N113" s="20">
        <v>42480</v>
      </c>
      <c r="O113" s="21">
        <v>36.15</v>
      </c>
      <c r="P113" s="22">
        <v>6</v>
      </c>
    </row>
    <row r="114" spans="14:16" x14ac:dyDescent="0.35">
      <c r="N114" s="20">
        <v>42481</v>
      </c>
      <c r="O114" s="21">
        <v>39.549999999999997</v>
      </c>
      <c r="P114" s="22">
        <v>6</v>
      </c>
    </row>
    <row r="115" spans="14:16" x14ac:dyDescent="0.35">
      <c r="N115" s="20">
        <v>42482</v>
      </c>
      <c r="O115" s="21">
        <v>53.75</v>
      </c>
      <c r="P115" s="22">
        <v>6</v>
      </c>
    </row>
    <row r="116" spans="14:16" x14ac:dyDescent="0.35">
      <c r="N116" s="20">
        <v>42483</v>
      </c>
      <c r="O116" s="21">
        <v>53.75</v>
      </c>
      <c r="P116" s="22" t="e">
        <v>#N/A</v>
      </c>
    </row>
    <row r="117" spans="14:16" x14ac:dyDescent="0.35">
      <c r="N117" s="20">
        <v>42484</v>
      </c>
      <c r="O117" s="21">
        <v>53.75</v>
      </c>
      <c r="P117" s="22" t="e">
        <v>#N/A</v>
      </c>
    </row>
    <row r="118" spans="14:16" x14ac:dyDescent="0.35">
      <c r="N118" s="20">
        <v>42485</v>
      </c>
      <c r="O118" s="21">
        <v>57.39</v>
      </c>
      <c r="P118" s="22">
        <v>6</v>
      </c>
    </row>
    <row r="119" spans="14:16" x14ac:dyDescent="0.35">
      <c r="N119" s="20">
        <v>42486</v>
      </c>
      <c r="O119" s="21">
        <v>56.8</v>
      </c>
      <c r="P119" s="22">
        <v>6</v>
      </c>
    </row>
    <row r="120" spans="14:16" x14ac:dyDescent="0.35">
      <c r="N120" s="20">
        <v>42487</v>
      </c>
      <c r="O120" s="21">
        <v>44.74</v>
      </c>
      <c r="P120" s="22">
        <v>6</v>
      </c>
    </row>
    <row r="121" spans="14:16" x14ac:dyDescent="0.35">
      <c r="N121" s="20">
        <v>42488</v>
      </c>
      <c r="O121" s="21">
        <v>29.14</v>
      </c>
      <c r="P121" s="22">
        <v>6</v>
      </c>
    </row>
    <row r="122" spans="14:16" x14ac:dyDescent="0.35">
      <c r="N122" s="20">
        <v>42489</v>
      </c>
      <c r="O122" s="21">
        <v>151.75</v>
      </c>
      <c r="P122" s="22">
        <v>6</v>
      </c>
    </row>
    <row r="123" spans="14:16" x14ac:dyDescent="0.35">
      <c r="N123" s="20">
        <v>42490</v>
      </c>
      <c r="O123" s="21">
        <v>164.85</v>
      </c>
      <c r="P123" s="22">
        <v>6</v>
      </c>
    </row>
    <row r="124" spans="14:16" x14ac:dyDescent="0.35">
      <c r="N124" s="20">
        <v>42491</v>
      </c>
      <c r="O124" s="21">
        <v>164.85</v>
      </c>
      <c r="P124" s="22" t="e">
        <v>#N/A</v>
      </c>
    </row>
    <row r="125" spans="14:16" x14ac:dyDescent="0.35">
      <c r="N125" s="20">
        <v>42492</v>
      </c>
      <c r="O125" s="21">
        <v>23.53</v>
      </c>
      <c r="P125" s="22">
        <v>6</v>
      </c>
    </row>
    <row r="126" spans="14:16" x14ac:dyDescent="0.35">
      <c r="N126" s="20">
        <v>42493</v>
      </c>
      <c r="O126" s="21">
        <v>19.239999999999998</v>
      </c>
      <c r="P126" s="22">
        <v>6</v>
      </c>
    </row>
    <row r="127" spans="14:16" x14ac:dyDescent="0.35">
      <c r="N127" s="20">
        <v>42494</v>
      </c>
      <c r="O127" s="21">
        <v>33.75</v>
      </c>
      <c r="P127" s="22">
        <v>6</v>
      </c>
    </row>
    <row r="128" spans="14:16" x14ac:dyDescent="0.35">
      <c r="N128" s="20">
        <v>42495</v>
      </c>
      <c r="O128" s="21">
        <v>24.38</v>
      </c>
      <c r="P128" s="22">
        <v>6</v>
      </c>
    </row>
    <row r="129" spans="14:16" x14ac:dyDescent="0.35">
      <c r="N129" s="20">
        <v>42496</v>
      </c>
      <c r="O129" s="21">
        <v>25.23</v>
      </c>
      <c r="P129" s="22">
        <v>6</v>
      </c>
    </row>
    <row r="130" spans="14:16" x14ac:dyDescent="0.35">
      <c r="N130" s="20">
        <v>42497</v>
      </c>
      <c r="O130" s="21">
        <v>40.89</v>
      </c>
      <c r="P130" s="22">
        <v>6</v>
      </c>
    </row>
    <row r="131" spans="14:16" x14ac:dyDescent="0.35">
      <c r="N131" s="20">
        <v>42498</v>
      </c>
      <c r="O131" s="21">
        <v>40.89</v>
      </c>
      <c r="P131" s="22" t="e">
        <v>#N/A</v>
      </c>
    </row>
    <row r="132" spans="14:16" x14ac:dyDescent="0.35">
      <c r="N132" s="20">
        <v>42499</v>
      </c>
      <c r="O132" s="21">
        <v>25.44</v>
      </c>
      <c r="P132" s="22">
        <v>6</v>
      </c>
    </row>
    <row r="133" spans="14:16" x14ac:dyDescent="0.35">
      <c r="N133" s="20">
        <v>42500</v>
      </c>
      <c r="O133" s="21">
        <v>26.65</v>
      </c>
      <c r="P133" s="22">
        <v>6</v>
      </c>
    </row>
    <row r="134" spans="14:16" x14ac:dyDescent="0.35">
      <c r="N134" s="20">
        <v>42501</v>
      </c>
      <c r="O134" s="21">
        <v>10.45</v>
      </c>
      <c r="P134" s="22">
        <v>6</v>
      </c>
    </row>
    <row r="135" spans="14:16" x14ac:dyDescent="0.35">
      <c r="N135" s="20">
        <v>42502</v>
      </c>
      <c r="O135" s="21">
        <v>31.07</v>
      </c>
      <c r="P135" s="22">
        <v>6</v>
      </c>
    </row>
    <row r="136" spans="14:16" x14ac:dyDescent="0.35">
      <c r="N136" s="20">
        <v>42503</v>
      </c>
      <c r="O136" s="21">
        <v>172.46</v>
      </c>
      <c r="P136" s="22">
        <v>6</v>
      </c>
    </row>
    <row r="137" spans="14:16" x14ac:dyDescent="0.35">
      <c r="N137" s="20">
        <v>42504</v>
      </c>
      <c r="O137" s="21">
        <v>172.46</v>
      </c>
      <c r="P137" s="22" t="e">
        <v>#N/A</v>
      </c>
    </row>
    <row r="138" spans="14:16" x14ac:dyDescent="0.35">
      <c r="N138" s="20">
        <v>42505</v>
      </c>
      <c r="O138" s="21">
        <v>172.46</v>
      </c>
      <c r="P138" s="22" t="e">
        <v>#N/A</v>
      </c>
    </row>
    <row r="139" spans="14:16" x14ac:dyDescent="0.35">
      <c r="N139" s="20">
        <v>42506</v>
      </c>
      <c r="O139" s="21">
        <v>38.11</v>
      </c>
      <c r="P139" s="22">
        <v>6</v>
      </c>
    </row>
    <row r="140" spans="14:16" x14ac:dyDescent="0.35">
      <c r="N140" s="20">
        <v>42507</v>
      </c>
      <c r="O140" s="21">
        <v>31.03</v>
      </c>
      <c r="P140" s="22">
        <v>6</v>
      </c>
    </row>
    <row r="141" spans="14:16" x14ac:dyDescent="0.35">
      <c r="N141" s="20">
        <v>42508</v>
      </c>
      <c r="O141" s="21">
        <v>39.44</v>
      </c>
      <c r="P141" s="22">
        <v>6</v>
      </c>
    </row>
    <row r="142" spans="14:16" x14ac:dyDescent="0.35">
      <c r="N142" s="20">
        <v>42509</v>
      </c>
      <c r="O142" s="21">
        <v>13.35</v>
      </c>
      <c r="P142" s="22">
        <v>6</v>
      </c>
    </row>
    <row r="143" spans="14:16" x14ac:dyDescent="0.35">
      <c r="N143" s="20">
        <v>42510</v>
      </c>
      <c r="O143" s="21">
        <v>11.43</v>
      </c>
      <c r="P143" s="22">
        <v>6</v>
      </c>
    </row>
    <row r="144" spans="14:16" x14ac:dyDescent="0.35">
      <c r="N144" s="20">
        <v>42511</v>
      </c>
      <c r="O144" s="21">
        <v>23.7</v>
      </c>
      <c r="P144" s="22">
        <v>6</v>
      </c>
    </row>
    <row r="145" spans="14:16" x14ac:dyDescent="0.35">
      <c r="N145" s="20">
        <v>42512</v>
      </c>
      <c r="O145" s="21">
        <v>23.7</v>
      </c>
      <c r="P145" s="22" t="e">
        <v>#N/A</v>
      </c>
    </row>
    <row r="146" spans="14:16" x14ac:dyDescent="0.35">
      <c r="N146" s="20">
        <v>42513</v>
      </c>
      <c r="O146" s="21">
        <v>13.07</v>
      </c>
      <c r="P146" s="22">
        <v>6</v>
      </c>
    </row>
    <row r="147" spans="14:16" x14ac:dyDescent="0.35">
      <c r="N147" s="20">
        <v>42514</v>
      </c>
      <c r="O147" s="21">
        <v>23.14</v>
      </c>
      <c r="P147" s="22">
        <v>6</v>
      </c>
    </row>
    <row r="148" spans="14:16" x14ac:dyDescent="0.35">
      <c r="N148" s="20">
        <v>42515</v>
      </c>
      <c r="O148" s="21">
        <v>74.23</v>
      </c>
      <c r="P148" s="22">
        <v>6</v>
      </c>
    </row>
    <row r="149" spans="14:16" x14ac:dyDescent="0.35">
      <c r="N149" s="20">
        <v>42516</v>
      </c>
      <c r="O149" s="21">
        <v>81.96</v>
      </c>
      <c r="P149" s="22">
        <v>6</v>
      </c>
    </row>
    <row r="150" spans="14:16" x14ac:dyDescent="0.35">
      <c r="N150" s="20">
        <v>42517</v>
      </c>
      <c r="O150" s="21">
        <v>267.17</v>
      </c>
      <c r="P150" s="22">
        <v>6</v>
      </c>
    </row>
    <row r="151" spans="14:16" x14ac:dyDescent="0.35">
      <c r="N151" s="20">
        <v>42518</v>
      </c>
      <c r="O151" s="21">
        <v>267.17</v>
      </c>
      <c r="P151" s="22" t="e">
        <v>#N/A</v>
      </c>
    </row>
    <row r="152" spans="14:16" x14ac:dyDescent="0.35">
      <c r="N152" s="20">
        <v>42519</v>
      </c>
      <c r="O152" s="21">
        <v>267.17</v>
      </c>
      <c r="P152" s="22" t="e">
        <v>#N/A</v>
      </c>
    </row>
    <row r="153" spans="14:16" x14ac:dyDescent="0.35">
      <c r="N153" s="20">
        <v>42520</v>
      </c>
      <c r="O153" s="21">
        <v>32.32</v>
      </c>
      <c r="P153" s="22">
        <v>6</v>
      </c>
    </row>
    <row r="154" spans="14:16" x14ac:dyDescent="0.35">
      <c r="N154" s="20">
        <v>42521</v>
      </c>
      <c r="O154" s="21">
        <v>77.900000000000006</v>
      </c>
      <c r="P154" s="22">
        <v>6</v>
      </c>
    </row>
    <row r="155" spans="14:16" x14ac:dyDescent="0.35">
      <c r="N155" s="20">
        <v>42522</v>
      </c>
      <c r="O155" s="21">
        <v>371.03</v>
      </c>
      <c r="P155" s="22">
        <v>6</v>
      </c>
    </row>
    <row r="156" spans="14:16" x14ac:dyDescent="0.35">
      <c r="N156" s="20">
        <v>42523</v>
      </c>
      <c r="O156" s="21">
        <v>644.57000000000005</v>
      </c>
      <c r="P156" s="22">
        <v>6</v>
      </c>
    </row>
    <row r="157" spans="14:16" x14ac:dyDescent="0.35">
      <c r="N157" s="20">
        <v>42524</v>
      </c>
      <c r="O157" s="21">
        <v>692.92</v>
      </c>
      <c r="P157" s="22">
        <v>6</v>
      </c>
    </row>
    <row r="158" spans="14:16" x14ac:dyDescent="0.35">
      <c r="N158" s="20">
        <v>42525</v>
      </c>
      <c r="O158" s="21">
        <v>762.82</v>
      </c>
      <c r="P158" s="22">
        <v>6</v>
      </c>
    </row>
    <row r="159" spans="14:16" x14ac:dyDescent="0.35">
      <c r="N159" s="20">
        <v>42526</v>
      </c>
      <c r="O159" s="21">
        <v>762.82</v>
      </c>
      <c r="P159" s="22" t="e">
        <v>#N/A</v>
      </c>
    </row>
    <row r="160" spans="14:16" x14ac:dyDescent="0.35">
      <c r="N160" s="20">
        <v>42527</v>
      </c>
      <c r="O160" s="21">
        <v>672.99</v>
      </c>
      <c r="P160" s="22">
        <v>6</v>
      </c>
    </row>
    <row r="161" spans="14:16" x14ac:dyDescent="0.35">
      <c r="N161" s="20">
        <v>42528</v>
      </c>
      <c r="O161" s="21">
        <v>257.56</v>
      </c>
      <c r="P161" s="22">
        <v>6</v>
      </c>
    </row>
    <row r="162" spans="14:16" x14ac:dyDescent="0.35">
      <c r="N162" s="20">
        <v>42529</v>
      </c>
      <c r="O162" s="21">
        <v>272.02999999999997</v>
      </c>
      <c r="P162" s="22">
        <v>6</v>
      </c>
    </row>
    <row r="163" spans="14:16" x14ac:dyDescent="0.35">
      <c r="N163" s="20">
        <v>42530</v>
      </c>
      <c r="O163" s="21">
        <v>604.39</v>
      </c>
      <c r="P163" s="22">
        <v>6</v>
      </c>
    </row>
    <row r="164" spans="14:16" x14ac:dyDescent="0.35">
      <c r="N164" s="20">
        <v>42531</v>
      </c>
      <c r="O164" s="21">
        <v>780.6</v>
      </c>
      <c r="P164" s="22">
        <v>6</v>
      </c>
    </row>
    <row r="165" spans="14:16" x14ac:dyDescent="0.35">
      <c r="N165" s="20">
        <v>42532</v>
      </c>
      <c r="O165" s="21">
        <v>780.6</v>
      </c>
      <c r="P165" s="22" t="e">
        <v>#N/A</v>
      </c>
    </row>
    <row r="166" spans="14:16" x14ac:dyDescent="0.35">
      <c r="N166" s="20">
        <v>42533</v>
      </c>
      <c r="O166" s="21">
        <v>780.6</v>
      </c>
      <c r="P166" s="22" t="e">
        <v>#N/A</v>
      </c>
    </row>
    <row r="167" spans="14:16" x14ac:dyDescent="0.35">
      <c r="N167" s="20">
        <v>42534</v>
      </c>
      <c r="O167" s="21">
        <v>535.95000000000005</v>
      </c>
      <c r="P167" s="22">
        <v>6</v>
      </c>
    </row>
    <row r="168" spans="14:16" x14ac:dyDescent="0.35">
      <c r="N168" s="20">
        <v>42535</v>
      </c>
      <c r="O168" s="21">
        <v>377.03</v>
      </c>
      <c r="P168" s="22">
        <v>6</v>
      </c>
    </row>
    <row r="169" spans="14:16" x14ac:dyDescent="0.35">
      <c r="N169" s="20">
        <v>42536</v>
      </c>
      <c r="O169" s="21">
        <v>280.10000000000002</v>
      </c>
      <c r="P169" s="22">
        <v>6</v>
      </c>
    </row>
    <row r="170" spans="14:16" x14ac:dyDescent="0.35">
      <c r="N170" s="20">
        <v>42537</v>
      </c>
      <c r="O170" s="21">
        <v>59.04</v>
      </c>
      <c r="P170" s="22">
        <v>6</v>
      </c>
    </row>
    <row r="171" spans="14:16" x14ac:dyDescent="0.35">
      <c r="N171" s="20">
        <v>42538</v>
      </c>
      <c r="O171" s="21">
        <v>144.94</v>
      </c>
      <c r="P171" s="22">
        <v>6</v>
      </c>
    </row>
    <row r="172" spans="14:16" x14ac:dyDescent="0.35">
      <c r="N172" s="20">
        <v>42539</v>
      </c>
      <c r="O172" s="21">
        <v>160.01</v>
      </c>
      <c r="P172" s="22" t="e">
        <v>#N/A</v>
      </c>
    </row>
    <row r="173" spans="14:16" x14ac:dyDescent="0.35">
      <c r="N173" s="20">
        <v>42540</v>
      </c>
      <c r="O173" s="21">
        <v>160.01</v>
      </c>
      <c r="P173" s="22" t="e">
        <v>#N/A</v>
      </c>
    </row>
    <row r="174" spans="14:16" x14ac:dyDescent="0.35">
      <c r="N174" s="20">
        <v>42541</v>
      </c>
      <c r="O174" s="21">
        <v>155.76</v>
      </c>
      <c r="P174" s="22">
        <v>6</v>
      </c>
    </row>
    <row r="175" spans="14:16" x14ac:dyDescent="0.35">
      <c r="N175" s="20">
        <v>42542</v>
      </c>
      <c r="O175" s="21">
        <v>254.02</v>
      </c>
      <c r="P175" s="22">
        <v>6</v>
      </c>
    </row>
    <row r="176" spans="14:16" x14ac:dyDescent="0.35">
      <c r="N176" s="20">
        <v>42543</v>
      </c>
      <c r="O176" s="21">
        <v>290.33</v>
      </c>
      <c r="P176" s="22">
        <v>6</v>
      </c>
    </row>
    <row r="177" spans="14:16" x14ac:dyDescent="0.35">
      <c r="N177" s="20">
        <v>42544</v>
      </c>
      <c r="O177" s="21">
        <v>502.41</v>
      </c>
      <c r="P177" s="22">
        <v>6</v>
      </c>
    </row>
    <row r="178" spans="14:16" x14ac:dyDescent="0.35">
      <c r="N178" s="20">
        <v>42545</v>
      </c>
      <c r="O178" s="21">
        <v>451.07</v>
      </c>
      <c r="P178" s="22">
        <v>6</v>
      </c>
    </row>
    <row r="179" spans="14:16" x14ac:dyDescent="0.35">
      <c r="N179" s="20">
        <v>42546</v>
      </c>
      <c r="O179" s="21">
        <v>451.07</v>
      </c>
      <c r="P179" s="22" t="e">
        <v>#N/A</v>
      </c>
    </row>
    <row r="180" spans="14:16" x14ac:dyDescent="0.35">
      <c r="N180" s="20">
        <v>42547</v>
      </c>
      <c r="O180" s="21">
        <v>451.07</v>
      </c>
      <c r="P180" s="22" t="e">
        <v>#N/A</v>
      </c>
    </row>
    <row r="181" spans="14:16" x14ac:dyDescent="0.35">
      <c r="N181" s="20">
        <v>42548</v>
      </c>
      <c r="O181" s="21">
        <v>214.62</v>
      </c>
      <c r="P181" s="22">
        <v>6</v>
      </c>
    </row>
    <row r="182" spans="14:16" x14ac:dyDescent="0.35">
      <c r="N182" s="20">
        <v>42549</v>
      </c>
      <c r="O182" s="21">
        <v>325.83</v>
      </c>
      <c r="P182" s="22">
        <v>6</v>
      </c>
    </row>
    <row r="183" spans="14:16" x14ac:dyDescent="0.35">
      <c r="N183" s="20">
        <v>42550</v>
      </c>
      <c r="O183" s="21">
        <v>386.63</v>
      </c>
      <c r="P183" s="22">
        <v>6</v>
      </c>
    </row>
    <row r="184" spans="14:16" x14ac:dyDescent="0.35">
      <c r="N184" s="20">
        <v>42551</v>
      </c>
      <c r="O184" s="21">
        <v>457.17</v>
      </c>
      <c r="P184" s="22">
        <v>6</v>
      </c>
    </row>
    <row r="185" spans="14:16" x14ac:dyDescent="0.35">
      <c r="N185" s="20">
        <v>42552</v>
      </c>
      <c r="O185" s="21">
        <v>494.69</v>
      </c>
      <c r="P185" s="22">
        <v>6</v>
      </c>
    </row>
    <row r="186" spans="14:16" x14ac:dyDescent="0.35">
      <c r="N186" s="20">
        <v>42553</v>
      </c>
      <c r="O186" s="21">
        <v>1100.97</v>
      </c>
      <c r="P186" s="22" t="e">
        <v>#N/A</v>
      </c>
    </row>
    <row r="187" spans="14:16" x14ac:dyDescent="0.35">
      <c r="N187" s="20">
        <v>42554</v>
      </c>
      <c r="O187" s="21">
        <v>1100.97</v>
      </c>
      <c r="P187" s="22" t="e">
        <v>#N/A</v>
      </c>
    </row>
    <row r="188" spans="14:16" x14ac:dyDescent="0.35">
      <c r="N188" s="20">
        <v>42555</v>
      </c>
      <c r="O188" s="21">
        <v>1143.32</v>
      </c>
      <c r="P188" s="22">
        <v>6</v>
      </c>
    </row>
    <row r="189" spans="14:16" x14ac:dyDescent="0.35">
      <c r="N189" s="20">
        <v>42556</v>
      </c>
      <c r="O189" s="21">
        <v>1085.03</v>
      </c>
      <c r="P189" s="22">
        <v>6</v>
      </c>
    </row>
    <row r="190" spans="14:16" x14ac:dyDescent="0.35">
      <c r="N190" s="20">
        <v>42557</v>
      </c>
      <c r="O190" s="21">
        <v>1085.03</v>
      </c>
      <c r="P190" s="22">
        <v>6</v>
      </c>
    </row>
    <row r="191" spans="14:16" x14ac:dyDescent="0.35">
      <c r="N191" s="20">
        <v>42558</v>
      </c>
      <c r="O191" s="21">
        <v>681.36</v>
      </c>
      <c r="P191" s="22">
        <v>6</v>
      </c>
    </row>
    <row r="192" spans="14:16" x14ac:dyDescent="0.35">
      <c r="N192" s="20">
        <v>42559</v>
      </c>
      <c r="O192" s="21">
        <v>664.55</v>
      </c>
      <c r="P192" s="22">
        <v>6</v>
      </c>
    </row>
    <row r="193" spans="14:16" x14ac:dyDescent="0.35">
      <c r="N193" s="20">
        <v>42560</v>
      </c>
      <c r="O193" s="21">
        <v>664.55</v>
      </c>
      <c r="P193" s="22" t="e">
        <v>#N/A</v>
      </c>
    </row>
    <row r="194" spans="14:16" x14ac:dyDescent="0.35">
      <c r="N194" s="20">
        <v>42561</v>
      </c>
      <c r="O194" s="21">
        <v>664.55</v>
      </c>
      <c r="P194" s="22" t="e">
        <v>#N/A</v>
      </c>
    </row>
    <row r="195" spans="14:16" x14ac:dyDescent="0.35">
      <c r="N195" s="20">
        <v>42562</v>
      </c>
      <c r="O195" s="21">
        <v>305.83</v>
      </c>
      <c r="P195" s="22">
        <v>6</v>
      </c>
    </row>
    <row r="196" spans="14:16" x14ac:dyDescent="0.35">
      <c r="N196" s="20">
        <v>42563</v>
      </c>
      <c r="O196" s="21">
        <v>344.39</v>
      </c>
      <c r="P196" s="22">
        <v>6</v>
      </c>
    </row>
    <row r="197" spans="14:16" x14ac:dyDescent="0.35">
      <c r="N197" s="20">
        <v>42564</v>
      </c>
      <c r="O197" s="21">
        <v>440.79</v>
      </c>
      <c r="P197" s="22">
        <v>6</v>
      </c>
    </row>
    <row r="198" spans="14:16" x14ac:dyDescent="0.35">
      <c r="N198" s="20">
        <v>42565</v>
      </c>
      <c r="O198" s="21">
        <v>455.11</v>
      </c>
      <c r="P198" s="22">
        <v>6</v>
      </c>
    </row>
    <row r="199" spans="14:16" x14ac:dyDescent="0.35">
      <c r="N199" s="20">
        <v>42566</v>
      </c>
      <c r="O199" s="21">
        <v>489.07</v>
      </c>
      <c r="P199" s="22">
        <v>6</v>
      </c>
    </row>
    <row r="200" spans="14:16" x14ac:dyDescent="0.35">
      <c r="N200" s="20">
        <v>42567</v>
      </c>
      <c r="O200" s="21">
        <v>540.80999999999995</v>
      </c>
      <c r="P200" s="22" t="e">
        <v>#N/A</v>
      </c>
    </row>
    <row r="201" spans="14:16" x14ac:dyDescent="0.35">
      <c r="N201" s="20">
        <v>42568</v>
      </c>
      <c r="O201" s="21">
        <v>540.80999999999995</v>
      </c>
      <c r="P201" s="22" t="e">
        <v>#N/A</v>
      </c>
    </row>
    <row r="202" spans="14:16" x14ac:dyDescent="0.35">
      <c r="N202" s="20">
        <v>42569</v>
      </c>
      <c r="O202" s="21">
        <v>450.36</v>
      </c>
      <c r="P202" s="22">
        <v>6</v>
      </c>
    </row>
    <row r="203" spans="14:16" x14ac:dyDescent="0.35">
      <c r="N203" s="20">
        <v>42570</v>
      </c>
      <c r="O203" s="21">
        <v>386.75</v>
      </c>
      <c r="P203" s="22">
        <v>6</v>
      </c>
    </row>
    <row r="204" spans="14:16" x14ac:dyDescent="0.35">
      <c r="N204" s="20">
        <v>42571</v>
      </c>
      <c r="O204" s="21">
        <v>439.86</v>
      </c>
      <c r="P204" s="22">
        <v>6</v>
      </c>
    </row>
    <row r="205" spans="14:16" x14ac:dyDescent="0.35">
      <c r="N205" s="20">
        <v>42572</v>
      </c>
      <c r="O205" s="21">
        <v>472.15</v>
      </c>
      <c r="P205" s="22">
        <v>6</v>
      </c>
    </row>
    <row r="206" spans="14:16" x14ac:dyDescent="0.35">
      <c r="N206" s="20">
        <v>42573</v>
      </c>
      <c r="O206" s="21">
        <v>498.24</v>
      </c>
      <c r="P206" s="22" t="e">
        <v>#N/A</v>
      </c>
    </row>
    <row r="207" spans="14:16" x14ac:dyDescent="0.35">
      <c r="N207" s="20">
        <v>42574</v>
      </c>
      <c r="O207" s="21">
        <v>498.24</v>
      </c>
      <c r="P207" s="22" t="e">
        <v>#N/A</v>
      </c>
    </row>
    <row r="208" spans="14:16" x14ac:dyDescent="0.35">
      <c r="N208" s="20">
        <v>42575</v>
      </c>
      <c r="O208" s="21">
        <v>498.24</v>
      </c>
      <c r="P208" s="22" t="e">
        <v>#N/A</v>
      </c>
    </row>
    <row r="209" spans="14:16" x14ac:dyDescent="0.35">
      <c r="N209" s="20">
        <v>42576</v>
      </c>
      <c r="O209" s="21">
        <v>284.56</v>
      </c>
      <c r="P209" s="22">
        <v>6</v>
      </c>
    </row>
    <row r="210" spans="14:16" x14ac:dyDescent="0.35">
      <c r="N210" s="20">
        <v>42577</v>
      </c>
      <c r="O210" s="21">
        <v>320.52</v>
      </c>
      <c r="P210" s="22">
        <v>6</v>
      </c>
    </row>
    <row r="211" spans="14:16" x14ac:dyDescent="0.35">
      <c r="N211" s="20">
        <v>42578</v>
      </c>
      <c r="O211" s="21">
        <v>291.82</v>
      </c>
      <c r="P211" s="22">
        <v>6</v>
      </c>
    </row>
    <row r="212" spans="14:16" x14ac:dyDescent="0.35">
      <c r="N212" s="20">
        <v>42579</v>
      </c>
      <c r="O212" s="21">
        <v>335.3</v>
      </c>
      <c r="P212" s="22">
        <v>6</v>
      </c>
    </row>
    <row r="213" spans="14:16" x14ac:dyDescent="0.35">
      <c r="N213" s="20">
        <v>42580</v>
      </c>
      <c r="O213" s="21">
        <v>520.62</v>
      </c>
      <c r="P213" s="22" t="e">
        <v>#N/A</v>
      </c>
    </row>
    <row r="214" spans="14:16" x14ac:dyDescent="0.35">
      <c r="N214" s="20">
        <v>42581</v>
      </c>
      <c r="O214" s="21">
        <v>586.27</v>
      </c>
      <c r="P214" s="22">
        <v>6</v>
      </c>
    </row>
    <row r="215" spans="14:16" x14ac:dyDescent="0.35">
      <c r="N215" s="20">
        <v>42582</v>
      </c>
      <c r="O215" s="21">
        <v>586.27</v>
      </c>
      <c r="P215" s="22" t="e">
        <v>#N/A</v>
      </c>
    </row>
    <row r="216" spans="14:16" x14ac:dyDescent="0.35">
      <c r="N216" s="20">
        <v>42583</v>
      </c>
      <c r="O216" s="21">
        <v>501.97</v>
      </c>
      <c r="P216" s="22">
        <v>6</v>
      </c>
    </row>
    <row r="217" spans="14:16" x14ac:dyDescent="0.35">
      <c r="N217" s="20">
        <v>42584</v>
      </c>
      <c r="O217" s="21">
        <v>682.72</v>
      </c>
      <c r="P217" s="22">
        <v>6</v>
      </c>
    </row>
    <row r="218" spans="14:16" x14ac:dyDescent="0.35">
      <c r="N218" s="20">
        <v>42585</v>
      </c>
      <c r="O218" s="21">
        <v>830.54</v>
      </c>
      <c r="P218" s="22">
        <v>6</v>
      </c>
    </row>
    <row r="219" spans="14:16" x14ac:dyDescent="0.35">
      <c r="N219" s="20">
        <v>42586</v>
      </c>
      <c r="O219" s="21">
        <v>861.06</v>
      </c>
      <c r="P219" s="22">
        <v>6</v>
      </c>
    </row>
    <row r="220" spans="14:16" x14ac:dyDescent="0.35">
      <c r="N220" s="20">
        <v>42587</v>
      </c>
      <c r="O220" s="21">
        <v>856.09</v>
      </c>
      <c r="P220" s="22">
        <v>6</v>
      </c>
    </row>
    <row r="221" spans="14:16" x14ac:dyDescent="0.35">
      <c r="N221" s="20">
        <v>42588</v>
      </c>
      <c r="O221" s="21">
        <v>861.29</v>
      </c>
      <c r="P221" s="22">
        <v>6</v>
      </c>
    </row>
    <row r="222" spans="14:16" x14ac:dyDescent="0.35">
      <c r="N222" s="20">
        <v>42589</v>
      </c>
      <c r="O222" s="21">
        <v>861.29</v>
      </c>
      <c r="P222" s="22" t="e">
        <v>#N/A</v>
      </c>
    </row>
    <row r="223" spans="14:16" x14ac:dyDescent="0.35">
      <c r="N223" s="20">
        <v>42590</v>
      </c>
      <c r="O223" s="21">
        <v>227.9</v>
      </c>
      <c r="P223" s="22">
        <v>6</v>
      </c>
    </row>
    <row r="224" spans="14:16" x14ac:dyDescent="0.35">
      <c r="N224" s="20">
        <v>42591</v>
      </c>
      <c r="O224" s="21">
        <v>199.29</v>
      </c>
      <c r="P224" s="22">
        <v>6</v>
      </c>
    </row>
    <row r="225" spans="14:16" x14ac:dyDescent="0.35">
      <c r="N225" s="20">
        <v>42592</v>
      </c>
      <c r="O225" s="21">
        <v>172.18</v>
      </c>
      <c r="P225" s="22">
        <v>6</v>
      </c>
    </row>
    <row r="226" spans="14:16" x14ac:dyDescent="0.35">
      <c r="N226" s="20">
        <v>42593</v>
      </c>
      <c r="O226" s="21">
        <v>167.97</v>
      </c>
      <c r="P226" s="22">
        <v>6</v>
      </c>
    </row>
    <row r="227" spans="14:16" x14ac:dyDescent="0.35">
      <c r="N227" s="20">
        <v>42594</v>
      </c>
      <c r="O227" s="21">
        <v>227.51</v>
      </c>
      <c r="P227" s="22">
        <v>6</v>
      </c>
    </row>
    <row r="228" spans="14:16" x14ac:dyDescent="0.35">
      <c r="N228" s="20">
        <v>42595</v>
      </c>
      <c r="O228" s="21">
        <v>227.51</v>
      </c>
      <c r="P228" s="22" t="e">
        <v>#N/A</v>
      </c>
    </row>
    <row r="229" spans="14:16" x14ac:dyDescent="0.35">
      <c r="N229" s="20">
        <v>42596</v>
      </c>
      <c r="O229" s="21">
        <v>227.51</v>
      </c>
      <c r="P229" s="22" t="e">
        <v>#N/A</v>
      </c>
    </row>
    <row r="230" spans="14:16" x14ac:dyDescent="0.35">
      <c r="N230" s="20">
        <v>42597</v>
      </c>
      <c r="O230" s="21">
        <v>227.51</v>
      </c>
      <c r="P230" s="22" t="e">
        <v>#N/A</v>
      </c>
    </row>
    <row r="231" spans="14:16" x14ac:dyDescent="0.35">
      <c r="N231" s="20">
        <v>42598</v>
      </c>
      <c r="O231" s="21">
        <v>199.27</v>
      </c>
      <c r="P231" s="22">
        <v>6</v>
      </c>
    </row>
    <row r="232" spans="14:16" x14ac:dyDescent="0.35">
      <c r="N232" s="20">
        <v>42599</v>
      </c>
      <c r="O232" s="21">
        <v>199.27</v>
      </c>
      <c r="P232" s="22">
        <v>6</v>
      </c>
    </row>
    <row r="233" spans="14:16" x14ac:dyDescent="0.35">
      <c r="N233" s="20">
        <v>42600</v>
      </c>
      <c r="O233" s="21">
        <v>532.51</v>
      </c>
      <c r="P233" s="22">
        <v>6</v>
      </c>
    </row>
    <row r="234" spans="14:16" x14ac:dyDescent="0.35">
      <c r="N234" s="20">
        <v>42601</v>
      </c>
      <c r="O234" s="21">
        <v>737.05</v>
      </c>
      <c r="P234" s="22">
        <v>6</v>
      </c>
    </row>
    <row r="235" spans="14:16" x14ac:dyDescent="0.35">
      <c r="N235" s="20">
        <v>42602</v>
      </c>
      <c r="O235" s="21">
        <v>749.81</v>
      </c>
      <c r="P235" s="22">
        <v>6</v>
      </c>
    </row>
    <row r="236" spans="14:16" x14ac:dyDescent="0.35">
      <c r="N236" s="20">
        <v>42603</v>
      </c>
      <c r="O236" s="21">
        <v>749.81</v>
      </c>
      <c r="P236" s="22">
        <v>6</v>
      </c>
    </row>
    <row r="237" spans="14:16" x14ac:dyDescent="0.35">
      <c r="N237" s="20">
        <v>42604</v>
      </c>
      <c r="O237" s="21">
        <v>453.67</v>
      </c>
      <c r="P237" s="22" t="e">
        <v>#N/A</v>
      </c>
    </row>
    <row r="238" spans="14:16" x14ac:dyDescent="0.35">
      <c r="N238" s="20">
        <v>42605</v>
      </c>
      <c r="O238" s="21">
        <v>536.32000000000005</v>
      </c>
      <c r="P238" s="22">
        <v>6</v>
      </c>
    </row>
    <row r="239" spans="14:16" x14ac:dyDescent="0.35">
      <c r="N239" s="20">
        <v>42606</v>
      </c>
      <c r="O239" s="21">
        <v>489.78</v>
      </c>
      <c r="P239" s="22">
        <v>6</v>
      </c>
    </row>
    <row r="240" spans="14:16" x14ac:dyDescent="0.35">
      <c r="N240" s="20">
        <v>42607</v>
      </c>
      <c r="O240" s="21">
        <v>439.6</v>
      </c>
      <c r="P240" s="22">
        <v>6</v>
      </c>
    </row>
    <row r="241" spans="14:16" x14ac:dyDescent="0.35">
      <c r="N241" s="20">
        <v>42608</v>
      </c>
      <c r="O241" s="21">
        <v>492.73</v>
      </c>
      <c r="P241" s="22">
        <v>6</v>
      </c>
    </row>
    <row r="242" spans="14:16" x14ac:dyDescent="0.35">
      <c r="N242" s="20">
        <v>42609</v>
      </c>
      <c r="O242" s="21">
        <v>492.73</v>
      </c>
      <c r="P242" s="22" t="e">
        <v>#N/A</v>
      </c>
    </row>
    <row r="243" spans="14:16" x14ac:dyDescent="0.35">
      <c r="N243" s="20">
        <v>42610</v>
      </c>
      <c r="O243" s="21">
        <v>492.73</v>
      </c>
      <c r="P243" s="22" t="e">
        <v>#N/A</v>
      </c>
    </row>
    <row r="244" spans="14:16" x14ac:dyDescent="0.35">
      <c r="N244" s="20">
        <v>42611</v>
      </c>
      <c r="O244" s="21">
        <v>478.41</v>
      </c>
      <c r="P244" s="22">
        <v>6</v>
      </c>
    </row>
    <row r="245" spans="14:16" x14ac:dyDescent="0.35">
      <c r="N245" s="20">
        <v>42612</v>
      </c>
      <c r="O245" s="21">
        <v>529.38</v>
      </c>
      <c r="P245" s="22">
        <v>6</v>
      </c>
    </row>
    <row r="246" spans="14:16" x14ac:dyDescent="0.35">
      <c r="N246" s="20">
        <v>42613</v>
      </c>
      <c r="O246" s="21">
        <v>736.04</v>
      </c>
      <c r="P246" s="22">
        <v>6</v>
      </c>
    </row>
    <row r="247" spans="14:16" x14ac:dyDescent="0.35">
      <c r="N247" s="20">
        <v>42614</v>
      </c>
      <c r="O247" s="21">
        <v>961.75</v>
      </c>
      <c r="P247" s="22">
        <v>6</v>
      </c>
    </row>
    <row r="248" spans="14:16" x14ac:dyDescent="0.35">
      <c r="N248" s="20">
        <v>42615</v>
      </c>
      <c r="O248" s="21">
        <v>1172.03</v>
      </c>
      <c r="P248" s="22">
        <v>6</v>
      </c>
    </row>
    <row r="249" spans="14:16" x14ac:dyDescent="0.35">
      <c r="N249" s="20">
        <v>42616</v>
      </c>
      <c r="O249" s="21">
        <v>1184.69</v>
      </c>
      <c r="P249" s="22">
        <v>6</v>
      </c>
    </row>
    <row r="250" spans="14:16" x14ac:dyDescent="0.35">
      <c r="N250" s="20">
        <v>42617</v>
      </c>
      <c r="O250" s="21">
        <v>1184.69</v>
      </c>
      <c r="P250" s="22" t="e">
        <v>#N/A</v>
      </c>
    </row>
    <row r="251" spans="14:16" x14ac:dyDescent="0.35">
      <c r="N251" s="20">
        <v>42618</v>
      </c>
      <c r="O251" s="21">
        <v>1219.73</v>
      </c>
      <c r="P251" s="22">
        <v>6</v>
      </c>
    </row>
    <row r="252" spans="14:16" x14ac:dyDescent="0.35">
      <c r="N252" s="20">
        <v>42619</v>
      </c>
      <c r="O252" s="21">
        <v>1055.54</v>
      </c>
      <c r="P252" s="22">
        <v>6</v>
      </c>
    </row>
    <row r="253" spans="14:16" x14ac:dyDescent="0.35">
      <c r="N253" s="20">
        <v>42620</v>
      </c>
      <c r="O253" s="21">
        <v>772.47</v>
      </c>
      <c r="P253" s="22">
        <v>6</v>
      </c>
    </row>
    <row r="254" spans="14:16" x14ac:dyDescent="0.35">
      <c r="N254" s="20">
        <v>42621</v>
      </c>
      <c r="O254" s="21">
        <v>857.89</v>
      </c>
      <c r="P254" s="22">
        <v>6</v>
      </c>
    </row>
    <row r="255" spans="14:16" x14ac:dyDescent="0.35">
      <c r="N255" s="20">
        <v>42622</v>
      </c>
      <c r="O255" s="21">
        <v>1140.6300000000001</v>
      </c>
      <c r="P255" s="22">
        <v>6</v>
      </c>
    </row>
    <row r="256" spans="14:16" x14ac:dyDescent="0.35">
      <c r="N256" s="20">
        <v>42623</v>
      </c>
      <c r="O256" s="21">
        <v>1140.6300000000001</v>
      </c>
      <c r="P256" s="22" t="e">
        <v>#N/A</v>
      </c>
    </row>
    <row r="257" spans="14:16" x14ac:dyDescent="0.35">
      <c r="N257" s="20">
        <v>42624</v>
      </c>
      <c r="O257" s="21">
        <v>1140.6300000000001</v>
      </c>
      <c r="P257" s="22" t="e">
        <v>#N/A</v>
      </c>
    </row>
    <row r="258" spans="14:16" x14ac:dyDescent="0.35">
      <c r="N258" s="20">
        <v>42625</v>
      </c>
      <c r="O258" s="21">
        <v>864.3</v>
      </c>
      <c r="P258" s="22">
        <v>6</v>
      </c>
    </row>
    <row r="259" spans="14:16" x14ac:dyDescent="0.35">
      <c r="N259" s="20">
        <v>42626</v>
      </c>
      <c r="O259" s="21">
        <v>864.3</v>
      </c>
      <c r="P259" s="22" t="e">
        <v>#N/A</v>
      </c>
    </row>
    <row r="260" spans="14:16" x14ac:dyDescent="0.35">
      <c r="N260" s="20">
        <v>42627</v>
      </c>
      <c r="O260" s="21">
        <v>713.6</v>
      </c>
      <c r="P260" s="22">
        <v>6</v>
      </c>
    </row>
    <row r="261" spans="14:16" x14ac:dyDescent="0.35">
      <c r="N261" s="20">
        <v>42628</v>
      </c>
      <c r="O261" s="21">
        <v>402.85</v>
      </c>
      <c r="P261" s="22">
        <v>6</v>
      </c>
    </row>
    <row r="262" spans="14:16" x14ac:dyDescent="0.35">
      <c r="N262" s="20">
        <v>42629</v>
      </c>
      <c r="O262" s="21">
        <v>92.36</v>
      </c>
      <c r="P262" s="22">
        <v>6</v>
      </c>
    </row>
    <row r="263" spans="14:16" x14ac:dyDescent="0.35">
      <c r="N263" s="20">
        <v>42630</v>
      </c>
      <c r="O263" s="21">
        <v>105.07</v>
      </c>
      <c r="P263" s="22">
        <v>6</v>
      </c>
    </row>
    <row r="264" spans="14:16" x14ac:dyDescent="0.35">
      <c r="N264" s="20">
        <v>42631</v>
      </c>
      <c r="O264" s="21">
        <v>105.07</v>
      </c>
      <c r="P264" s="22" t="e">
        <v>#N/A</v>
      </c>
    </row>
    <row r="265" spans="14:16" x14ac:dyDescent="0.35">
      <c r="N265" s="20">
        <v>42632</v>
      </c>
      <c r="O265" s="21">
        <v>34.17</v>
      </c>
      <c r="P265" s="22">
        <v>6</v>
      </c>
    </row>
    <row r="266" spans="14:16" x14ac:dyDescent="0.35">
      <c r="N266" s="20">
        <v>42633</v>
      </c>
      <c r="O266" s="21">
        <v>115.66</v>
      </c>
      <c r="P266" s="22">
        <v>6</v>
      </c>
    </row>
    <row r="267" spans="14:16" x14ac:dyDescent="0.35">
      <c r="N267" s="20">
        <v>42634</v>
      </c>
      <c r="O267" s="21">
        <v>227.72</v>
      </c>
      <c r="P267" s="22">
        <v>6</v>
      </c>
    </row>
    <row r="268" spans="14:16" x14ac:dyDescent="0.35">
      <c r="N268" s="20">
        <v>42635</v>
      </c>
      <c r="O268" s="21">
        <v>253.85</v>
      </c>
      <c r="P268" s="22">
        <v>6</v>
      </c>
    </row>
    <row r="269" spans="14:16" x14ac:dyDescent="0.35">
      <c r="N269" s="20">
        <v>42636</v>
      </c>
      <c r="O269" s="21">
        <v>409.01</v>
      </c>
      <c r="P269" s="22">
        <v>6</v>
      </c>
    </row>
    <row r="270" spans="14:16" x14ac:dyDescent="0.35">
      <c r="N270" s="20">
        <v>42637</v>
      </c>
      <c r="O270" s="21">
        <v>409.01</v>
      </c>
      <c r="P270" s="22" t="e">
        <v>#N/A</v>
      </c>
    </row>
    <row r="271" spans="14:16" x14ac:dyDescent="0.35">
      <c r="N271" s="20">
        <v>42638</v>
      </c>
      <c r="O271" s="21">
        <v>409.01</v>
      </c>
      <c r="P271" s="22" t="e">
        <v>#N/A</v>
      </c>
    </row>
    <row r="272" spans="14:16" x14ac:dyDescent="0.35">
      <c r="N272" s="20">
        <v>42639</v>
      </c>
      <c r="O272" s="21">
        <v>366.9</v>
      </c>
      <c r="P272" s="22">
        <v>6</v>
      </c>
    </row>
    <row r="273" spans="14:16" x14ac:dyDescent="0.35">
      <c r="N273" s="20">
        <v>42640</v>
      </c>
      <c r="O273" s="21">
        <v>430.77</v>
      </c>
      <c r="P273" s="22">
        <v>6</v>
      </c>
    </row>
    <row r="274" spans="14:16" x14ac:dyDescent="0.35">
      <c r="N274" s="20">
        <v>42641</v>
      </c>
      <c r="O274" s="21">
        <v>395.06</v>
      </c>
      <c r="P274" s="22">
        <v>6</v>
      </c>
    </row>
    <row r="275" spans="14:16" x14ac:dyDescent="0.35">
      <c r="N275" s="20">
        <v>42642</v>
      </c>
      <c r="O275" s="21">
        <v>626.86</v>
      </c>
      <c r="P275" s="22" t="e">
        <v>#N/A</v>
      </c>
    </row>
    <row r="276" spans="14:16" x14ac:dyDescent="0.35">
      <c r="N276" s="20">
        <v>42643</v>
      </c>
      <c r="O276" s="21">
        <v>1198.6199999999999</v>
      </c>
      <c r="P276" s="22">
        <v>6</v>
      </c>
    </row>
    <row r="277" spans="14:16" x14ac:dyDescent="0.35">
      <c r="N277" s="20">
        <v>42644</v>
      </c>
      <c r="O277" s="21">
        <v>1271.32</v>
      </c>
      <c r="P277" s="22">
        <v>6</v>
      </c>
    </row>
    <row r="278" spans="14:16" x14ac:dyDescent="0.35">
      <c r="N278" s="20">
        <v>42645</v>
      </c>
      <c r="O278" s="21">
        <v>1271.32</v>
      </c>
      <c r="P278" s="22" t="e">
        <v>#N/A</v>
      </c>
    </row>
    <row r="279" spans="14:16" x14ac:dyDescent="0.35">
      <c r="N279" s="20">
        <v>42646</v>
      </c>
      <c r="O279" s="21">
        <v>1315.08</v>
      </c>
      <c r="P279" s="22">
        <v>6</v>
      </c>
    </row>
    <row r="280" spans="14:16" x14ac:dyDescent="0.35">
      <c r="N280" s="20">
        <v>42647</v>
      </c>
      <c r="O280" s="21">
        <v>1194.08</v>
      </c>
      <c r="P280" s="22">
        <v>5.75</v>
      </c>
    </row>
    <row r="281" spans="14:16" x14ac:dyDescent="0.35">
      <c r="N281" s="20">
        <v>42648</v>
      </c>
      <c r="O281" s="21">
        <v>1131.42</v>
      </c>
      <c r="P281" s="22">
        <v>5.75</v>
      </c>
    </row>
    <row r="282" spans="14:16" x14ac:dyDescent="0.35">
      <c r="N282" s="20">
        <v>42649</v>
      </c>
      <c r="O282" s="21">
        <v>1140.45</v>
      </c>
      <c r="P282" s="22">
        <v>5.75</v>
      </c>
    </row>
    <row r="283" spans="14:16" x14ac:dyDescent="0.35">
      <c r="N283" s="20">
        <v>42650</v>
      </c>
      <c r="O283" s="21">
        <v>659.14</v>
      </c>
      <c r="P283" s="22">
        <v>5.75</v>
      </c>
    </row>
    <row r="284" spans="14:16" x14ac:dyDescent="0.35">
      <c r="N284" s="20">
        <v>42651</v>
      </c>
      <c r="O284" s="21">
        <v>659.14</v>
      </c>
      <c r="P284" s="22" t="e">
        <v>#N/A</v>
      </c>
    </row>
    <row r="285" spans="14:16" x14ac:dyDescent="0.35">
      <c r="N285" s="20">
        <v>42652</v>
      </c>
      <c r="O285" s="21">
        <v>659.14</v>
      </c>
      <c r="P285" s="22" t="e">
        <v>#N/A</v>
      </c>
    </row>
    <row r="286" spans="14:16" x14ac:dyDescent="0.35">
      <c r="N286" s="20">
        <v>42653</v>
      </c>
      <c r="O286" s="21">
        <v>262.99</v>
      </c>
      <c r="P286" s="22">
        <v>5.75</v>
      </c>
    </row>
    <row r="287" spans="14:16" x14ac:dyDescent="0.35">
      <c r="N287" s="20">
        <v>42654</v>
      </c>
      <c r="O287" s="21">
        <v>262.99</v>
      </c>
      <c r="P287" s="22" t="e">
        <v>#N/A</v>
      </c>
    </row>
    <row r="288" spans="14:16" x14ac:dyDescent="0.35">
      <c r="N288" s="20">
        <v>42655</v>
      </c>
      <c r="O288" s="21">
        <v>262.99</v>
      </c>
      <c r="P288" s="22" t="e">
        <v>#N/A</v>
      </c>
    </row>
    <row r="289" spans="14:16" x14ac:dyDescent="0.35">
      <c r="N289" s="20">
        <v>42656</v>
      </c>
      <c r="O289" s="21">
        <v>233.56</v>
      </c>
      <c r="P289" s="22">
        <v>5.75</v>
      </c>
    </row>
    <row r="290" spans="14:16" x14ac:dyDescent="0.35">
      <c r="N290" s="20">
        <v>42657</v>
      </c>
      <c r="O290" s="21">
        <v>354.86</v>
      </c>
      <c r="P290" s="22">
        <v>5.75</v>
      </c>
    </row>
    <row r="291" spans="14:16" x14ac:dyDescent="0.35">
      <c r="N291" s="20">
        <v>42658</v>
      </c>
      <c r="O291" s="21">
        <v>381.45</v>
      </c>
      <c r="P291" s="22">
        <v>5.75</v>
      </c>
    </row>
    <row r="292" spans="14:16" x14ac:dyDescent="0.35">
      <c r="N292" s="20">
        <v>42659</v>
      </c>
      <c r="O292" s="21">
        <v>381.45</v>
      </c>
      <c r="P292" s="22" t="e">
        <v>#N/A</v>
      </c>
    </row>
    <row r="293" spans="14:16" x14ac:dyDescent="0.35">
      <c r="N293" s="20">
        <v>42660</v>
      </c>
      <c r="O293" s="21">
        <v>135.53</v>
      </c>
      <c r="P293" s="22">
        <v>5.75</v>
      </c>
    </row>
    <row r="294" spans="14:16" x14ac:dyDescent="0.35">
      <c r="N294" s="20">
        <v>42661</v>
      </c>
      <c r="O294" s="21">
        <v>80.87</v>
      </c>
      <c r="P294" s="22">
        <v>5.75</v>
      </c>
    </row>
    <row r="295" spans="14:16" x14ac:dyDescent="0.35">
      <c r="N295" s="20">
        <v>42662</v>
      </c>
      <c r="O295" s="21">
        <v>88.11</v>
      </c>
      <c r="P295" s="22">
        <v>5.75</v>
      </c>
    </row>
    <row r="296" spans="14:16" x14ac:dyDescent="0.35">
      <c r="N296" s="20">
        <v>42663</v>
      </c>
      <c r="O296" s="21">
        <v>46.65</v>
      </c>
      <c r="P296" s="22">
        <v>5.75</v>
      </c>
    </row>
    <row r="297" spans="14:16" x14ac:dyDescent="0.35">
      <c r="N297" s="20">
        <v>42664</v>
      </c>
      <c r="O297" s="21">
        <v>45.59</v>
      </c>
      <c r="P297" s="22">
        <v>5.75</v>
      </c>
    </row>
    <row r="298" spans="14:16" x14ac:dyDescent="0.35">
      <c r="N298" s="20">
        <v>42665</v>
      </c>
      <c r="O298" s="21">
        <v>45.59</v>
      </c>
      <c r="P298" s="22" t="e">
        <v>#N/A</v>
      </c>
    </row>
    <row r="299" spans="14:16" x14ac:dyDescent="0.35">
      <c r="N299" s="20">
        <v>42666</v>
      </c>
      <c r="O299" s="21">
        <v>45.59</v>
      </c>
      <c r="P299" s="22" t="e">
        <v>#N/A</v>
      </c>
    </row>
    <row r="300" spans="14:16" x14ac:dyDescent="0.35">
      <c r="N300" s="20">
        <v>42667</v>
      </c>
      <c r="O300" s="21">
        <v>47.66</v>
      </c>
      <c r="P300" s="22">
        <v>5.75</v>
      </c>
    </row>
    <row r="301" spans="14:16" x14ac:dyDescent="0.35">
      <c r="N301" s="20">
        <v>42668</v>
      </c>
      <c r="O301" s="21">
        <v>44.18</v>
      </c>
      <c r="P301" s="22">
        <v>5.75</v>
      </c>
    </row>
    <row r="302" spans="14:16" x14ac:dyDescent="0.35">
      <c r="N302" s="20">
        <v>42669</v>
      </c>
      <c r="O302" s="21">
        <v>96.38</v>
      </c>
      <c r="P302" s="22">
        <v>5.75</v>
      </c>
    </row>
    <row r="303" spans="14:16" x14ac:dyDescent="0.35">
      <c r="N303" s="20">
        <v>42670</v>
      </c>
      <c r="O303" s="21">
        <v>265.87</v>
      </c>
      <c r="P303" s="22">
        <v>5.75</v>
      </c>
    </row>
    <row r="304" spans="14:16" x14ac:dyDescent="0.35">
      <c r="N304" s="20">
        <v>42671</v>
      </c>
      <c r="O304" s="21">
        <v>309.27</v>
      </c>
      <c r="P304" s="22">
        <v>5.75</v>
      </c>
    </row>
    <row r="305" spans="14:16" x14ac:dyDescent="0.35">
      <c r="N305" s="20">
        <v>42672</v>
      </c>
      <c r="O305" s="21">
        <v>321.87</v>
      </c>
      <c r="P305" s="22">
        <v>5.75</v>
      </c>
    </row>
    <row r="306" spans="14:16" x14ac:dyDescent="0.35">
      <c r="N306" s="20">
        <v>42673</v>
      </c>
      <c r="O306" s="21">
        <v>321.87</v>
      </c>
      <c r="P306" s="22" t="e">
        <v>#N/A</v>
      </c>
    </row>
    <row r="307" spans="14:16" x14ac:dyDescent="0.35">
      <c r="N307" s="20">
        <v>42674</v>
      </c>
      <c r="O307" s="21">
        <v>385.69</v>
      </c>
      <c r="P307" s="22">
        <v>5.75</v>
      </c>
    </row>
    <row r="308" spans="14:16" x14ac:dyDescent="0.35">
      <c r="N308" s="20">
        <v>42675</v>
      </c>
      <c r="O308" s="21">
        <v>382.27</v>
      </c>
      <c r="P308" s="22">
        <v>5.75</v>
      </c>
    </row>
    <row r="309" spans="14:16" x14ac:dyDescent="0.35">
      <c r="N309" s="20">
        <v>42676</v>
      </c>
      <c r="O309" s="21">
        <v>635.38</v>
      </c>
      <c r="P309" s="22">
        <v>5.75</v>
      </c>
    </row>
    <row r="310" spans="14:16" x14ac:dyDescent="0.35">
      <c r="N310" s="20">
        <v>42677</v>
      </c>
      <c r="O310" s="21">
        <v>638.32000000000005</v>
      </c>
      <c r="P310" s="22">
        <v>5.75</v>
      </c>
    </row>
    <row r="311" spans="14:16" x14ac:dyDescent="0.35">
      <c r="N311" s="20">
        <v>42678</v>
      </c>
      <c r="O311" s="21">
        <v>674.01</v>
      </c>
      <c r="P311" s="22">
        <v>5.75</v>
      </c>
    </row>
    <row r="312" spans="14:16" x14ac:dyDescent="0.35">
      <c r="N312" s="20">
        <v>42679</v>
      </c>
      <c r="O312" s="21">
        <v>690.18</v>
      </c>
      <c r="P312" s="22">
        <v>5.75</v>
      </c>
    </row>
    <row r="313" spans="14:16" x14ac:dyDescent="0.35">
      <c r="N313" s="20">
        <v>42680</v>
      </c>
      <c r="O313" s="21">
        <v>690.18</v>
      </c>
      <c r="P313" s="22" t="e">
        <v>#N/A</v>
      </c>
    </row>
    <row r="314" spans="14:16" x14ac:dyDescent="0.35">
      <c r="N314" s="20">
        <v>42681</v>
      </c>
      <c r="O314" s="21">
        <v>57.11</v>
      </c>
      <c r="P314" s="22">
        <v>5.75</v>
      </c>
    </row>
    <row r="315" spans="14:16" x14ac:dyDescent="0.35">
      <c r="N315" s="20">
        <v>42682</v>
      </c>
      <c r="O315" s="21">
        <v>146.77000000000001</v>
      </c>
      <c r="P315" s="22">
        <v>5.75</v>
      </c>
    </row>
    <row r="316" spans="14:16" x14ac:dyDescent="0.35">
      <c r="N316" s="20">
        <v>42683</v>
      </c>
      <c r="O316" s="21">
        <v>79.97</v>
      </c>
      <c r="P316" s="22">
        <v>5.75</v>
      </c>
    </row>
    <row r="317" spans="14:16" x14ac:dyDescent="0.35">
      <c r="N317" s="20">
        <v>42684</v>
      </c>
      <c r="O317" s="21">
        <v>111.87</v>
      </c>
      <c r="P317" s="22">
        <v>5.75</v>
      </c>
    </row>
    <row r="318" spans="14:16" x14ac:dyDescent="0.35">
      <c r="N318" s="20">
        <v>42685</v>
      </c>
      <c r="O318" s="21">
        <v>132.19999999999999</v>
      </c>
      <c r="P318" s="22">
        <v>5.75</v>
      </c>
    </row>
    <row r="319" spans="14:16" x14ac:dyDescent="0.35">
      <c r="N319" s="20">
        <v>42686</v>
      </c>
      <c r="O319" s="21">
        <v>412.77</v>
      </c>
      <c r="P319" s="22">
        <v>5.75</v>
      </c>
    </row>
    <row r="320" spans="14:16" x14ac:dyDescent="0.35">
      <c r="N320" s="20">
        <v>42687</v>
      </c>
      <c r="O320" s="21">
        <v>412.77</v>
      </c>
      <c r="P320" s="22">
        <v>5.75</v>
      </c>
    </row>
    <row r="321" spans="14:16" x14ac:dyDescent="0.35">
      <c r="N321" s="20">
        <v>42688</v>
      </c>
      <c r="O321" s="21">
        <v>1353.08</v>
      </c>
      <c r="P321" s="22">
        <v>5.75</v>
      </c>
    </row>
    <row r="322" spans="14:16" x14ac:dyDescent="0.35">
      <c r="N322" s="20">
        <v>42689</v>
      </c>
      <c r="O322" s="21">
        <v>1822.94</v>
      </c>
      <c r="P322" s="22">
        <v>5.75</v>
      </c>
    </row>
    <row r="323" spans="14:16" x14ac:dyDescent="0.35">
      <c r="N323" s="20">
        <v>42690</v>
      </c>
      <c r="O323" s="21">
        <v>2486.2199999999998</v>
      </c>
      <c r="P323" s="22">
        <v>5.75</v>
      </c>
    </row>
    <row r="324" spans="14:16" x14ac:dyDescent="0.35">
      <c r="N324" s="20">
        <v>42691</v>
      </c>
      <c r="O324" s="21">
        <v>3056.09</v>
      </c>
      <c r="P324" s="22">
        <v>5.75</v>
      </c>
    </row>
    <row r="325" spans="14:16" x14ac:dyDescent="0.35">
      <c r="N325" s="20">
        <v>42692</v>
      </c>
      <c r="O325" s="21">
        <v>3567.8</v>
      </c>
      <c r="P325" s="22">
        <v>5.75</v>
      </c>
    </row>
    <row r="326" spans="14:16" x14ac:dyDescent="0.35">
      <c r="N326" s="20">
        <v>42693</v>
      </c>
      <c r="O326" s="21">
        <v>3957.55</v>
      </c>
      <c r="P326" s="22">
        <v>5.75</v>
      </c>
    </row>
    <row r="327" spans="14:16" x14ac:dyDescent="0.35">
      <c r="N327" s="20">
        <v>42694</v>
      </c>
      <c r="O327" s="21">
        <v>3957.55</v>
      </c>
      <c r="P327" s="22" t="e">
        <v>#N/A</v>
      </c>
    </row>
    <row r="328" spans="14:16" x14ac:dyDescent="0.35">
      <c r="N328" s="20">
        <v>42695</v>
      </c>
      <c r="O328" s="21">
        <v>4326.68</v>
      </c>
      <c r="P328" s="22">
        <v>5.75</v>
      </c>
    </row>
    <row r="329" spans="14:16" x14ac:dyDescent="0.35">
      <c r="N329" s="20">
        <v>42696</v>
      </c>
      <c r="O329" s="21">
        <v>4436.3</v>
      </c>
      <c r="P329" s="22">
        <v>5.75</v>
      </c>
    </row>
    <row r="330" spans="14:16" x14ac:dyDescent="0.35">
      <c r="N330" s="20">
        <v>42697</v>
      </c>
      <c r="O330" s="21">
        <v>4587.7299999999996</v>
      </c>
      <c r="P330" s="22">
        <v>5.75</v>
      </c>
    </row>
    <row r="331" spans="14:16" x14ac:dyDescent="0.35">
      <c r="N331" s="20">
        <v>42698</v>
      </c>
      <c r="O331" s="21">
        <v>4980.03</v>
      </c>
      <c r="P331" s="22">
        <v>5.75</v>
      </c>
    </row>
    <row r="332" spans="14:16" x14ac:dyDescent="0.35">
      <c r="N332" s="20">
        <v>42699</v>
      </c>
      <c r="O332" s="21">
        <v>5241.88</v>
      </c>
      <c r="P332" s="22">
        <v>5.75</v>
      </c>
    </row>
    <row r="333" spans="14:16" x14ac:dyDescent="0.35">
      <c r="N333" s="20">
        <v>42700</v>
      </c>
      <c r="O333" s="21">
        <v>5241.88</v>
      </c>
      <c r="P333" s="22" t="e">
        <v>#N/A</v>
      </c>
    </row>
    <row r="334" spans="14:16" x14ac:dyDescent="0.35">
      <c r="N334" s="20">
        <v>42701</v>
      </c>
      <c r="O334" s="21">
        <v>5241.88</v>
      </c>
      <c r="P334" s="22" t="e">
        <v>#N/A</v>
      </c>
    </row>
    <row r="335" spans="14:16" x14ac:dyDescent="0.35">
      <c r="N335" s="20">
        <v>42702</v>
      </c>
      <c r="O335" s="21">
        <v>3665.69</v>
      </c>
      <c r="P335" s="22">
        <v>5.75</v>
      </c>
    </row>
    <row r="336" spans="14:16" x14ac:dyDescent="0.35">
      <c r="N336" s="20">
        <v>42703</v>
      </c>
      <c r="O336" s="21">
        <v>2681.06</v>
      </c>
      <c r="P336" s="22">
        <v>5.75</v>
      </c>
    </row>
    <row r="337" spans="14:16" x14ac:dyDescent="0.35">
      <c r="N337" s="20">
        <v>42704</v>
      </c>
      <c r="O337" s="21">
        <v>1944.62</v>
      </c>
      <c r="P337" s="22">
        <v>5.75</v>
      </c>
    </row>
    <row r="338" spans="14:16" x14ac:dyDescent="0.35">
      <c r="N338" s="20">
        <v>42705</v>
      </c>
      <c r="O338" s="21">
        <v>2358.06</v>
      </c>
      <c r="P338" s="22">
        <v>5.75</v>
      </c>
    </row>
    <row r="339" spans="14:16" x14ac:dyDescent="0.35">
      <c r="N339" s="20">
        <v>42706</v>
      </c>
      <c r="O339" s="21">
        <v>2090.23</v>
      </c>
      <c r="P339" s="22">
        <v>5.75</v>
      </c>
    </row>
    <row r="340" spans="14:16" x14ac:dyDescent="0.35">
      <c r="N340" s="20">
        <v>42707</v>
      </c>
      <c r="O340" s="21">
        <v>2199.3200000000002</v>
      </c>
      <c r="P340" s="22">
        <v>5.75</v>
      </c>
    </row>
    <row r="341" spans="14:16" x14ac:dyDescent="0.35">
      <c r="N341" s="20">
        <v>42708</v>
      </c>
      <c r="O341" s="21">
        <v>2199.3200000000002</v>
      </c>
      <c r="P341" s="22" t="e">
        <v>#N/A</v>
      </c>
    </row>
    <row r="342" spans="14:16" x14ac:dyDescent="0.35">
      <c r="N342" s="20">
        <v>42709</v>
      </c>
      <c r="O342" s="21">
        <v>2193</v>
      </c>
      <c r="P342" s="22">
        <v>5.75</v>
      </c>
    </row>
    <row r="343" spans="14:16" x14ac:dyDescent="0.35">
      <c r="N343" s="20">
        <v>42710</v>
      </c>
      <c r="O343" s="21">
        <v>1786.26</v>
      </c>
      <c r="P343" s="22">
        <v>5.75</v>
      </c>
    </row>
    <row r="344" spans="14:16" x14ac:dyDescent="0.35">
      <c r="N344" s="20">
        <v>42711</v>
      </c>
      <c r="O344" s="21">
        <v>1457.33</v>
      </c>
      <c r="P344" s="22">
        <v>5.75</v>
      </c>
    </row>
    <row r="345" spans="14:16" x14ac:dyDescent="0.35">
      <c r="N345" s="20">
        <v>42712</v>
      </c>
      <c r="O345" s="21">
        <v>1410.08</v>
      </c>
      <c r="P345" s="22">
        <v>5.75</v>
      </c>
    </row>
    <row r="346" spans="14:16" x14ac:dyDescent="0.35">
      <c r="N346" s="20">
        <v>42713</v>
      </c>
      <c r="O346" s="21">
        <v>1859.85</v>
      </c>
      <c r="P346" s="22">
        <v>5.75</v>
      </c>
    </row>
    <row r="347" spans="14:16" x14ac:dyDescent="0.35">
      <c r="N347" s="20">
        <v>42714</v>
      </c>
      <c r="O347" s="21">
        <v>1859.85</v>
      </c>
      <c r="P347" s="22">
        <v>5.75</v>
      </c>
    </row>
    <row r="348" spans="14:16" x14ac:dyDescent="0.35">
      <c r="N348" s="20">
        <v>42715</v>
      </c>
      <c r="O348" s="21">
        <v>1859.85</v>
      </c>
      <c r="P348" s="22" t="e">
        <v>#N/A</v>
      </c>
    </row>
    <row r="349" spans="14:16" x14ac:dyDescent="0.35">
      <c r="N349" s="20">
        <v>42716</v>
      </c>
      <c r="O349" s="21">
        <v>3225.81</v>
      </c>
      <c r="P349" s="22">
        <v>5.75</v>
      </c>
    </row>
    <row r="350" spans="14:16" x14ac:dyDescent="0.35">
      <c r="N350" s="20">
        <v>42717</v>
      </c>
      <c r="O350" s="21">
        <v>2504.69</v>
      </c>
      <c r="P350" s="22">
        <v>5.75</v>
      </c>
    </row>
    <row r="351" spans="14:16" x14ac:dyDescent="0.35">
      <c r="N351" s="20">
        <v>42718</v>
      </c>
      <c r="O351" s="21">
        <v>2444.1799999999998</v>
      </c>
      <c r="P351" s="22">
        <v>5.75</v>
      </c>
    </row>
    <row r="352" spans="14:16" x14ac:dyDescent="0.35">
      <c r="N352" s="20">
        <v>42719</v>
      </c>
      <c r="O352" s="21">
        <v>2463.5500000000002</v>
      </c>
      <c r="P352" s="22">
        <v>5.75</v>
      </c>
    </row>
    <row r="353" spans="14:16" x14ac:dyDescent="0.35">
      <c r="N353" s="20">
        <v>42720</v>
      </c>
      <c r="O353" s="21">
        <v>1644.98</v>
      </c>
      <c r="P353" s="22">
        <v>5.75</v>
      </c>
    </row>
    <row r="354" spans="14:16" x14ac:dyDescent="0.35">
      <c r="N354" s="20">
        <v>42721</v>
      </c>
      <c r="O354" s="21">
        <v>1747.87</v>
      </c>
      <c r="P354" s="22">
        <v>5.75</v>
      </c>
    </row>
    <row r="355" spans="14:16" x14ac:dyDescent="0.35">
      <c r="N355" s="20">
        <v>42722</v>
      </c>
      <c r="O355" s="21">
        <v>1747.87</v>
      </c>
      <c r="P355" s="22" t="e">
        <v>#N/A</v>
      </c>
    </row>
    <row r="356" spans="14:16" x14ac:dyDescent="0.35">
      <c r="N356" s="20">
        <v>42723</v>
      </c>
      <c r="O356" s="21">
        <v>1809.09</v>
      </c>
      <c r="P356" s="22">
        <v>5.75</v>
      </c>
    </row>
    <row r="357" spans="14:16" x14ac:dyDescent="0.35">
      <c r="N357" s="20">
        <v>42724</v>
      </c>
      <c r="O357" s="21">
        <v>1345.18</v>
      </c>
      <c r="P357" s="22">
        <v>5.75</v>
      </c>
    </row>
    <row r="358" spans="14:16" x14ac:dyDescent="0.35">
      <c r="N358" s="20">
        <v>42725</v>
      </c>
      <c r="O358" s="21">
        <v>1310.48</v>
      </c>
      <c r="P358" s="22">
        <v>5.75</v>
      </c>
    </row>
    <row r="359" spans="14:16" x14ac:dyDescent="0.35">
      <c r="N359" s="20">
        <v>42726</v>
      </c>
      <c r="O359" s="21">
        <v>1316.6</v>
      </c>
      <c r="P359" s="22">
        <v>5.75</v>
      </c>
    </row>
    <row r="360" spans="14:16" x14ac:dyDescent="0.35">
      <c r="N360" s="20">
        <v>42727</v>
      </c>
      <c r="O360" s="21">
        <v>1223.94</v>
      </c>
      <c r="P360" s="22">
        <v>5.75</v>
      </c>
    </row>
    <row r="361" spans="14:16" x14ac:dyDescent="0.35">
      <c r="N361" s="20">
        <v>42728</v>
      </c>
      <c r="O361" s="21">
        <v>1223.94</v>
      </c>
      <c r="P361" s="22" t="e">
        <v>#N/A</v>
      </c>
    </row>
    <row r="362" spans="14:16" x14ac:dyDescent="0.35">
      <c r="N362" s="20">
        <v>42729</v>
      </c>
      <c r="O362" s="21">
        <v>1223.94</v>
      </c>
      <c r="P362" s="22" t="e">
        <v>#N/A</v>
      </c>
    </row>
    <row r="363" spans="14:16" x14ac:dyDescent="0.35">
      <c r="N363" s="20">
        <v>42730</v>
      </c>
      <c r="O363" s="21">
        <v>1083.72</v>
      </c>
      <c r="P363" s="22">
        <v>5.75</v>
      </c>
    </row>
    <row r="364" spans="14:16" x14ac:dyDescent="0.35">
      <c r="N364" s="20">
        <v>42731</v>
      </c>
      <c r="O364" s="21">
        <v>1370.89</v>
      </c>
      <c r="P364" s="22">
        <v>5.75</v>
      </c>
    </row>
    <row r="365" spans="14:16" x14ac:dyDescent="0.35">
      <c r="N365" s="20">
        <v>42732</v>
      </c>
      <c r="O365" s="21">
        <v>1317.3</v>
      </c>
      <c r="P365" s="22">
        <v>5.75</v>
      </c>
    </row>
    <row r="366" spans="14:16" x14ac:dyDescent="0.35">
      <c r="N366" s="20">
        <v>42733</v>
      </c>
      <c r="O366" s="21">
        <v>1404.97</v>
      </c>
      <c r="P366" s="22">
        <v>5.75</v>
      </c>
    </row>
    <row r="367" spans="14:16" x14ac:dyDescent="0.35">
      <c r="N367" s="20">
        <v>42734</v>
      </c>
      <c r="O367" s="21">
        <v>1623.3</v>
      </c>
      <c r="P367" s="22">
        <v>5.75</v>
      </c>
    </row>
    <row r="368" spans="14:16" x14ac:dyDescent="0.35">
      <c r="N368" s="20">
        <v>42735</v>
      </c>
      <c r="O368" s="21">
        <v>2439.44</v>
      </c>
      <c r="P368" s="22">
        <v>5.75</v>
      </c>
    </row>
    <row r="369" spans="14:16" x14ac:dyDescent="0.35">
      <c r="N369" s="20">
        <v>42736</v>
      </c>
      <c r="O369" s="21">
        <v>2439.44</v>
      </c>
      <c r="P369" s="22" t="e">
        <v>#N/A</v>
      </c>
    </row>
    <row r="370" spans="14:16" x14ac:dyDescent="0.35">
      <c r="N370" s="20">
        <v>42737</v>
      </c>
      <c r="O370" s="21">
        <v>2494.62</v>
      </c>
      <c r="P370" s="22">
        <v>5.75</v>
      </c>
    </row>
    <row r="371" spans="14:16" x14ac:dyDescent="0.35">
      <c r="N371" s="20">
        <v>42738</v>
      </c>
      <c r="O371" s="21">
        <v>2857.27</v>
      </c>
      <c r="P371" s="22">
        <v>5.75</v>
      </c>
    </row>
    <row r="372" spans="14:16" x14ac:dyDescent="0.35">
      <c r="N372" s="20">
        <v>42739</v>
      </c>
      <c r="O372" s="21">
        <v>2652.23</v>
      </c>
      <c r="P372" s="22">
        <v>5.75</v>
      </c>
    </row>
    <row r="373" spans="14:16" x14ac:dyDescent="0.35">
      <c r="N373" s="20">
        <v>42740</v>
      </c>
      <c r="O373" s="21">
        <v>2139.31</v>
      </c>
      <c r="P373" s="22">
        <v>5.75</v>
      </c>
    </row>
    <row r="374" spans="14:16" x14ac:dyDescent="0.35">
      <c r="N374" s="20">
        <v>42741</v>
      </c>
      <c r="O374" s="21">
        <v>2006.85</v>
      </c>
      <c r="P374" s="22">
        <v>5.75</v>
      </c>
    </row>
    <row r="375" spans="14:16" x14ac:dyDescent="0.35">
      <c r="N375" s="20">
        <v>42742</v>
      </c>
      <c r="O375" s="21">
        <v>2038.77</v>
      </c>
      <c r="P375" s="22">
        <v>5.75</v>
      </c>
    </row>
    <row r="376" spans="14:16" x14ac:dyDescent="0.35">
      <c r="N376" s="20">
        <v>42743</v>
      </c>
      <c r="O376" s="21">
        <v>2038.77</v>
      </c>
      <c r="P376" s="22" t="e">
        <v>#N/A</v>
      </c>
    </row>
    <row r="377" spans="14:16" x14ac:dyDescent="0.35">
      <c r="N377" s="20">
        <v>42744</v>
      </c>
      <c r="O377" s="21">
        <v>1501.69</v>
      </c>
      <c r="P377" s="22">
        <v>5.75</v>
      </c>
    </row>
    <row r="378" spans="14:16" x14ac:dyDescent="0.35">
      <c r="N378" s="20">
        <v>42745</v>
      </c>
      <c r="O378" s="21">
        <v>1443.68</v>
      </c>
      <c r="P378" s="22">
        <v>5.75</v>
      </c>
    </row>
    <row r="379" spans="14:16" x14ac:dyDescent="0.35">
      <c r="N379" s="20">
        <v>42746</v>
      </c>
      <c r="O379" s="21">
        <v>1307.57</v>
      </c>
      <c r="P379" s="22">
        <v>5.75</v>
      </c>
    </row>
    <row r="380" spans="14:16" x14ac:dyDescent="0.35">
      <c r="N380" s="20">
        <v>42747</v>
      </c>
      <c r="O380" s="21">
        <v>1257.68</v>
      </c>
      <c r="P380" s="22">
        <v>5.75</v>
      </c>
    </row>
    <row r="381" spans="14:16" x14ac:dyDescent="0.35">
      <c r="N381" s="20">
        <v>42748</v>
      </c>
      <c r="O381" s="21">
        <v>1441.07</v>
      </c>
      <c r="P381" s="22">
        <v>5.75</v>
      </c>
    </row>
    <row r="382" spans="14:16" x14ac:dyDescent="0.35">
      <c r="N382" s="20">
        <v>42749</v>
      </c>
      <c r="O382" s="21">
        <v>1441.07</v>
      </c>
      <c r="P382" s="22" t="e">
        <v>#N/A</v>
      </c>
    </row>
    <row r="383" spans="14:16" x14ac:dyDescent="0.35">
      <c r="N383" s="20">
        <v>42750</v>
      </c>
      <c r="O383" s="21">
        <v>1441.07</v>
      </c>
      <c r="P383" s="22" t="e">
        <v>#N/A</v>
      </c>
    </row>
    <row r="384" spans="14:16" x14ac:dyDescent="0.35">
      <c r="N384" s="20">
        <v>42751</v>
      </c>
      <c r="O384" s="21">
        <v>1244.48</v>
      </c>
      <c r="P384" s="22">
        <v>5.75</v>
      </c>
    </row>
    <row r="385" spans="14:16" x14ac:dyDescent="0.35">
      <c r="N385" s="20">
        <v>42752</v>
      </c>
      <c r="O385" s="21">
        <v>1932.13</v>
      </c>
      <c r="P385" s="22" t="e">
        <v>#N/A</v>
      </c>
    </row>
    <row r="386" spans="14:16" x14ac:dyDescent="0.35">
      <c r="N386" s="20">
        <v>42753</v>
      </c>
      <c r="O386" s="21">
        <v>2031.64</v>
      </c>
      <c r="P386" s="22">
        <v>5.75</v>
      </c>
    </row>
    <row r="387" spans="14:16" x14ac:dyDescent="0.35">
      <c r="N387" s="20">
        <v>42754</v>
      </c>
      <c r="O387" s="21">
        <v>2166.87</v>
      </c>
      <c r="P387" s="22">
        <v>5.75</v>
      </c>
    </row>
    <row r="388" spans="14:16" x14ac:dyDescent="0.35">
      <c r="N388" s="20">
        <v>42755</v>
      </c>
      <c r="O388" s="21">
        <v>2269.44</v>
      </c>
      <c r="P388" s="22">
        <v>5.75</v>
      </c>
    </row>
    <row r="389" spans="14:16" x14ac:dyDescent="0.35">
      <c r="N389" s="20">
        <v>42756</v>
      </c>
      <c r="O389" s="21">
        <v>2287.33</v>
      </c>
      <c r="P389" s="22">
        <v>5.75</v>
      </c>
    </row>
    <row r="390" spans="14:16" x14ac:dyDescent="0.35">
      <c r="N390" s="20">
        <v>42757</v>
      </c>
      <c r="O390" s="21">
        <v>2287.33</v>
      </c>
      <c r="P390" s="22" t="e">
        <v>#N/A</v>
      </c>
    </row>
    <row r="391" spans="14:16" x14ac:dyDescent="0.35">
      <c r="N391" s="20">
        <v>42758</v>
      </c>
      <c r="O391" s="21">
        <v>2390.38</v>
      </c>
      <c r="P391" s="22">
        <v>5.75</v>
      </c>
    </row>
    <row r="392" spans="14:16" x14ac:dyDescent="0.35">
      <c r="N392" s="20">
        <v>42759</v>
      </c>
      <c r="O392" s="21">
        <v>2906.19</v>
      </c>
      <c r="P392" s="22">
        <v>5.75</v>
      </c>
    </row>
    <row r="393" spans="14:16" x14ac:dyDescent="0.35">
      <c r="N393" s="20">
        <v>42760</v>
      </c>
      <c r="O393" s="21">
        <v>2811.79</v>
      </c>
      <c r="P393" s="22">
        <v>5.75</v>
      </c>
    </row>
    <row r="394" spans="14:16" x14ac:dyDescent="0.35">
      <c r="N394" s="20">
        <v>42761</v>
      </c>
      <c r="O394" s="21">
        <v>2811.79</v>
      </c>
      <c r="P394" s="22" t="e">
        <v>#N/A</v>
      </c>
    </row>
    <row r="395" spans="14:16" x14ac:dyDescent="0.35">
      <c r="N395" s="20">
        <v>42762</v>
      </c>
      <c r="O395" s="21">
        <v>2651.02</v>
      </c>
      <c r="P395" s="22">
        <v>5.75</v>
      </c>
    </row>
    <row r="396" spans="14:16" x14ac:dyDescent="0.35">
      <c r="N396" s="20">
        <v>42763</v>
      </c>
      <c r="O396" s="21">
        <v>2651.02</v>
      </c>
      <c r="P396" s="22" t="e">
        <v>#N/A</v>
      </c>
    </row>
    <row r="397" spans="14:16" x14ac:dyDescent="0.35">
      <c r="N397" s="20">
        <v>42764</v>
      </c>
      <c r="O397" s="21">
        <v>2651.02</v>
      </c>
      <c r="P397" s="22" t="e">
        <v>#N/A</v>
      </c>
    </row>
    <row r="398" spans="14:16" x14ac:dyDescent="0.35">
      <c r="N398" s="20">
        <v>42765</v>
      </c>
      <c r="O398" s="21">
        <v>2871.64</v>
      </c>
      <c r="P398" s="22">
        <v>5.75</v>
      </c>
    </row>
    <row r="399" spans="14:16" x14ac:dyDescent="0.35">
      <c r="N399" s="20">
        <v>42766</v>
      </c>
      <c r="O399" s="21">
        <v>3016.37</v>
      </c>
      <c r="P399" s="22">
        <v>5.75</v>
      </c>
    </row>
    <row r="400" spans="14:16" x14ac:dyDescent="0.35">
      <c r="N400" s="20">
        <v>42767</v>
      </c>
      <c r="O400" s="21">
        <v>3231.72</v>
      </c>
      <c r="P400" s="22">
        <v>5.75</v>
      </c>
    </row>
    <row r="401" spans="14:16" x14ac:dyDescent="0.35">
      <c r="N401" s="20">
        <v>42768</v>
      </c>
      <c r="O401" s="21">
        <v>3901.22</v>
      </c>
      <c r="P401" s="22">
        <v>5.75</v>
      </c>
    </row>
    <row r="402" spans="14:16" x14ac:dyDescent="0.35">
      <c r="N402" s="20">
        <v>42769</v>
      </c>
      <c r="O402" s="21">
        <v>4019.08</v>
      </c>
      <c r="P402" s="22">
        <v>5.75</v>
      </c>
    </row>
    <row r="403" spans="14:16" x14ac:dyDescent="0.35">
      <c r="N403" s="20">
        <v>42770</v>
      </c>
      <c r="O403" s="21">
        <v>4042.75</v>
      </c>
      <c r="P403" s="22">
        <v>5.75</v>
      </c>
    </row>
    <row r="404" spans="14:16" x14ac:dyDescent="0.35">
      <c r="N404" s="20">
        <v>42771</v>
      </c>
      <c r="O404" s="21">
        <v>4042.75</v>
      </c>
      <c r="P404" s="22" t="e">
        <v>#N/A</v>
      </c>
    </row>
    <row r="405" spans="14:16" x14ac:dyDescent="0.35">
      <c r="N405" s="20">
        <v>42772</v>
      </c>
      <c r="O405" s="21">
        <v>4165.79</v>
      </c>
      <c r="P405" s="22">
        <v>5.75</v>
      </c>
    </row>
    <row r="406" spans="14:16" x14ac:dyDescent="0.35">
      <c r="N406" s="20">
        <v>42773</v>
      </c>
      <c r="O406" s="21">
        <v>3780.02</v>
      </c>
      <c r="P406" s="22">
        <v>5.75</v>
      </c>
    </row>
    <row r="407" spans="14:16" x14ac:dyDescent="0.35">
      <c r="N407" s="20">
        <v>42774</v>
      </c>
      <c r="O407" s="21">
        <v>4211.62</v>
      </c>
      <c r="P407" s="22">
        <v>5.75</v>
      </c>
    </row>
    <row r="408" spans="14:16" x14ac:dyDescent="0.35">
      <c r="N408" s="20">
        <v>42775</v>
      </c>
      <c r="O408" s="21">
        <v>4215.46</v>
      </c>
      <c r="P408" s="22">
        <v>5.75</v>
      </c>
    </row>
    <row r="409" spans="14:16" x14ac:dyDescent="0.35">
      <c r="N409" s="20">
        <v>42776</v>
      </c>
      <c r="O409" s="21">
        <v>4120.58</v>
      </c>
      <c r="P409" s="22">
        <v>5.75</v>
      </c>
    </row>
    <row r="410" spans="14:16" x14ac:dyDescent="0.35">
      <c r="N410" s="20">
        <v>42777</v>
      </c>
      <c r="O410" s="21">
        <v>4120.58</v>
      </c>
      <c r="P410" s="22" t="e">
        <v>#N/A</v>
      </c>
    </row>
    <row r="411" spans="14:16" x14ac:dyDescent="0.35">
      <c r="N411" s="20">
        <v>42778</v>
      </c>
      <c r="O411" s="21">
        <v>4120.58</v>
      </c>
      <c r="P411" s="22" t="e">
        <v>#N/A</v>
      </c>
    </row>
    <row r="412" spans="14:16" x14ac:dyDescent="0.35">
      <c r="N412" s="20">
        <v>42779</v>
      </c>
      <c r="O412" s="21">
        <v>4049.82</v>
      </c>
      <c r="P412" s="22">
        <v>5.75</v>
      </c>
    </row>
    <row r="413" spans="14:16" x14ac:dyDescent="0.35">
      <c r="N413" s="20">
        <v>42780</v>
      </c>
      <c r="O413" s="21">
        <v>3845.95</v>
      </c>
      <c r="P413" s="22">
        <v>5.75</v>
      </c>
    </row>
    <row r="414" spans="14:16" x14ac:dyDescent="0.35">
      <c r="N414" s="20">
        <v>42781</v>
      </c>
      <c r="O414" s="21">
        <v>3681.96</v>
      </c>
      <c r="P414" s="22">
        <v>5.75</v>
      </c>
    </row>
    <row r="415" spans="14:16" x14ac:dyDescent="0.35">
      <c r="N415" s="20">
        <v>42782</v>
      </c>
      <c r="O415" s="21">
        <v>3641.4</v>
      </c>
      <c r="P415" s="22">
        <v>5.75</v>
      </c>
    </row>
    <row r="416" spans="14:16" x14ac:dyDescent="0.35">
      <c r="N416" s="20">
        <v>42783</v>
      </c>
      <c r="O416" s="21">
        <v>4431.8599999999997</v>
      </c>
      <c r="P416" s="22">
        <v>5.75</v>
      </c>
    </row>
    <row r="417" spans="14:16" x14ac:dyDescent="0.35">
      <c r="N417" s="20">
        <v>42784</v>
      </c>
      <c r="O417" s="21">
        <v>4463.87</v>
      </c>
      <c r="P417" s="22">
        <v>5.75</v>
      </c>
    </row>
    <row r="418" spans="14:16" x14ac:dyDescent="0.35">
      <c r="N418" s="20">
        <v>42785</v>
      </c>
      <c r="O418" s="21">
        <v>4463.87</v>
      </c>
      <c r="P418" s="22" t="e">
        <v>#N/A</v>
      </c>
    </row>
    <row r="419" spans="14:16" x14ac:dyDescent="0.35">
      <c r="N419" s="20">
        <v>42786</v>
      </c>
      <c r="O419" s="21">
        <v>4064.43</v>
      </c>
      <c r="P419" s="22">
        <v>5.75</v>
      </c>
    </row>
    <row r="420" spans="14:16" x14ac:dyDescent="0.35">
      <c r="N420" s="20">
        <v>42787</v>
      </c>
      <c r="O420" s="21">
        <v>4137.46</v>
      </c>
      <c r="P420" s="22">
        <v>5.75</v>
      </c>
    </row>
    <row r="421" spans="14:16" x14ac:dyDescent="0.35">
      <c r="N421" s="20">
        <v>42788</v>
      </c>
      <c r="O421" s="21">
        <v>4090.14</v>
      </c>
      <c r="P421" s="22">
        <v>5.75</v>
      </c>
    </row>
    <row r="422" spans="14:16" x14ac:dyDescent="0.35">
      <c r="N422" s="20">
        <v>42789</v>
      </c>
      <c r="O422" s="21">
        <v>4454.04</v>
      </c>
      <c r="P422" s="22">
        <v>5.75</v>
      </c>
    </row>
    <row r="423" spans="14:16" x14ac:dyDescent="0.35">
      <c r="N423" s="20">
        <v>42790</v>
      </c>
      <c r="O423" s="21">
        <v>4556.78</v>
      </c>
      <c r="P423" s="22">
        <v>5.75</v>
      </c>
    </row>
    <row r="424" spans="14:16" x14ac:dyDescent="0.35">
      <c r="N424" s="20">
        <v>42791</v>
      </c>
      <c r="O424" s="21">
        <v>4556.78</v>
      </c>
      <c r="P424" s="22" t="e">
        <v>#N/A</v>
      </c>
    </row>
    <row r="425" spans="14:16" x14ac:dyDescent="0.35">
      <c r="N425" s="20">
        <v>42792</v>
      </c>
      <c r="O425" s="21">
        <v>4556.78</v>
      </c>
      <c r="P425" s="22" t="e">
        <v>#N/A</v>
      </c>
    </row>
    <row r="426" spans="14:16" x14ac:dyDescent="0.35">
      <c r="N426" s="20">
        <v>42793</v>
      </c>
      <c r="O426" s="21">
        <v>4539.6099999999997</v>
      </c>
      <c r="P426" s="22">
        <v>5.75</v>
      </c>
    </row>
    <row r="427" spans="14:16" x14ac:dyDescent="0.35">
      <c r="N427" s="20">
        <v>42794</v>
      </c>
      <c r="O427" s="21">
        <v>4670.1000000000004</v>
      </c>
      <c r="P427" s="22">
        <v>5.75</v>
      </c>
    </row>
    <row r="428" spans="14:16" x14ac:dyDescent="0.35">
      <c r="N428" s="20">
        <v>42795</v>
      </c>
      <c r="O428" s="21">
        <v>4600.5600000000004</v>
      </c>
      <c r="P428" s="22">
        <v>5.75</v>
      </c>
    </row>
    <row r="429" spans="14:16" x14ac:dyDescent="0.35">
      <c r="N429" s="20">
        <v>42796</v>
      </c>
      <c r="O429" s="21">
        <v>4766.46</v>
      </c>
      <c r="P429" s="22">
        <v>5.75</v>
      </c>
    </row>
    <row r="430" spans="14:16" x14ac:dyDescent="0.35">
      <c r="N430" s="20">
        <v>42797</v>
      </c>
      <c r="O430" s="21">
        <v>5241.47</v>
      </c>
      <c r="P430" s="22">
        <v>5.75</v>
      </c>
    </row>
    <row r="431" spans="14:16" x14ac:dyDescent="0.35">
      <c r="N431" s="20">
        <v>42798</v>
      </c>
      <c r="O431" s="21">
        <v>5264.51</v>
      </c>
      <c r="P431" s="22">
        <v>5.75</v>
      </c>
    </row>
    <row r="432" spans="14:16" x14ac:dyDescent="0.35">
      <c r="N432" s="20">
        <v>42799</v>
      </c>
      <c r="O432" s="21">
        <v>5264.51</v>
      </c>
      <c r="P432" s="22" t="e">
        <v>#N/A</v>
      </c>
    </row>
    <row r="433" spans="14:16" x14ac:dyDescent="0.35">
      <c r="N433" s="20">
        <v>42800</v>
      </c>
      <c r="O433" s="21">
        <v>5521.77</v>
      </c>
      <c r="P433" s="22">
        <v>5.75</v>
      </c>
    </row>
    <row r="434" spans="14:16" x14ac:dyDescent="0.35">
      <c r="N434" s="20">
        <v>42801</v>
      </c>
      <c r="O434" s="21">
        <v>5067.59</v>
      </c>
      <c r="P434" s="22">
        <v>5.75</v>
      </c>
    </row>
    <row r="435" spans="14:16" x14ac:dyDescent="0.35">
      <c r="N435" s="20">
        <v>42802</v>
      </c>
      <c r="O435" s="21">
        <v>4834.8900000000003</v>
      </c>
      <c r="P435" s="22">
        <v>5.75</v>
      </c>
    </row>
    <row r="436" spans="14:16" x14ac:dyDescent="0.35">
      <c r="N436" s="20">
        <v>42803</v>
      </c>
      <c r="O436" s="21">
        <v>4756.3999999999996</v>
      </c>
      <c r="P436" s="22">
        <v>5.75</v>
      </c>
    </row>
    <row r="437" spans="14:16" x14ac:dyDescent="0.35">
      <c r="N437" s="20">
        <v>42804</v>
      </c>
      <c r="O437" s="21">
        <v>4767.51</v>
      </c>
      <c r="P437" s="22">
        <v>5.75</v>
      </c>
    </row>
    <row r="438" spans="14:16" x14ac:dyDescent="0.35">
      <c r="N438" s="20">
        <v>42805</v>
      </c>
      <c r="O438" s="21">
        <v>4767.51</v>
      </c>
      <c r="P438" s="22" t="e">
        <v>#N/A</v>
      </c>
    </row>
    <row r="439" spans="14:16" x14ac:dyDescent="0.35">
      <c r="N439" s="20">
        <v>42806</v>
      </c>
      <c r="O439" s="21">
        <v>4767.51</v>
      </c>
      <c r="P439" s="22" t="e">
        <v>#N/A</v>
      </c>
    </row>
    <row r="440" spans="14:16" x14ac:dyDescent="0.35">
      <c r="N440" s="20">
        <v>42807</v>
      </c>
      <c r="O440" s="21">
        <v>4855.97</v>
      </c>
      <c r="P440" s="22">
        <v>5.75</v>
      </c>
    </row>
    <row r="441" spans="14:16" x14ac:dyDescent="0.35">
      <c r="N441" s="20">
        <v>42808</v>
      </c>
      <c r="O441" s="21">
        <v>5458.04</v>
      </c>
      <c r="P441" s="22">
        <v>5.75</v>
      </c>
    </row>
    <row r="442" spans="14:16" x14ac:dyDescent="0.35">
      <c r="N442" s="20">
        <v>42809</v>
      </c>
      <c r="O442" s="21">
        <v>5111.71</v>
      </c>
      <c r="P442" s="22">
        <v>5.75</v>
      </c>
    </row>
    <row r="443" spans="14:16" x14ac:dyDescent="0.35">
      <c r="N443" s="20">
        <v>42810</v>
      </c>
      <c r="O443" s="21">
        <v>4338.26</v>
      </c>
      <c r="P443" s="22">
        <v>5.75</v>
      </c>
    </row>
    <row r="444" spans="14:16" x14ac:dyDescent="0.35">
      <c r="N444" s="20">
        <v>42811</v>
      </c>
      <c r="O444" s="21">
        <v>4226.08</v>
      </c>
      <c r="P444" s="22">
        <v>5.75</v>
      </c>
    </row>
    <row r="445" spans="14:16" x14ac:dyDescent="0.35">
      <c r="N445" s="20">
        <v>42812</v>
      </c>
      <c r="O445" s="21">
        <v>4262.83</v>
      </c>
      <c r="P445" s="22">
        <v>5.75</v>
      </c>
    </row>
    <row r="446" spans="14:16" x14ac:dyDescent="0.35">
      <c r="N446" s="20">
        <v>42813</v>
      </c>
      <c r="O446" s="21">
        <v>4262.83</v>
      </c>
      <c r="P446" s="22" t="e">
        <v>#N/A</v>
      </c>
    </row>
    <row r="447" spans="14:16" x14ac:dyDescent="0.35">
      <c r="N447" s="20">
        <v>42814</v>
      </c>
      <c r="O447" s="21">
        <v>3980.03</v>
      </c>
      <c r="P447" s="22">
        <v>5.75</v>
      </c>
    </row>
    <row r="448" spans="14:16" x14ac:dyDescent="0.35">
      <c r="N448" s="20">
        <v>42815</v>
      </c>
      <c r="O448" s="21">
        <v>3952.67</v>
      </c>
      <c r="P448" s="22">
        <v>5.75</v>
      </c>
    </row>
    <row r="449" spans="14:16" x14ac:dyDescent="0.35">
      <c r="N449" s="20">
        <v>42816</v>
      </c>
      <c r="O449" s="21">
        <v>3888.32</v>
      </c>
      <c r="P449" s="22">
        <v>5.75</v>
      </c>
    </row>
    <row r="450" spans="14:16" x14ac:dyDescent="0.35">
      <c r="N450" s="20">
        <v>42817</v>
      </c>
      <c r="O450" s="21">
        <v>4086.28</v>
      </c>
      <c r="P450" s="22">
        <v>5.75</v>
      </c>
    </row>
    <row r="451" spans="14:16" x14ac:dyDescent="0.35">
      <c r="N451" s="20">
        <v>42818</v>
      </c>
      <c r="O451" s="21">
        <v>4329.57</v>
      </c>
      <c r="P451" s="22">
        <v>5.75</v>
      </c>
    </row>
    <row r="452" spans="14:16" x14ac:dyDescent="0.35">
      <c r="N452" s="20">
        <v>42819</v>
      </c>
      <c r="O452" s="21">
        <v>4329.57</v>
      </c>
      <c r="P452" s="22">
        <v>5.75</v>
      </c>
    </row>
    <row r="453" spans="14:16" x14ac:dyDescent="0.35">
      <c r="N453" s="20">
        <v>42820</v>
      </c>
      <c r="O453" s="21">
        <v>4346.26</v>
      </c>
      <c r="P453" s="22">
        <v>5.75</v>
      </c>
    </row>
    <row r="454" spans="14:16" x14ac:dyDescent="0.35">
      <c r="N454" s="20">
        <v>42821</v>
      </c>
      <c r="O454" s="21">
        <v>4050.45</v>
      </c>
      <c r="P454" s="22">
        <v>5.75</v>
      </c>
    </row>
    <row r="455" spans="14:16" x14ac:dyDescent="0.35">
      <c r="N455" s="20">
        <v>42822</v>
      </c>
      <c r="O455" s="21">
        <v>4334.34</v>
      </c>
      <c r="P455" s="22">
        <v>5.75</v>
      </c>
    </row>
    <row r="456" spans="14:16" x14ac:dyDescent="0.35">
      <c r="N456" s="20">
        <v>42823</v>
      </c>
      <c r="O456" s="21">
        <v>4343.2299999999996</v>
      </c>
      <c r="P456" s="22">
        <v>5.75</v>
      </c>
    </row>
    <row r="457" spans="14:16" x14ac:dyDescent="0.35">
      <c r="N457" s="20">
        <v>42824</v>
      </c>
      <c r="O457" s="21">
        <v>4215.6499999999996</v>
      </c>
      <c r="P457" s="22">
        <v>5.75</v>
      </c>
    </row>
    <row r="458" spans="14:16" x14ac:dyDescent="0.35">
      <c r="N458" s="20">
        <v>42825</v>
      </c>
      <c r="O458" s="21">
        <v>3383.78</v>
      </c>
      <c r="P458" s="22">
        <v>5.75</v>
      </c>
    </row>
    <row r="459" spans="14:16" x14ac:dyDescent="0.35">
      <c r="N459" s="20">
        <v>42826</v>
      </c>
      <c r="O459" s="21">
        <v>3383.78</v>
      </c>
      <c r="P459" s="22" t="e">
        <v>#N/A</v>
      </c>
    </row>
    <row r="460" spans="14:16" x14ac:dyDescent="0.35">
      <c r="N460" s="20">
        <v>42827</v>
      </c>
      <c r="O460" s="21">
        <v>3383.78</v>
      </c>
      <c r="P460" s="22" t="e">
        <v>#N/A</v>
      </c>
    </row>
    <row r="461" spans="14:16" x14ac:dyDescent="0.35">
      <c r="N461" s="20">
        <v>42828</v>
      </c>
      <c r="O461" s="21">
        <v>3997.9</v>
      </c>
      <c r="P461" s="22">
        <v>5.75</v>
      </c>
    </row>
    <row r="462" spans="14:16" x14ac:dyDescent="0.35">
      <c r="N462" s="20">
        <v>42829</v>
      </c>
      <c r="O462" s="21">
        <v>4290.2299999999996</v>
      </c>
      <c r="P462" s="22">
        <v>5.75</v>
      </c>
    </row>
    <row r="463" spans="14:16" x14ac:dyDescent="0.35">
      <c r="N463" s="20">
        <v>42830</v>
      </c>
      <c r="O463" s="21">
        <v>4438.22</v>
      </c>
      <c r="P463" s="22">
        <v>5.75</v>
      </c>
    </row>
    <row r="464" spans="14:16" x14ac:dyDescent="0.35">
      <c r="N464" s="20">
        <v>42831</v>
      </c>
      <c r="O464" s="21">
        <v>4457.83</v>
      </c>
      <c r="P464" s="22">
        <v>6</v>
      </c>
    </row>
    <row r="465" spans="14:16" x14ac:dyDescent="0.35">
      <c r="N465" s="20">
        <v>42832</v>
      </c>
      <c r="O465" s="21">
        <v>4719.8</v>
      </c>
      <c r="P465" s="22">
        <v>6</v>
      </c>
    </row>
    <row r="466" spans="14:16" x14ac:dyDescent="0.35">
      <c r="N466" s="20">
        <v>42833</v>
      </c>
      <c r="O466" s="21">
        <v>4719.8</v>
      </c>
      <c r="P466" s="22" t="e">
        <v>#N/A</v>
      </c>
    </row>
    <row r="467" spans="14:16" x14ac:dyDescent="0.35">
      <c r="N467" s="20">
        <v>42834</v>
      </c>
      <c r="O467" s="21">
        <v>4719.8</v>
      </c>
      <c r="P467" s="22" t="e">
        <v>#N/A</v>
      </c>
    </row>
    <row r="468" spans="14:16" x14ac:dyDescent="0.35">
      <c r="N468" s="20">
        <v>42835</v>
      </c>
      <c r="O468" s="21">
        <v>4571.8999999999996</v>
      </c>
      <c r="P468" s="22">
        <v>6</v>
      </c>
    </row>
    <row r="469" spans="14:16" x14ac:dyDescent="0.35">
      <c r="N469" s="20">
        <v>42836</v>
      </c>
      <c r="O469" s="21">
        <v>4483.82</v>
      </c>
      <c r="P469" s="22">
        <v>6</v>
      </c>
    </row>
    <row r="470" spans="14:16" x14ac:dyDescent="0.35">
      <c r="N470" s="20">
        <v>42837</v>
      </c>
      <c r="O470" s="21">
        <v>4389.72</v>
      </c>
      <c r="P470" s="22">
        <v>6</v>
      </c>
    </row>
    <row r="471" spans="14:16" x14ac:dyDescent="0.35">
      <c r="N471" s="20">
        <v>42838</v>
      </c>
      <c r="O471" s="21">
        <v>4359.71</v>
      </c>
      <c r="P471" s="22">
        <v>6</v>
      </c>
    </row>
    <row r="472" spans="14:16" x14ac:dyDescent="0.35">
      <c r="N472" s="20">
        <v>42839</v>
      </c>
      <c r="O472" s="21">
        <v>4359.71</v>
      </c>
      <c r="P472" s="22" t="e">
        <v>#N/A</v>
      </c>
    </row>
    <row r="473" spans="14:16" x14ac:dyDescent="0.35">
      <c r="N473" s="20">
        <v>42840</v>
      </c>
      <c r="O473" s="21">
        <v>4521.43</v>
      </c>
      <c r="P473" s="22">
        <v>6</v>
      </c>
    </row>
    <row r="474" spans="14:16" x14ac:dyDescent="0.35">
      <c r="N474" s="20">
        <v>42841</v>
      </c>
      <c r="O474" s="21">
        <v>4521.43</v>
      </c>
      <c r="P474" s="22" t="e">
        <v>#N/A</v>
      </c>
    </row>
    <row r="475" spans="14:16" x14ac:dyDescent="0.35">
      <c r="N475" s="20">
        <v>42842</v>
      </c>
      <c r="O475" s="21">
        <v>4133.72</v>
      </c>
      <c r="P475" s="22">
        <v>6</v>
      </c>
    </row>
    <row r="476" spans="14:16" x14ac:dyDescent="0.35">
      <c r="N476" s="20">
        <v>42843</v>
      </c>
      <c r="O476" s="21">
        <v>4093.78</v>
      </c>
      <c r="P476" s="22">
        <v>6</v>
      </c>
    </row>
    <row r="477" spans="14:16" x14ac:dyDescent="0.35">
      <c r="N477" s="20">
        <v>42844</v>
      </c>
      <c r="O477" s="21">
        <v>4240.49</v>
      </c>
      <c r="P477" s="22">
        <v>6</v>
      </c>
    </row>
    <row r="478" spans="14:16" x14ac:dyDescent="0.35">
      <c r="N478" s="20">
        <v>42845</v>
      </c>
      <c r="O478" s="21">
        <v>4320.3</v>
      </c>
      <c r="P478" s="22">
        <v>6</v>
      </c>
    </row>
    <row r="479" spans="14:16" x14ac:dyDescent="0.35">
      <c r="N479" s="20">
        <v>42846</v>
      </c>
      <c r="O479" s="21">
        <v>4427.47</v>
      </c>
      <c r="P479" s="22">
        <v>6</v>
      </c>
    </row>
    <row r="480" spans="14:16" x14ac:dyDescent="0.35">
      <c r="N480" s="20">
        <v>42847</v>
      </c>
      <c r="O480" s="21">
        <v>4427.47</v>
      </c>
      <c r="P480" s="22" t="e">
        <v>#N/A</v>
      </c>
    </row>
    <row r="481" spans="14:16" x14ac:dyDescent="0.35">
      <c r="N481" s="20">
        <v>42848</v>
      </c>
      <c r="O481" s="21">
        <v>4427.47</v>
      </c>
      <c r="P481" s="22" t="e">
        <v>#N/A</v>
      </c>
    </row>
    <row r="482" spans="14:16" x14ac:dyDescent="0.35">
      <c r="N482" s="20">
        <v>42849</v>
      </c>
      <c r="O482" s="21">
        <v>4034.45</v>
      </c>
      <c r="P482" s="22">
        <v>6</v>
      </c>
    </row>
    <row r="483" spans="14:16" x14ac:dyDescent="0.35">
      <c r="N483" s="20">
        <v>42850</v>
      </c>
      <c r="O483" s="21">
        <v>3879.3</v>
      </c>
      <c r="P483" s="22">
        <v>6</v>
      </c>
    </row>
    <row r="484" spans="14:16" x14ac:dyDescent="0.35">
      <c r="N484" s="20">
        <v>42851</v>
      </c>
      <c r="O484" s="21">
        <v>3751.69</v>
      </c>
      <c r="P484" s="22">
        <v>6</v>
      </c>
    </row>
    <row r="485" spans="14:16" x14ac:dyDescent="0.35">
      <c r="N485" s="20">
        <v>42852</v>
      </c>
      <c r="O485" s="21">
        <v>3688.57</v>
      </c>
      <c r="P485" s="22">
        <v>6</v>
      </c>
    </row>
    <row r="486" spans="14:16" x14ac:dyDescent="0.35">
      <c r="N486" s="20">
        <v>42853</v>
      </c>
      <c r="O486" s="21">
        <v>3932.41</v>
      </c>
      <c r="P486" s="22">
        <v>6</v>
      </c>
    </row>
    <row r="487" spans="14:16" x14ac:dyDescent="0.35">
      <c r="N487" s="20">
        <v>42854</v>
      </c>
      <c r="O487" s="21">
        <v>3957.07</v>
      </c>
      <c r="P487" s="22">
        <v>6</v>
      </c>
    </row>
    <row r="488" spans="14:16" x14ac:dyDescent="0.35">
      <c r="N488" s="20">
        <v>42855</v>
      </c>
      <c r="O488" s="21">
        <v>3957.07</v>
      </c>
      <c r="P488" s="22" t="e">
        <v>#N/A</v>
      </c>
    </row>
    <row r="489" spans="14:16" x14ac:dyDescent="0.35">
      <c r="N489" s="20">
        <v>42856</v>
      </c>
      <c r="O489" s="21">
        <v>4024.65</v>
      </c>
      <c r="P489" s="22">
        <v>6</v>
      </c>
    </row>
    <row r="490" spans="14:16" x14ac:dyDescent="0.35">
      <c r="N490" s="20">
        <v>42857</v>
      </c>
      <c r="O490" s="21">
        <v>3604.48</v>
      </c>
      <c r="P490" s="22">
        <v>6</v>
      </c>
    </row>
    <row r="491" spans="14:16" x14ac:dyDescent="0.35">
      <c r="N491" s="20">
        <v>42858</v>
      </c>
      <c r="O491" s="21">
        <v>3810.62</v>
      </c>
      <c r="P491" s="22">
        <v>6</v>
      </c>
    </row>
    <row r="492" spans="14:16" x14ac:dyDescent="0.35">
      <c r="N492" s="20">
        <v>42859</v>
      </c>
      <c r="O492" s="21">
        <v>3968.32</v>
      </c>
      <c r="P492" s="22">
        <v>6</v>
      </c>
    </row>
    <row r="493" spans="14:16" x14ac:dyDescent="0.35">
      <c r="N493" s="20">
        <v>42860</v>
      </c>
      <c r="O493" s="21">
        <v>3997.06</v>
      </c>
      <c r="P493" s="22">
        <v>6</v>
      </c>
    </row>
    <row r="494" spans="14:16" x14ac:dyDescent="0.35">
      <c r="N494" s="20">
        <v>42861</v>
      </c>
      <c r="O494" s="21">
        <v>4028.03</v>
      </c>
      <c r="P494" s="22">
        <v>6</v>
      </c>
    </row>
    <row r="495" spans="14:16" x14ac:dyDescent="0.35">
      <c r="N495" s="20">
        <v>42862</v>
      </c>
      <c r="O495" s="21">
        <v>4028.03</v>
      </c>
      <c r="P495" s="22" t="e">
        <v>#N/A</v>
      </c>
    </row>
    <row r="496" spans="14:16" x14ac:dyDescent="0.35">
      <c r="N496" s="20">
        <v>42863</v>
      </c>
      <c r="O496" s="21">
        <v>3555.71</v>
      </c>
      <c r="P496" s="22">
        <v>6</v>
      </c>
    </row>
    <row r="497" spans="14:16" x14ac:dyDescent="0.35">
      <c r="N497" s="20">
        <v>42864</v>
      </c>
      <c r="O497" s="21">
        <v>3172.47</v>
      </c>
      <c r="P497" s="22">
        <v>6</v>
      </c>
    </row>
    <row r="498" spans="14:16" x14ac:dyDescent="0.35">
      <c r="N498" s="20">
        <v>42865</v>
      </c>
      <c r="O498" s="21">
        <v>3258.39</v>
      </c>
      <c r="P498" s="22">
        <v>6</v>
      </c>
    </row>
    <row r="499" spans="14:16" x14ac:dyDescent="0.35">
      <c r="N499" s="20">
        <v>42866</v>
      </c>
      <c r="O499" s="21">
        <v>3496.42</v>
      </c>
      <c r="P499" s="22">
        <v>6</v>
      </c>
    </row>
    <row r="500" spans="14:16" x14ac:dyDescent="0.35">
      <c r="N500" s="20">
        <v>42867</v>
      </c>
      <c r="O500" s="21">
        <v>3327.13</v>
      </c>
      <c r="P500" s="22">
        <v>6</v>
      </c>
    </row>
    <row r="501" spans="14:16" x14ac:dyDescent="0.35">
      <c r="N501" s="20">
        <v>42868</v>
      </c>
      <c r="O501" s="21">
        <v>3327.13</v>
      </c>
      <c r="P501" s="22" t="e">
        <v>#N/A</v>
      </c>
    </row>
    <row r="502" spans="14:16" x14ac:dyDescent="0.35">
      <c r="N502" s="20">
        <v>42869</v>
      </c>
      <c r="O502" s="21">
        <v>3327.13</v>
      </c>
      <c r="P502" s="22" t="e">
        <v>#N/A</v>
      </c>
    </row>
    <row r="503" spans="14:16" x14ac:dyDescent="0.35">
      <c r="N503" s="20">
        <v>42870</v>
      </c>
      <c r="O503" s="21">
        <v>3245.41</v>
      </c>
      <c r="P503" s="22">
        <v>6</v>
      </c>
    </row>
    <row r="504" spans="14:16" x14ac:dyDescent="0.35">
      <c r="N504" s="20">
        <v>42871</v>
      </c>
      <c r="O504" s="21">
        <v>3127.39</v>
      </c>
      <c r="P504" s="22">
        <v>6</v>
      </c>
    </row>
    <row r="505" spans="14:16" x14ac:dyDescent="0.35">
      <c r="N505" s="20">
        <v>42872</v>
      </c>
      <c r="O505" s="21">
        <v>3220.04</v>
      </c>
      <c r="P505" s="22">
        <v>6</v>
      </c>
    </row>
    <row r="506" spans="14:16" x14ac:dyDescent="0.35">
      <c r="N506" s="20">
        <v>42873</v>
      </c>
      <c r="O506" s="21">
        <v>3183.79</v>
      </c>
      <c r="P506" s="22">
        <v>6</v>
      </c>
    </row>
    <row r="507" spans="14:16" x14ac:dyDescent="0.35">
      <c r="N507" s="20">
        <v>42874</v>
      </c>
      <c r="O507" s="21">
        <v>3403.28</v>
      </c>
      <c r="P507" s="22">
        <v>6</v>
      </c>
    </row>
    <row r="508" spans="14:16" x14ac:dyDescent="0.35">
      <c r="N508" s="20">
        <v>42875</v>
      </c>
      <c r="O508" s="21">
        <v>3468.45</v>
      </c>
      <c r="P508" s="22">
        <v>6</v>
      </c>
    </row>
    <row r="509" spans="14:16" x14ac:dyDescent="0.35">
      <c r="N509" s="20">
        <v>42876</v>
      </c>
      <c r="O509" s="21">
        <v>3468.45</v>
      </c>
      <c r="P509" s="22" t="e">
        <v>#N/A</v>
      </c>
    </row>
    <row r="510" spans="14:16" x14ac:dyDescent="0.35">
      <c r="N510" s="20">
        <v>42877</v>
      </c>
      <c r="O510" s="21">
        <v>3282.49</v>
      </c>
      <c r="P510" s="22">
        <v>6</v>
      </c>
    </row>
    <row r="511" spans="14:16" x14ac:dyDescent="0.35">
      <c r="N511" s="20">
        <v>42878</v>
      </c>
      <c r="O511" s="21">
        <v>3339.84</v>
      </c>
      <c r="P511" s="22">
        <v>6</v>
      </c>
    </row>
    <row r="512" spans="14:16" x14ac:dyDescent="0.35">
      <c r="N512" s="20">
        <v>42879</v>
      </c>
      <c r="O512" s="21">
        <v>3274.03</v>
      </c>
      <c r="P512" s="22">
        <v>6</v>
      </c>
    </row>
    <row r="513" spans="14:16" x14ac:dyDescent="0.35">
      <c r="N513" s="20">
        <v>42880</v>
      </c>
      <c r="O513" s="21">
        <v>3301.04</v>
      </c>
      <c r="P513" s="22">
        <v>6</v>
      </c>
    </row>
    <row r="514" spans="14:16" x14ac:dyDescent="0.35">
      <c r="N514" s="20">
        <v>42881</v>
      </c>
      <c r="O514" s="21">
        <v>3497.33</v>
      </c>
      <c r="P514" s="22">
        <v>6</v>
      </c>
    </row>
    <row r="515" spans="14:16" x14ac:dyDescent="0.35">
      <c r="N515" s="20">
        <v>42882</v>
      </c>
      <c r="O515" s="21">
        <v>3497.33</v>
      </c>
      <c r="P515" s="22" t="e">
        <v>#N/A</v>
      </c>
    </row>
    <row r="516" spans="14:16" x14ac:dyDescent="0.35">
      <c r="N516" s="20">
        <v>42883</v>
      </c>
      <c r="O516" s="21">
        <v>3497.33</v>
      </c>
      <c r="P516" s="22" t="e">
        <v>#N/A</v>
      </c>
    </row>
    <row r="517" spans="14:16" x14ac:dyDescent="0.35">
      <c r="N517" s="20">
        <v>42884</v>
      </c>
      <c r="O517" s="21">
        <v>3337.88</v>
      </c>
      <c r="P517" s="22">
        <v>6</v>
      </c>
    </row>
    <row r="518" spans="14:16" x14ac:dyDescent="0.35">
      <c r="N518" s="20">
        <v>42885</v>
      </c>
      <c r="O518" s="21">
        <v>3266.4</v>
      </c>
      <c r="P518" s="22">
        <v>6</v>
      </c>
    </row>
    <row r="519" spans="14:16" x14ac:dyDescent="0.35">
      <c r="N519" s="20">
        <v>42886</v>
      </c>
      <c r="O519" s="21">
        <v>3269.6</v>
      </c>
      <c r="P519" s="22">
        <v>6</v>
      </c>
    </row>
    <row r="520" spans="14:16" x14ac:dyDescent="0.35">
      <c r="N520" s="20">
        <v>42887</v>
      </c>
      <c r="O520" s="21">
        <v>3678.48</v>
      </c>
      <c r="P520" s="22">
        <v>6</v>
      </c>
    </row>
    <row r="521" spans="14:16" x14ac:dyDescent="0.35">
      <c r="N521" s="20">
        <v>42888</v>
      </c>
      <c r="O521" s="21">
        <v>4026.12</v>
      </c>
      <c r="P521" s="22">
        <v>6</v>
      </c>
    </row>
    <row r="522" spans="14:16" x14ac:dyDescent="0.35">
      <c r="N522" s="20">
        <v>42889</v>
      </c>
      <c r="O522" s="21">
        <v>4142.12</v>
      </c>
      <c r="P522" s="22" t="e">
        <v>#N/A</v>
      </c>
    </row>
    <row r="523" spans="14:16" x14ac:dyDescent="0.35">
      <c r="N523" s="20">
        <v>42890</v>
      </c>
      <c r="O523" s="21">
        <v>4142.12</v>
      </c>
      <c r="P523" s="22" t="e">
        <v>#N/A</v>
      </c>
    </row>
    <row r="524" spans="14:16" x14ac:dyDescent="0.35">
      <c r="N524" s="20">
        <v>42891</v>
      </c>
      <c r="O524" s="21">
        <v>4051.71</v>
      </c>
      <c r="P524" s="22">
        <v>6</v>
      </c>
    </row>
    <row r="525" spans="14:16" x14ac:dyDescent="0.35">
      <c r="N525" s="20">
        <v>42892</v>
      </c>
      <c r="O525" s="21">
        <v>3700.14</v>
      </c>
      <c r="P525" s="22">
        <v>6</v>
      </c>
    </row>
    <row r="526" spans="14:16" x14ac:dyDescent="0.35">
      <c r="N526" s="20">
        <v>42893</v>
      </c>
      <c r="O526" s="21">
        <v>3499.29</v>
      </c>
      <c r="P526" s="22">
        <v>6</v>
      </c>
    </row>
    <row r="527" spans="14:16" x14ac:dyDescent="0.35">
      <c r="N527" s="20">
        <v>42894</v>
      </c>
      <c r="O527" s="21">
        <v>3142.88</v>
      </c>
      <c r="P527" s="22">
        <v>6</v>
      </c>
    </row>
    <row r="528" spans="14:16" x14ac:dyDescent="0.35">
      <c r="N528" s="20">
        <v>42895</v>
      </c>
      <c r="O528" s="21">
        <v>3171.05</v>
      </c>
      <c r="P528" s="22">
        <v>6</v>
      </c>
    </row>
    <row r="529" spans="14:16" x14ac:dyDescent="0.35">
      <c r="N529" s="20">
        <v>42896</v>
      </c>
      <c r="O529" s="21">
        <v>3171.05</v>
      </c>
      <c r="P529" s="22" t="e">
        <v>#N/A</v>
      </c>
    </row>
    <row r="530" spans="14:16" x14ac:dyDescent="0.35">
      <c r="N530" s="20">
        <v>42897</v>
      </c>
      <c r="O530" s="21">
        <v>3171.05</v>
      </c>
      <c r="P530" s="22" t="e">
        <v>#N/A</v>
      </c>
    </row>
    <row r="531" spans="14:16" x14ac:dyDescent="0.35">
      <c r="N531" s="20">
        <v>42898</v>
      </c>
      <c r="O531" s="21">
        <v>3165.81</v>
      </c>
      <c r="P531" s="22">
        <v>6</v>
      </c>
    </row>
    <row r="532" spans="14:16" x14ac:dyDescent="0.35">
      <c r="N532" s="20">
        <v>42899</v>
      </c>
      <c r="O532" s="21">
        <v>3214.8</v>
      </c>
      <c r="P532" s="22">
        <v>6</v>
      </c>
    </row>
    <row r="533" spans="14:16" x14ac:dyDescent="0.35">
      <c r="N533" s="20">
        <v>42900</v>
      </c>
      <c r="O533" s="21">
        <v>3158.16</v>
      </c>
      <c r="P533" s="22">
        <v>6</v>
      </c>
    </row>
    <row r="534" spans="14:16" x14ac:dyDescent="0.35">
      <c r="N534" s="20">
        <v>42901</v>
      </c>
      <c r="O534" s="21">
        <v>2920.41</v>
      </c>
      <c r="P534" s="22">
        <v>6</v>
      </c>
    </row>
    <row r="535" spans="14:16" x14ac:dyDescent="0.35">
      <c r="N535" s="20">
        <v>42902</v>
      </c>
      <c r="O535" s="21">
        <v>2746.78</v>
      </c>
      <c r="P535" s="22">
        <v>6</v>
      </c>
    </row>
    <row r="536" spans="14:16" x14ac:dyDescent="0.35">
      <c r="N536" s="20">
        <v>42903</v>
      </c>
      <c r="O536" s="21">
        <v>2830.8</v>
      </c>
      <c r="P536" s="22">
        <v>6</v>
      </c>
    </row>
    <row r="537" spans="14:16" x14ac:dyDescent="0.35">
      <c r="N537" s="20">
        <v>42904</v>
      </c>
      <c r="O537" s="21">
        <v>2830.8</v>
      </c>
      <c r="P537" s="22" t="e">
        <v>#N/A</v>
      </c>
    </row>
    <row r="538" spans="14:16" x14ac:dyDescent="0.35">
      <c r="N538" s="20">
        <v>42905</v>
      </c>
      <c r="O538" s="21">
        <v>2818.89</v>
      </c>
      <c r="P538" s="22">
        <v>6</v>
      </c>
    </row>
    <row r="539" spans="14:16" x14ac:dyDescent="0.35">
      <c r="N539" s="20">
        <v>42906</v>
      </c>
      <c r="O539" s="21">
        <v>2725.39</v>
      </c>
      <c r="P539" s="22">
        <v>6</v>
      </c>
    </row>
    <row r="540" spans="14:16" x14ac:dyDescent="0.35">
      <c r="N540" s="20">
        <v>42907</v>
      </c>
      <c r="O540" s="21">
        <v>2724.53</v>
      </c>
      <c r="P540" s="22" t="e">
        <v>#N/A</v>
      </c>
    </row>
    <row r="541" spans="14:16" x14ac:dyDescent="0.35">
      <c r="N541" s="20">
        <v>42908</v>
      </c>
      <c r="O541" s="21">
        <v>2773.43</v>
      </c>
      <c r="P541" s="22">
        <v>6</v>
      </c>
    </row>
    <row r="542" spans="14:16" x14ac:dyDescent="0.35">
      <c r="N542" s="20">
        <v>42909</v>
      </c>
      <c r="O542" s="21">
        <v>3026.54</v>
      </c>
      <c r="P542" s="22" t="e">
        <v>#N/A</v>
      </c>
    </row>
    <row r="543" spans="14:16" x14ac:dyDescent="0.35">
      <c r="N543" s="20">
        <v>42910</v>
      </c>
      <c r="O543" s="21">
        <v>3026.54</v>
      </c>
      <c r="P543" s="22" t="e">
        <v>#N/A</v>
      </c>
    </row>
    <row r="544" spans="14:16" x14ac:dyDescent="0.35">
      <c r="N544" s="20">
        <v>42911</v>
      </c>
      <c r="O544" s="21">
        <v>3026.54</v>
      </c>
      <c r="P544" s="22" t="e">
        <v>#N/A</v>
      </c>
    </row>
    <row r="545" spans="14:16" x14ac:dyDescent="0.35">
      <c r="N545" s="20">
        <v>42912</v>
      </c>
      <c r="O545" s="21">
        <v>3026.54</v>
      </c>
      <c r="P545" s="22" t="e">
        <v>#N/A</v>
      </c>
    </row>
    <row r="546" spans="14:16" x14ac:dyDescent="0.35">
      <c r="N546" s="20">
        <v>42913</v>
      </c>
      <c r="O546" s="21">
        <v>2650.77</v>
      </c>
      <c r="P546" s="22">
        <v>6</v>
      </c>
    </row>
    <row r="547" spans="14:16" x14ac:dyDescent="0.35">
      <c r="N547" s="20">
        <v>42914</v>
      </c>
      <c r="O547" s="21">
        <v>2562.12</v>
      </c>
      <c r="P547" s="22">
        <v>6</v>
      </c>
    </row>
    <row r="548" spans="14:16" x14ac:dyDescent="0.35">
      <c r="N548" s="20">
        <v>42915</v>
      </c>
      <c r="O548" s="21">
        <v>2769.61</v>
      </c>
      <c r="P548" s="22">
        <v>6</v>
      </c>
    </row>
    <row r="549" spans="14:16" x14ac:dyDescent="0.35">
      <c r="N549" s="20">
        <v>42916</v>
      </c>
      <c r="O549" s="21">
        <v>2710.12</v>
      </c>
      <c r="P549" s="22">
        <v>6</v>
      </c>
    </row>
    <row r="550" spans="14:16" x14ac:dyDescent="0.35">
      <c r="N550" s="20">
        <v>42917</v>
      </c>
      <c r="O550" s="21">
        <v>3214.51</v>
      </c>
      <c r="P550" s="22">
        <v>6</v>
      </c>
    </row>
    <row r="551" spans="14:16" x14ac:dyDescent="0.35">
      <c r="N551" s="20">
        <v>42918</v>
      </c>
      <c r="O551" s="21">
        <v>3214.51</v>
      </c>
      <c r="P551" s="22" t="e">
        <v>#N/A</v>
      </c>
    </row>
    <row r="552" spans="14:16" x14ac:dyDescent="0.35">
      <c r="N552" s="20">
        <v>42919</v>
      </c>
      <c r="O552" s="21">
        <v>3643.57</v>
      </c>
      <c r="P552" s="22">
        <v>6</v>
      </c>
    </row>
    <row r="553" spans="14:16" x14ac:dyDescent="0.35">
      <c r="N553" s="20">
        <v>42920</v>
      </c>
      <c r="O553" s="21">
        <v>3764.88</v>
      </c>
      <c r="P553" s="22">
        <v>6</v>
      </c>
    </row>
    <row r="554" spans="14:16" x14ac:dyDescent="0.35">
      <c r="N554" s="20">
        <v>42921</v>
      </c>
      <c r="O554" s="21">
        <v>3835.5</v>
      </c>
      <c r="P554" s="22">
        <v>6</v>
      </c>
    </row>
    <row r="555" spans="14:16" x14ac:dyDescent="0.35">
      <c r="N555" s="20">
        <v>42922</v>
      </c>
      <c r="O555" s="21">
        <v>3737.65</v>
      </c>
      <c r="P555" s="22">
        <v>6</v>
      </c>
    </row>
    <row r="556" spans="14:16" x14ac:dyDescent="0.35">
      <c r="N556" s="20">
        <v>42923</v>
      </c>
      <c r="O556" s="21">
        <v>3537.68</v>
      </c>
      <c r="P556" s="22">
        <v>6</v>
      </c>
    </row>
    <row r="557" spans="14:16" x14ac:dyDescent="0.35">
      <c r="N557" s="20">
        <v>42924</v>
      </c>
      <c r="O557" s="21">
        <v>3537.68</v>
      </c>
      <c r="P557" s="22" t="e">
        <v>#N/A</v>
      </c>
    </row>
    <row r="558" spans="14:16" x14ac:dyDescent="0.35">
      <c r="N558" s="20">
        <v>42925</v>
      </c>
      <c r="O558" s="21">
        <v>3537.68</v>
      </c>
      <c r="P558" s="22" t="e">
        <v>#N/A</v>
      </c>
    </row>
    <row r="559" spans="14:16" x14ac:dyDescent="0.35">
      <c r="N559" s="20">
        <v>42926</v>
      </c>
      <c r="O559" s="21">
        <v>3160.27</v>
      </c>
      <c r="P559" s="22">
        <v>6</v>
      </c>
    </row>
    <row r="560" spans="14:16" x14ac:dyDescent="0.35">
      <c r="N560" s="20">
        <v>42927</v>
      </c>
      <c r="O560" s="21">
        <v>3128.81</v>
      </c>
      <c r="P560" s="22">
        <v>6</v>
      </c>
    </row>
    <row r="561" spans="14:16" x14ac:dyDescent="0.35">
      <c r="N561" s="20">
        <v>42928</v>
      </c>
      <c r="O561" s="21">
        <v>3021.91</v>
      </c>
      <c r="P561" s="22">
        <v>6</v>
      </c>
    </row>
    <row r="562" spans="14:16" x14ac:dyDescent="0.35">
      <c r="N562" s="20">
        <v>42929</v>
      </c>
      <c r="O562" s="21">
        <v>3076.61</v>
      </c>
      <c r="P562" s="22" t="e">
        <v>#N/A</v>
      </c>
    </row>
    <row r="563" spans="14:16" x14ac:dyDescent="0.35">
      <c r="N563" s="20">
        <v>42930</v>
      </c>
      <c r="O563" s="21">
        <v>3015.11</v>
      </c>
      <c r="P563" s="22">
        <v>6</v>
      </c>
    </row>
    <row r="564" spans="14:16" x14ac:dyDescent="0.35">
      <c r="N564" s="20">
        <v>42931</v>
      </c>
      <c r="O564" s="21">
        <v>3049.38</v>
      </c>
      <c r="P564" s="22" t="e">
        <v>#N/A</v>
      </c>
    </row>
    <row r="565" spans="14:16" x14ac:dyDescent="0.35">
      <c r="N565" s="20">
        <v>42932</v>
      </c>
      <c r="O565" s="21">
        <v>3049.38</v>
      </c>
      <c r="P565" s="22" t="e">
        <v>#N/A</v>
      </c>
    </row>
    <row r="566" spans="14:16" x14ac:dyDescent="0.35">
      <c r="N566" s="20">
        <v>42933</v>
      </c>
      <c r="O566" s="21">
        <v>2675.02</v>
      </c>
      <c r="P566" s="22">
        <v>6</v>
      </c>
    </row>
    <row r="567" spans="14:16" x14ac:dyDescent="0.35">
      <c r="N567" s="20">
        <v>42934</v>
      </c>
      <c r="O567" s="21">
        <v>2687.2</v>
      </c>
      <c r="P567" s="22" t="e">
        <v>#N/A</v>
      </c>
    </row>
    <row r="568" spans="14:16" x14ac:dyDescent="0.35">
      <c r="N568" s="20">
        <v>42935</v>
      </c>
      <c r="O568" s="21">
        <v>2836.24</v>
      </c>
      <c r="P568" s="22">
        <v>6</v>
      </c>
    </row>
    <row r="569" spans="14:16" x14ac:dyDescent="0.35">
      <c r="N569" s="20">
        <v>42936</v>
      </c>
      <c r="O569" s="21">
        <v>2979.34</v>
      </c>
      <c r="P569" s="22">
        <v>6</v>
      </c>
    </row>
    <row r="570" spans="14:16" x14ac:dyDescent="0.35">
      <c r="N570" s="20">
        <v>42937</v>
      </c>
      <c r="O570" s="21">
        <v>2941.08</v>
      </c>
      <c r="P570" s="22">
        <v>6</v>
      </c>
    </row>
    <row r="571" spans="14:16" x14ac:dyDescent="0.35">
      <c r="N571" s="20">
        <v>42938</v>
      </c>
      <c r="O571" s="21">
        <v>2941.08</v>
      </c>
      <c r="P571" s="22" t="e">
        <v>#N/A</v>
      </c>
    </row>
    <row r="572" spans="14:16" x14ac:dyDescent="0.35">
      <c r="N572" s="20">
        <v>42939</v>
      </c>
      <c r="O572" s="21">
        <v>2941.08</v>
      </c>
      <c r="P572" s="22" t="e">
        <v>#N/A</v>
      </c>
    </row>
    <row r="573" spans="14:16" x14ac:dyDescent="0.35">
      <c r="N573" s="20">
        <v>42940</v>
      </c>
      <c r="O573" s="21">
        <v>2682.07</v>
      </c>
      <c r="P573" s="22">
        <v>6</v>
      </c>
    </row>
    <row r="574" spans="14:16" x14ac:dyDescent="0.35">
      <c r="N574" s="20">
        <v>42941</v>
      </c>
      <c r="O574" s="21">
        <v>2644.34</v>
      </c>
      <c r="P574" s="22">
        <v>6</v>
      </c>
    </row>
    <row r="575" spans="14:16" x14ac:dyDescent="0.35">
      <c r="N575" s="20">
        <v>42942</v>
      </c>
      <c r="O575" s="21">
        <v>2619.79</v>
      </c>
      <c r="P575" s="22">
        <v>6</v>
      </c>
    </row>
    <row r="576" spans="14:16" x14ac:dyDescent="0.35">
      <c r="N576" s="20">
        <v>42943</v>
      </c>
      <c r="O576" s="21">
        <v>2545.37</v>
      </c>
      <c r="P576" s="22">
        <v>6</v>
      </c>
    </row>
    <row r="577" spans="14:16" x14ac:dyDescent="0.35">
      <c r="N577" s="20">
        <v>42944</v>
      </c>
      <c r="O577" s="21">
        <v>2656.45</v>
      </c>
      <c r="P577" s="22">
        <v>6</v>
      </c>
    </row>
    <row r="578" spans="14:16" x14ac:dyDescent="0.35">
      <c r="N578" s="20">
        <v>42945</v>
      </c>
      <c r="O578" s="21">
        <v>2790.74</v>
      </c>
      <c r="P578" s="22">
        <v>6</v>
      </c>
    </row>
    <row r="579" spans="14:16" x14ac:dyDescent="0.35">
      <c r="N579" s="20">
        <v>42946</v>
      </c>
      <c r="O579" s="21">
        <v>2790.74</v>
      </c>
      <c r="P579" s="22" t="e">
        <v>#N/A</v>
      </c>
    </row>
    <row r="580" spans="14:16" x14ac:dyDescent="0.35">
      <c r="N580" s="20">
        <v>42947</v>
      </c>
      <c r="O580" s="21">
        <v>2859.78</v>
      </c>
      <c r="P580" s="22">
        <v>6</v>
      </c>
    </row>
    <row r="581" spans="14:16" x14ac:dyDescent="0.35">
      <c r="N581" s="20">
        <v>42948</v>
      </c>
      <c r="O581" s="21">
        <v>3009.35</v>
      </c>
      <c r="P581" s="22">
        <v>6</v>
      </c>
    </row>
    <row r="582" spans="14:16" x14ac:dyDescent="0.35">
      <c r="N582" s="20">
        <v>42949</v>
      </c>
      <c r="O582" s="21">
        <v>3274.09</v>
      </c>
      <c r="P582" s="22">
        <v>5.75</v>
      </c>
    </row>
    <row r="583" spans="14:16" x14ac:dyDescent="0.35">
      <c r="N583" s="20">
        <v>42950</v>
      </c>
      <c r="O583" s="21">
        <v>3306.61</v>
      </c>
      <c r="P583" s="22">
        <v>5.75</v>
      </c>
    </row>
    <row r="584" spans="14:16" x14ac:dyDescent="0.35">
      <c r="N584" s="20">
        <v>42951</v>
      </c>
      <c r="O584" s="21">
        <v>3431.29</v>
      </c>
      <c r="P584" s="22">
        <v>5.75</v>
      </c>
    </row>
    <row r="585" spans="14:16" x14ac:dyDescent="0.35">
      <c r="N585" s="20">
        <v>42952</v>
      </c>
      <c r="O585" s="21">
        <v>3475.39</v>
      </c>
      <c r="P585" s="22">
        <v>5.75</v>
      </c>
    </row>
    <row r="586" spans="14:16" x14ac:dyDescent="0.35">
      <c r="N586" s="20">
        <v>42953</v>
      </c>
      <c r="O586" s="21">
        <v>3475.39</v>
      </c>
      <c r="P586" s="22" t="e">
        <v>#N/A</v>
      </c>
    </row>
    <row r="587" spans="14:16" x14ac:dyDescent="0.35">
      <c r="N587" s="20">
        <v>42954</v>
      </c>
      <c r="O587" s="21">
        <v>3130.1</v>
      </c>
      <c r="P587" s="22">
        <v>5.75</v>
      </c>
    </row>
    <row r="588" spans="14:16" x14ac:dyDescent="0.35">
      <c r="N588" s="20">
        <v>42955</v>
      </c>
      <c r="O588" s="21">
        <v>3001.2</v>
      </c>
      <c r="P588" s="22">
        <v>5.75</v>
      </c>
    </row>
    <row r="589" spans="14:16" x14ac:dyDescent="0.35">
      <c r="N589" s="20">
        <v>42956</v>
      </c>
      <c r="O589" s="21">
        <v>2811.28</v>
      </c>
      <c r="P589" s="22">
        <v>5.75</v>
      </c>
    </row>
    <row r="590" spans="14:16" x14ac:dyDescent="0.35">
      <c r="N590" s="20">
        <v>42957</v>
      </c>
      <c r="O590" s="21">
        <v>2761.4</v>
      </c>
      <c r="P590" s="22">
        <v>5.75</v>
      </c>
    </row>
    <row r="591" spans="14:16" x14ac:dyDescent="0.35">
      <c r="N591" s="20">
        <v>42958</v>
      </c>
      <c r="O591" s="21">
        <v>2849.91</v>
      </c>
      <c r="P591" s="22">
        <v>5.75</v>
      </c>
    </row>
    <row r="592" spans="14:16" x14ac:dyDescent="0.35">
      <c r="N592" s="20">
        <v>42959</v>
      </c>
      <c r="O592" s="21">
        <v>2849.91</v>
      </c>
      <c r="P592" s="22" t="e">
        <v>#N/A</v>
      </c>
    </row>
    <row r="593" spans="14:16" x14ac:dyDescent="0.35">
      <c r="N593" s="20">
        <v>42960</v>
      </c>
      <c r="O593" s="21">
        <v>2849.91</v>
      </c>
      <c r="P593" s="22" t="e">
        <v>#N/A</v>
      </c>
    </row>
    <row r="594" spans="14:16" x14ac:dyDescent="0.35">
      <c r="N594" s="20">
        <v>42961</v>
      </c>
      <c r="O594" s="21">
        <v>2631.86</v>
      </c>
      <c r="P594" s="22">
        <v>5.75</v>
      </c>
    </row>
    <row r="595" spans="14:16" x14ac:dyDescent="0.35">
      <c r="N595" s="20">
        <v>42962</v>
      </c>
      <c r="O595" s="21">
        <v>2631.86</v>
      </c>
      <c r="P595" s="22" t="e">
        <v>#N/A</v>
      </c>
    </row>
    <row r="596" spans="14:16" x14ac:dyDescent="0.35">
      <c r="N596" s="20">
        <v>42963</v>
      </c>
      <c r="O596" s="21">
        <v>2896.2</v>
      </c>
      <c r="P596" s="22">
        <v>5.75</v>
      </c>
    </row>
    <row r="597" spans="14:16" x14ac:dyDescent="0.35">
      <c r="N597" s="20">
        <v>42964</v>
      </c>
      <c r="O597" s="21">
        <v>2896.2</v>
      </c>
      <c r="P597" s="22">
        <v>5.75</v>
      </c>
    </row>
    <row r="598" spans="14:16" x14ac:dyDescent="0.35">
      <c r="N598" s="20">
        <v>42965</v>
      </c>
      <c r="O598" s="21">
        <v>2963</v>
      </c>
      <c r="P598" s="22">
        <v>5.75</v>
      </c>
    </row>
    <row r="599" spans="14:16" x14ac:dyDescent="0.35">
      <c r="N599" s="20">
        <v>42966</v>
      </c>
      <c r="O599" s="21">
        <v>3004.87</v>
      </c>
      <c r="P599" s="22">
        <v>5.75</v>
      </c>
    </row>
    <row r="600" spans="14:16" x14ac:dyDescent="0.35">
      <c r="N600" s="20">
        <v>42967</v>
      </c>
      <c r="O600" s="21">
        <v>3004.87</v>
      </c>
      <c r="P600" s="22" t="e">
        <v>#N/A</v>
      </c>
    </row>
    <row r="601" spans="14:16" x14ac:dyDescent="0.35">
      <c r="N601" s="20">
        <v>42968</v>
      </c>
      <c r="O601" s="21">
        <v>2668.56</v>
      </c>
      <c r="P601" s="22">
        <v>5.75</v>
      </c>
    </row>
    <row r="602" spans="14:16" x14ac:dyDescent="0.35">
      <c r="N602" s="20">
        <v>42969</v>
      </c>
      <c r="O602" s="21">
        <v>2614.92</v>
      </c>
      <c r="P602" s="22">
        <v>5.75</v>
      </c>
    </row>
    <row r="603" spans="14:16" x14ac:dyDescent="0.35">
      <c r="N603" s="20">
        <v>42970</v>
      </c>
      <c r="O603" s="21">
        <v>2428.8000000000002</v>
      </c>
      <c r="P603" s="22">
        <v>5.75</v>
      </c>
    </row>
    <row r="604" spans="14:16" x14ac:dyDescent="0.35">
      <c r="N604" s="20">
        <v>42971</v>
      </c>
      <c r="O604" s="21">
        <v>2041.04</v>
      </c>
      <c r="P604" s="22">
        <v>5.75</v>
      </c>
    </row>
    <row r="605" spans="14:16" x14ac:dyDescent="0.35">
      <c r="N605" s="20">
        <v>42972</v>
      </c>
      <c r="O605" s="21">
        <v>2206.94</v>
      </c>
      <c r="P605" s="22" t="e">
        <v>#N/A</v>
      </c>
    </row>
    <row r="606" spans="14:16" x14ac:dyDescent="0.35">
      <c r="N606" s="20">
        <v>42973</v>
      </c>
      <c r="O606" s="21">
        <v>2206.94</v>
      </c>
      <c r="P606" s="22" t="e">
        <v>#N/A</v>
      </c>
    </row>
    <row r="607" spans="14:16" x14ac:dyDescent="0.35">
      <c r="N607" s="20">
        <v>42974</v>
      </c>
      <c r="O607" s="21">
        <v>2206.94</v>
      </c>
      <c r="P607" s="22" t="e">
        <v>#N/A</v>
      </c>
    </row>
    <row r="608" spans="14:16" x14ac:dyDescent="0.35">
      <c r="N608" s="20">
        <v>42975</v>
      </c>
      <c r="O608" s="21">
        <v>2495.96</v>
      </c>
      <c r="P608" s="22" t="e">
        <v>#N/A</v>
      </c>
    </row>
    <row r="609" spans="14:16" x14ac:dyDescent="0.35">
      <c r="N609" s="20">
        <v>42976</v>
      </c>
      <c r="O609" s="21">
        <v>2629.1</v>
      </c>
      <c r="P609" s="22">
        <v>5.75</v>
      </c>
    </row>
    <row r="610" spans="14:16" x14ac:dyDescent="0.35">
      <c r="N610" s="20">
        <v>42977</v>
      </c>
      <c r="O610" s="21">
        <v>2741.14</v>
      </c>
      <c r="P610" s="22">
        <v>5.75</v>
      </c>
    </row>
    <row r="611" spans="14:16" x14ac:dyDescent="0.35">
      <c r="N611" s="20">
        <v>42978</v>
      </c>
      <c r="O611" s="21">
        <v>2963.85</v>
      </c>
      <c r="P611" s="22">
        <v>5.75</v>
      </c>
    </row>
    <row r="612" spans="14:16" x14ac:dyDescent="0.35">
      <c r="N612" s="20">
        <v>42979</v>
      </c>
      <c r="O612" s="21">
        <v>3276.09</v>
      </c>
      <c r="P612" s="22">
        <v>5.75</v>
      </c>
    </row>
    <row r="613" spans="14:16" x14ac:dyDescent="0.35">
      <c r="N613" s="20">
        <v>42980</v>
      </c>
      <c r="O613" s="21">
        <v>3276.09</v>
      </c>
      <c r="P613" s="22" t="e">
        <v>#N/A</v>
      </c>
    </row>
    <row r="614" spans="14:16" x14ac:dyDescent="0.35">
      <c r="N614" s="20">
        <v>42981</v>
      </c>
      <c r="O614" s="21">
        <v>3276.09</v>
      </c>
      <c r="P614" s="22" t="e">
        <v>#N/A</v>
      </c>
    </row>
    <row r="615" spans="14:16" x14ac:dyDescent="0.35">
      <c r="N615" s="20">
        <v>42982</v>
      </c>
      <c r="O615" s="21">
        <v>3062.71</v>
      </c>
      <c r="P615" s="22">
        <v>5.75</v>
      </c>
    </row>
    <row r="616" spans="14:16" x14ac:dyDescent="0.35">
      <c r="N616" s="20">
        <v>42983</v>
      </c>
      <c r="O616" s="21">
        <v>3052.73</v>
      </c>
      <c r="P616" s="22">
        <v>5.75</v>
      </c>
    </row>
    <row r="617" spans="14:16" x14ac:dyDescent="0.35">
      <c r="N617" s="20">
        <v>42984</v>
      </c>
      <c r="O617" s="21">
        <v>3008.65</v>
      </c>
      <c r="P617" s="22">
        <v>5.75</v>
      </c>
    </row>
    <row r="618" spans="14:16" x14ac:dyDescent="0.35">
      <c r="N618" s="20">
        <v>42985</v>
      </c>
      <c r="O618" s="21">
        <v>2835.12</v>
      </c>
      <c r="P618" s="22">
        <v>5.75</v>
      </c>
    </row>
    <row r="619" spans="14:16" x14ac:dyDescent="0.35">
      <c r="N619" s="20">
        <v>42986</v>
      </c>
      <c r="O619" s="21">
        <v>2862.04</v>
      </c>
      <c r="P619" s="22">
        <v>5.75</v>
      </c>
    </row>
    <row r="620" spans="14:16" x14ac:dyDescent="0.35">
      <c r="N620" s="20">
        <v>42987</v>
      </c>
      <c r="O620" s="21">
        <v>2862.04</v>
      </c>
      <c r="P620" s="22" t="e">
        <v>#N/A</v>
      </c>
    </row>
    <row r="621" spans="14:16" x14ac:dyDescent="0.35">
      <c r="N621" s="20">
        <v>42988</v>
      </c>
      <c r="O621" s="21">
        <v>2862.04</v>
      </c>
      <c r="P621" s="22" t="e">
        <v>#N/A</v>
      </c>
    </row>
    <row r="622" spans="14:16" x14ac:dyDescent="0.35">
      <c r="N622" s="20">
        <v>42989</v>
      </c>
      <c r="O622" s="21">
        <v>2698.95</v>
      </c>
      <c r="P622" s="22">
        <v>5.75</v>
      </c>
    </row>
    <row r="623" spans="14:16" x14ac:dyDescent="0.35">
      <c r="N623" s="20">
        <v>42990</v>
      </c>
      <c r="O623" s="21">
        <v>2743.2</v>
      </c>
      <c r="P623" s="22">
        <v>5.75</v>
      </c>
    </row>
    <row r="624" spans="14:16" x14ac:dyDescent="0.35">
      <c r="N624" s="20">
        <v>42991</v>
      </c>
      <c r="O624" s="21">
        <v>2554.04</v>
      </c>
      <c r="P624" s="22">
        <v>5.75</v>
      </c>
    </row>
    <row r="625" spans="14:16" x14ac:dyDescent="0.35">
      <c r="N625" s="20">
        <v>42992</v>
      </c>
      <c r="O625" s="21">
        <v>2603.87</v>
      </c>
      <c r="P625" s="22">
        <v>5.75</v>
      </c>
    </row>
    <row r="626" spans="14:16" x14ac:dyDescent="0.35">
      <c r="N626" s="20">
        <v>42993</v>
      </c>
      <c r="O626" s="21">
        <v>2201.9699999999998</v>
      </c>
      <c r="P626" s="22">
        <v>5.75</v>
      </c>
    </row>
    <row r="627" spans="14:16" x14ac:dyDescent="0.35">
      <c r="N627" s="20">
        <v>42994</v>
      </c>
      <c r="O627" s="21">
        <v>2220.86</v>
      </c>
      <c r="P627" s="22">
        <v>5.75</v>
      </c>
    </row>
    <row r="628" spans="14:16" x14ac:dyDescent="0.35">
      <c r="N628" s="20">
        <v>42995</v>
      </c>
      <c r="O628" s="21">
        <v>2220.86</v>
      </c>
      <c r="P628" s="22" t="e">
        <v>#N/A</v>
      </c>
    </row>
    <row r="629" spans="14:16" x14ac:dyDescent="0.35">
      <c r="N629" s="20">
        <v>42996</v>
      </c>
      <c r="O629" s="21">
        <v>1862.91</v>
      </c>
      <c r="P629" s="22">
        <v>5.75</v>
      </c>
    </row>
    <row r="630" spans="14:16" x14ac:dyDescent="0.35">
      <c r="N630" s="20">
        <v>42997</v>
      </c>
      <c r="O630" s="21">
        <v>1672.04</v>
      </c>
      <c r="P630" s="22">
        <v>5.75</v>
      </c>
    </row>
    <row r="631" spans="14:16" x14ac:dyDescent="0.35">
      <c r="N631" s="20">
        <v>42998</v>
      </c>
      <c r="O631" s="21">
        <v>1704.01</v>
      </c>
      <c r="P631" s="22">
        <v>5.75</v>
      </c>
    </row>
    <row r="632" spans="14:16" x14ac:dyDescent="0.35">
      <c r="N632" s="20">
        <v>42999</v>
      </c>
      <c r="O632" s="21">
        <v>1652.04</v>
      </c>
      <c r="P632" s="22">
        <v>5.75</v>
      </c>
    </row>
    <row r="633" spans="14:16" x14ac:dyDescent="0.35">
      <c r="N633" s="20">
        <v>43000</v>
      </c>
      <c r="O633" s="21">
        <v>1811.67</v>
      </c>
      <c r="P633" s="22">
        <v>5.75</v>
      </c>
    </row>
    <row r="634" spans="14:16" x14ac:dyDescent="0.35">
      <c r="N634" s="20">
        <v>43001</v>
      </c>
      <c r="O634" s="21">
        <v>1811.67</v>
      </c>
      <c r="P634" s="22" t="e">
        <v>#N/A</v>
      </c>
    </row>
    <row r="635" spans="14:16" x14ac:dyDescent="0.35">
      <c r="N635" s="20">
        <v>43002</v>
      </c>
      <c r="O635" s="21">
        <v>1811.67</v>
      </c>
      <c r="P635" s="22" t="e">
        <v>#N/A</v>
      </c>
    </row>
    <row r="636" spans="14:16" x14ac:dyDescent="0.35">
      <c r="N636" s="20">
        <v>43003</v>
      </c>
      <c r="O636" s="21">
        <v>1858.49</v>
      </c>
      <c r="P636" s="22">
        <v>5.75</v>
      </c>
    </row>
    <row r="637" spans="14:16" x14ac:dyDescent="0.35">
      <c r="N637" s="20">
        <v>43004</v>
      </c>
      <c r="O637" s="21">
        <v>1939.92</v>
      </c>
      <c r="P637" s="22">
        <v>5.75</v>
      </c>
    </row>
    <row r="638" spans="14:16" x14ac:dyDescent="0.35">
      <c r="N638" s="20">
        <v>43005</v>
      </c>
      <c r="O638" s="21">
        <v>1961.13</v>
      </c>
      <c r="P638" s="22">
        <v>5.75</v>
      </c>
    </row>
    <row r="639" spans="14:16" x14ac:dyDescent="0.35">
      <c r="N639" s="20">
        <v>43006</v>
      </c>
      <c r="O639" s="21">
        <v>2035.68</v>
      </c>
      <c r="P639" s="22">
        <v>5.75</v>
      </c>
    </row>
    <row r="640" spans="14:16" x14ac:dyDescent="0.35">
      <c r="N640" s="20">
        <v>43007</v>
      </c>
      <c r="O640" s="21">
        <v>2197.41</v>
      </c>
      <c r="P640" s="22">
        <v>5.75</v>
      </c>
    </row>
    <row r="641" spans="14:16" x14ac:dyDescent="0.35">
      <c r="N641" s="20">
        <v>43008</v>
      </c>
      <c r="O641" s="21">
        <v>2197.41</v>
      </c>
      <c r="P641" s="22" t="e">
        <v>#N/A</v>
      </c>
    </row>
    <row r="642" spans="14:16" x14ac:dyDescent="0.35">
      <c r="N642" s="20">
        <v>43009</v>
      </c>
      <c r="O642" s="21">
        <v>2197.41</v>
      </c>
      <c r="P642" s="22" t="e">
        <v>#N/A</v>
      </c>
    </row>
    <row r="643" spans="14:16" x14ac:dyDescent="0.35">
      <c r="N643" s="20">
        <v>43010</v>
      </c>
      <c r="O643" s="21">
        <v>2197.41</v>
      </c>
      <c r="P643" s="22" t="e">
        <v>#N/A</v>
      </c>
    </row>
    <row r="644" spans="14:16" x14ac:dyDescent="0.35">
      <c r="N644" s="20">
        <v>43011</v>
      </c>
      <c r="O644" s="21">
        <v>1937.61</v>
      </c>
      <c r="P644" s="22">
        <v>5.75</v>
      </c>
    </row>
    <row r="645" spans="14:16" x14ac:dyDescent="0.35">
      <c r="N645" s="20">
        <v>43012</v>
      </c>
      <c r="O645" s="21">
        <v>2138.5300000000002</v>
      </c>
      <c r="P645" s="22">
        <v>5.75</v>
      </c>
    </row>
    <row r="646" spans="14:16" x14ac:dyDescent="0.35">
      <c r="N646" s="20">
        <v>43013</v>
      </c>
      <c r="O646" s="21">
        <v>2375.5500000000002</v>
      </c>
      <c r="P646" s="22">
        <v>5.75</v>
      </c>
    </row>
    <row r="647" spans="14:16" x14ac:dyDescent="0.35">
      <c r="N647" s="20">
        <v>43014</v>
      </c>
      <c r="O647" s="21">
        <v>2215.56</v>
      </c>
      <c r="P647" s="22">
        <v>5.75</v>
      </c>
    </row>
    <row r="648" spans="14:16" x14ac:dyDescent="0.35">
      <c r="N648" s="20">
        <v>43015</v>
      </c>
      <c r="O648" s="21">
        <v>2260.35</v>
      </c>
      <c r="P648" s="22">
        <v>5.75</v>
      </c>
    </row>
    <row r="649" spans="14:16" x14ac:dyDescent="0.35">
      <c r="N649" s="20">
        <v>43016</v>
      </c>
      <c r="O649" s="21">
        <v>2260.35</v>
      </c>
      <c r="P649" s="22" t="e">
        <v>#N/A</v>
      </c>
    </row>
    <row r="650" spans="14:16" x14ac:dyDescent="0.35">
      <c r="N650" s="20">
        <v>43017</v>
      </c>
      <c r="O650" s="21">
        <v>2161.44</v>
      </c>
      <c r="P650" s="22">
        <v>5.75</v>
      </c>
    </row>
    <row r="651" spans="14:16" x14ac:dyDescent="0.35">
      <c r="N651" s="20">
        <v>43018</v>
      </c>
      <c r="O651" s="21">
        <v>1903.84</v>
      </c>
      <c r="P651" s="22">
        <v>5.75</v>
      </c>
    </row>
    <row r="652" spans="14:16" x14ac:dyDescent="0.35">
      <c r="N652" s="20">
        <v>43019</v>
      </c>
      <c r="O652" s="21">
        <v>1834.62</v>
      </c>
      <c r="P652" s="22">
        <v>5.75</v>
      </c>
    </row>
    <row r="653" spans="14:16" x14ac:dyDescent="0.35">
      <c r="N653" s="20">
        <v>43020</v>
      </c>
      <c r="O653" s="21">
        <v>1832.74</v>
      </c>
      <c r="P653" s="22">
        <v>5.75</v>
      </c>
    </row>
    <row r="654" spans="14:16" x14ac:dyDescent="0.35">
      <c r="N654" s="20">
        <v>43021</v>
      </c>
      <c r="O654" s="21">
        <v>1779.24</v>
      </c>
      <c r="P654" s="22">
        <v>5.75</v>
      </c>
    </row>
    <row r="655" spans="14:16" x14ac:dyDescent="0.35">
      <c r="N655" s="20">
        <v>43022</v>
      </c>
      <c r="O655" s="21">
        <v>1779.24</v>
      </c>
      <c r="P655" s="22" t="e">
        <v>#N/A</v>
      </c>
    </row>
    <row r="656" spans="14:16" x14ac:dyDescent="0.35">
      <c r="N656" s="20">
        <v>43023</v>
      </c>
      <c r="O656" s="21">
        <v>1779.24</v>
      </c>
      <c r="P656" s="22" t="e">
        <v>#N/A</v>
      </c>
    </row>
    <row r="657" spans="14:16" x14ac:dyDescent="0.35">
      <c r="N657" s="20">
        <v>43024</v>
      </c>
      <c r="O657" s="21">
        <v>1651.74</v>
      </c>
      <c r="P657" s="22">
        <v>5.75</v>
      </c>
    </row>
    <row r="658" spans="14:16" x14ac:dyDescent="0.35">
      <c r="N658" s="20">
        <v>43025</v>
      </c>
      <c r="O658" s="21">
        <v>1486.12</v>
      </c>
      <c r="P658" s="22">
        <v>5.75</v>
      </c>
    </row>
    <row r="659" spans="14:16" x14ac:dyDescent="0.35">
      <c r="N659" s="20">
        <v>43026</v>
      </c>
      <c r="O659" s="21">
        <v>1011.41</v>
      </c>
      <c r="P659" s="22">
        <v>5.75</v>
      </c>
    </row>
    <row r="660" spans="14:16" x14ac:dyDescent="0.35">
      <c r="N660" s="20">
        <v>43027</v>
      </c>
      <c r="O660" s="21">
        <v>1011.41</v>
      </c>
      <c r="P660" s="22">
        <v>5.75</v>
      </c>
    </row>
    <row r="661" spans="14:16" x14ac:dyDescent="0.35">
      <c r="N661" s="20">
        <v>43028</v>
      </c>
      <c r="O661" s="21">
        <v>1011.41</v>
      </c>
      <c r="P661" s="22">
        <v>5.75</v>
      </c>
    </row>
    <row r="662" spans="14:16" x14ac:dyDescent="0.35">
      <c r="N662" s="20">
        <v>43029</v>
      </c>
      <c r="O662" s="21">
        <v>1182.1300000000001</v>
      </c>
      <c r="P662" s="22">
        <v>5.75</v>
      </c>
    </row>
    <row r="663" spans="14:16" x14ac:dyDescent="0.35">
      <c r="N663" s="20">
        <v>43030</v>
      </c>
      <c r="O663" s="21">
        <v>1182.1300000000001</v>
      </c>
      <c r="P663" s="22" t="e">
        <v>#N/A</v>
      </c>
    </row>
    <row r="664" spans="14:16" x14ac:dyDescent="0.35">
      <c r="N664" s="20">
        <v>43031</v>
      </c>
      <c r="O664" s="21">
        <v>1191.28</v>
      </c>
      <c r="P664" s="22">
        <v>5.75</v>
      </c>
    </row>
    <row r="665" spans="14:16" x14ac:dyDescent="0.35">
      <c r="N665" s="20">
        <v>43032</v>
      </c>
      <c r="O665" s="21">
        <v>1224.6500000000001</v>
      </c>
      <c r="P665" s="22">
        <v>5.75</v>
      </c>
    </row>
    <row r="666" spans="14:16" x14ac:dyDescent="0.35">
      <c r="N666" s="20">
        <v>43033</v>
      </c>
      <c r="O666" s="21">
        <v>1148.73</v>
      </c>
      <c r="P666" s="22">
        <v>5.75</v>
      </c>
    </row>
    <row r="667" spans="14:16" x14ac:dyDescent="0.35">
      <c r="N667" s="20">
        <v>43034</v>
      </c>
      <c r="O667" s="21">
        <v>1325.07</v>
      </c>
      <c r="P667" s="22">
        <v>5.75</v>
      </c>
    </row>
    <row r="668" spans="14:16" x14ac:dyDescent="0.35">
      <c r="N668" s="20">
        <v>43035</v>
      </c>
      <c r="O668" s="21">
        <v>1404.97</v>
      </c>
      <c r="P668" s="22">
        <v>5.75</v>
      </c>
    </row>
    <row r="669" spans="14:16" x14ac:dyDescent="0.35">
      <c r="N669" s="20">
        <v>43036</v>
      </c>
      <c r="O669" s="21">
        <v>1404.97</v>
      </c>
      <c r="P669" s="22" t="e">
        <v>#N/A</v>
      </c>
    </row>
    <row r="670" spans="14:16" x14ac:dyDescent="0.35">
      <c r="N670" s="20">
        <v>43037</v>
      </c>
      <c r="O670" s="21">
        <v>1404.97</v>
      </c>
      <c r="P670" s="22" t="e">
        <v>#N/A</v>
      </c>
    </row>
    <row r="671" spans="14:16" x14ac:dyDescent="0.35">
      <c r="N671" s="20">
        <v>43038</v>
      </c>
      <c r="O671" s="21">
        <v>1217.98</v>
      </c>
      <c r="P671" s="22">
        <v>5.75</v>
      </c>
    </row>
    <row r="672" spans="14:16" x14ac:dyDescent="0.35">
      <c r="N672" s="20">
        <v>43039</v>
      </c>
      <c r="O672" s="21">
        <v>1285.8800000000001</v>
      </c>
      <c r="P672" s="22">
        <v>5.75</v>
      </c>
    </row>
    <row r="673" spans="14:16" x14ac:dyDescent="0.35">
      <c r="N673" s="20">
        <v>43040</v>
      </c>
      <c r="O673" s="21">
        <v>1240.3699999999999</v>
      </c>
      <c r="P673" s="22">
        <v>5.75</v>
      </c>
    </row>
    <row r="674" spans="14:16" x14ac:dyDescent="0.35">
      <c r="N674" s="20">
        <v>43041</v>
      </c>
      <c r="O674" s="21">
        <v>1460.8</v>
      </c>
      <c r="P674" s="22">
        <v>5.75</v>
      </c>
    </row>
    <row r="675" spans="14:16" x14ac:dyDescent="0.35">
      <c r="N675" s="20">
        <v>43042</v>
      </c>
      <c r="O675" s="21">
        <v>1448.67</v>
      </c>
      <c r="P675" s="22">
        <v>5.75</v>
      </c>
    </row>
    <row r="676" spans="14:16" x14ac:dyDescent="0.35">
      <c r="N676" s="20">
        <v>43043</v>
      </c>
      <c r="O676" s="21">
        <v>1509.84</v>
      </c>
      <c r="P676" s="22" t="e">
        <v>#N/A</v>
      </c>
    </row>
    <row r="677" spans="14:16" x14ac:dyDescent="0.35">
      <c r="N677" s="20">
        <v>43044</v>
      </c>
      <c r="O677" s="21">
        <v>1509.84</v>
      </c>
      <c r="P677" s="22" t="e">
        <v>#N/A</v>
      </c>
    </row>
    <row r="678" spans="14:16" x14ac:dyDescent="0.35">
      <c r="N678" s="20">
        <v>43045</v>
      </c>
      <c r="O678" s="21">
        <v>1463.75</v>
      </c>
      <c r="P678" s="22">
        <v>5.75</v>
      </c>
    </row>
    <row r="679" spans="14:16" x14ac:dyDescent="0.35">
      <c r="N679" s="20">
        <v>43046</v>
      </c>
      <c r="O679" s="21">
        <v>1264.8800000000001</v>
      </c>
      <c r="P679" s="22">
        <v>5.75</v>
      </c>
    </row>
    <row r="680" spans="14:16" x14ac:dyDescent="0.35">
      <c r="N680" s="20">
        <v>43047</v>
      </c>
      <c r="O680" s="21">
        <v>1088.1500000000001</v>
      </c>
      <c r="P680" s="22">
        <v>5.75</v>
      </c>
    </row>
    <row r="681" spans="14:16" x14ac:dyDescent="0.35">
      <c r="N681" s="20">
        <v>43048</v>
      </c>
      <c r="O681" s="21">
        <v>1048.28</v>
      </c>
      <c r="P681" s="22">
        <v>5.75</v>
      </c>
    </row>
    <row r="682" spans="14:16" x14ac:dyDescent="0.35">
      <c r="N682" s="20">
        <v>43049</v>
      </c>
      <c r="O682" s="21">
        <v>1245.24</v>
      </c>
      <c r="P682" s="22">
        <v>5.75</v>
      </c>
    </row>
    <row r="683" spans="14:16" x14ac:dyDescent="0.35">
      <c r="N683" s="20">
        <v>43050</v>
      </c>
      <c r="O683" s="21">
        <v>1245.24</v>
      </c>
      <c r="P683" s="22" t="e">
        <v>#N/A</v>
      </c>
    </row>
    <row r="684" spans="14:16" x14ac:dyDescent="0.35">
      <c r="N684" s="20">
        <v>43051</v>
      </c>
      <c r="O684" s="21">
        <v>1245.24</v>
      </c>
      <c r="P684" s="22" t="e">
        <v>#N/A</v>
      </c>
    </row>
    <row r="685" spans="14:16" x14ac:dyDescent="0.35">
      <c r="N685" s="20">
        <v>43052</v>
      </c>
      <c r="O685" s="21">
        <v>944.26</v>
      </c>
      <c r="P685" s="22">
        <v>5.75</v>
      </c>
    </row>
    <row r="686" spans="14:16" x14ac:dyDescent="0.35">
      <c r="N686" s="20">
        <v>43053</v>
      </c>
      <c r="O686" s="21">
        <v>979.51</v>
      </c>
      <c r="P686" s="22">
        <v>5.75</v>
      </c>
    </row>
    <row r="687" spans="14:16" x14ac:dyDescent="0.35">
      <c r="N687" s="20">
        <v>43054</v>
      </c>
      <c r="O687" s="21">
        <v>1012.92</v>
      </c>
      <c r="P687" s="22">
        <v>5.75</v>
      </c>
    </row>
    <row r="688" spans="14:16" x14ac:dyDescent="0.35">
      <c r="N688" s="20">
        <v>43055</v>
      </c>
      <c r="O688" s="21">
        <v>945.51</v>
      </c>
      <c r="P688" s="22">
        <v>5.75</v>
      </c>
    </row>
    <row r="689" spans="14:16" x14ac:dyDescent="0.35">
      <c r="N689" s="20">
        <v>43056</v>
      </c>
      <c r="O689" s="21">
        <v>1021.76</v>
      </c>
      <c r="P689" s="22">
        <v>5.75</v>
      </c>
    </row>
    <row r="690" spans="14:16" x14ac:dyDescent="0.35">
      <c r="N690" s="20">
        <v>43057</v>
      </c>
      <c r="O690" s="21">
        <v>1103.8499999999999</v>
      </c>
      <c r="P690" s="22">
        <v>5.75</v>
      </c>
    </row>
    <row r="691" spans="14:16" x14ac:dyDescent="0.35">
      <c r="N691" s="20">
        <v>43058</v>
      </c>
      <c r="O691" s="21">
        <v>1103.8499999999999</v>
      </c>
      <c r="P691" s="22" t="e">
        <v>#N/A</v>
      </c>
    </row>
    <row r="692" spans="14:16" x14ac:dyDescent="0.35">
      <c r="N692" s="20">
        <v>43059</v>
      </c>
      <c r="O692" s="21">
        <v>908.28</v>
      </c>
      <c r="P692" s="22">
        <v>5.75</v>
      </c>
    </row>
    <row r="693" spans="14:16" x14ac:dyDescent="0.35">
      <c r="N693" s="20">
        <v>43060</v>
      </c>
      <c r="O693" s="21">
        <v>894.69</v>
      </c>
      <c r="P693" s="22">
        <v>5.75</v>
      </c>
    </row>
    <row r="694" spans="14:16" x14ac:dyDescent="0.35">
      <c r="N694" s="20">
        <v>43061</v>
      </c>
      <c r="O694" s="21">
        <v>805.57</v>
      </c>
      <c r="P694" s="22">
        <v>5.75</v>
      </c>
    </row>
    <row r="695" spans="14:16" x14ac:dyDescent="0.35">
      <c r="N695" s="20">
        <v>43062</v>
      </c>
      <c r="O695" s="21">
        <v>824.81</v>
      </c>
      <c r="P695" s="22">
        <v>5.75</v>
      </c>
    </row>
    <row r="696" spans="14:16" x14ac:dyDescent="0.35">
      <c r="N696" s="20">
        <v>43063</v>
      </c>
      <c r="O696" s="21">
        <v>940.03</v>
      </c>
      <c r="P696" s="22">
        <v>5.75</v>
      </c>
    </row>
    <row r="697" spans="14:16" x14ac:dyDescent="0.35">
      <c r="N697" s="20">
        <v>43064</v>
      </c>
      <c r="O697" s="21">
        <v>940.03</v>
      </c>
      <c r="P697" s="22" t="e">
        <v>#N/A</v>
      </c>
    </row>
    <row r="698" spans="14:16" x14ac:dyDescent="0.35">
      <c r="N698" s="20">
        <v>43065</v>
      </c>
      <c r="O698" s="21">
        <v>940.03</v>
      </c>
      <c r="P698" s="22">
        <v>5.75</v>
      </c>
    </row>
    <row r="699" spans="14:16" x14ac:dyDescent="0.35">
      <c r="N699" s="20">
        <v>43066</v>
      </c>
      <c r="O699" s="21">
        <v>789.56</v>
      </c>
      <c r="P699" s="22">
        <v>5.75</v>
      </c>
    </row>
    <row r="700" spans="14:16" x14ac:dyDescent="0.35">
      <c r="N700" s="20">
        <v>43067</v>
      </c>
      <c r="O700" s="21">
        <v>827.71</v>
      </c>
      <c r="P700" s="22">
        <v>5.75</v>
      </c>
    </row>
    <row r="701" spans="14:16" x14ac:dyDescent="0.35">
      <c r="N701" s="20">
        <v>43068</v>
      </c>
      <c r="O701" s="21">
        <v>840.59</v>
      </c>
      <c r="P701" s="22">
        <v>5.75</v>
      </c>
    </row>
    <row r="702" spans="14:16" x14ac:dyDescent="0.35">
      <c r="N702" s="20">
        <v>43069</v>
      </c>
      <c r="O702" s="21">
        <v>1013.04</v>
      </c>
      <c r="P702" s="22">
        <v>5.75</v>
      </c>
    </row>
    <row r="703" spans="14:16" x14ac:dyDescent="0.35">
      <c r="N703" s="20">
        <v>43070</v>
      </c>
      <c r="O703" s="21">
        <v>1013.04</v>
      </c>
      <c r="P703" s="22">
        <v>5.75</v>
      </c>
    </row>
    <row r="704" spans="14:16" x14ac:dyDescent="0.35">
      <c r="N704" s="20">
        <v>43071</v>
      </c>
      <c r="O704" s="21">
        <v>1378.32</v>
      </c>
      <c r="P704" s="22">
        <v>5.75</v>
      </c>
    </row>
    <row r="705" spans="14:16" x14ac:dyDescent="0.35">
      <c r="N705" s="20">
        <v>43072</v>
      </c>
      <c r="O705" s="21">
        <v>1378.32</v>
      </c>
      <c r="P705" s="22">
        <v>5.75</v>
      </c>
    </row>
    <row r="706" spans="14:16" x14ac:dyDescent="0.35">
      <c r="N706" s="20">
        <v>43073</v>
      </c>
      <c r="O706" s="21">
        <v>1538.67</v>
      </c>
      <c r="P706" s="22">
        <v>5.75</v>
      </c>
    </row>
    <row r="707" spans="14:16" x14ac:dyDescent="0.35">
      <c r="N707" s="20">
        <v>43074</v>
      </c>
      <c r="O707" s="21">
        <v>1492.26</v>
      </c>
      <c r="P707" s="22">
        <v>5.75</v>
      </c>
    </row>
    <row r="708" spans="14:16" x14ac:dyDescent="0.35">
      <c r="N708" s="20">
        <v>43075</v>
      </c>
      <c r="O708" s="21">
        <v>1453.99</v>
      </c>
      <c r="P708" s="22">
        <v>5.75</v>
      </c>
    </row>
    <row r="709" spans="14:16" x14ac:dyDescent="0.35">
      <c r="N709" s="20">
        <v>43076</v>
      </c>
      <c r="O709" s="21">
        <v>1413.83</v>
      </c>
      <c r="P709" s="22">
        <v>5.75</v>
      </c>
    </row>
    <row r="710" spans="14:16" x14ac:dyDescent="0.35">
      <c r="N710" s="20">
        <v>43077</v>
      </c>
      <c r="O710" s="21">
        <v>1303.9000000000001</v>
      </c>
      <c r="P710" s="22">
        <v>5.75</v>
      </c>
    </row>
    <row r="711" spans="14:16" x14ac:dyDescent="0.35">
      <c r="N711" s="20">
        <v>43078</v>
      </c>
      <c r="O711" s="21">
        <v>1303.9000000000001</v>
      </c>
      <c r="P711" s="22" t="e">
        <v>#N/A</v>
      </c>
    </row>
    <row r="712" spans="14:16" x14ac:dyDescent="0.35">
      <c r="N712" s="20">
        <v>43079</v>
      </c>
      <c r="O712" s="21">
        <v>1303.9000000000001</v>
      </c>
      <c r="P712" s="22">
        <v>5.75</v>
      </c>
    </row>
    <row r="713" spans="14:16" x14ac:dyDescent="0.35">
      <c r="N713" s="20">
        <v>43080</v>
      </c>
      <c r="O713" s="21">
        <v>998.64</v>
      </c>
      <c r="P713" s="22">
        <v>5.75</v>
      </c>
    </row>
    <row r="714" spans="14:16" x14ac:dyDescent="0.35">
      <c r="N714" s="20">
        <v>43081</v>
      </c>
      <c r="O714" s="21">
        <v>1081.55</v>
      </c>
      <c r="P714" s="22">
        <v>5.75</v>
      </c>
    </row>
    <row r="715" spans="14:16" x14ac:dyDescent="0.35">
      <c r="N715" s="20">
        <v>43082</v>
      </c>
      <c r="O715" s="21">
        <v>1079.6400000000001</v>
      </c>
      <c r="P715" s="22" t="e">
        <v>#N/A</v>
      </c>
    </row>
    <row r="716" spans="14:16" x14ac:dyDescent="0.35">
      <c r="N716" s="20">
        <v>43083</v>
      </c>
      <c r="O716" s="21">
        <v>1016.92</v>
      </c>
      <c r="P716" s="22">
        <v>5.75</v>
      </c>
    </row>
    <row r="717" spans="14:16" x14ac:dyDescent="0.35">
      <c r="N717" s="20">
        <v>43084</v>
      </c>
      <c r="O717" s="21">
        <v>897.28</v>
      </c>
      <c r="P717" s="22">
        <v>5.75</v>
      </c>
    </row>
    <row r="718" spans="14:16" x14ac:dyDescent="0.35">
      <c r="N718" s="20">
        <v>43085</v>
      </c>
      <c r="O718" s="21">
        <v>934.68</v>
      </c>
      <c r="P718" s="22">
        <v>5.75</v>
      </c>
    </row>
    <row r="719" spans="14:16" x14ac:dyDescent="0.35">
      <c r="N719" s="20">
        <v>43086</v>
      </c>
      <c r="O719" s="21">
        <v>934.68</v>
      </c>
      <c r="P719" s="22" t="e">
        <v>#N/A</v>
      </c>
    </row>
    <row r="720" spans="14:16" x14ac:dyDescent="0.35">
      <c r="N720" s="20">
        <v>43087</v>
      </c>
      <c r="O720" s="21">
        <v>809.24</v>
      </c>
      <c r="P720" s="22">
        <v>5.75</v>
      </c>
    </row>
    <row r="721" spans="14:16" x14ac:dyDescent="0.35">
      <c r="N721" s="20">
        <v>43088</v>
      </c>
      <c r="O721" s="21">
        <v>769.28</v>
      </c>
      <c r="P721" s="22">
        <v>5.75</v>
      </c>
    </row>
    <row r="722" spans="14:16" x14ac:dyDescent="0.35">
      <c r="N722" s="20">
        <v>43089</v>
      </c>
      <c r="O722" s="21">
        <v>512.32000000000005</v>
      </c>
      <c r="P722" s="22">
        <v>5.75</v>
      </c>
    </row>
    <row r="723" spans="14:16" x14ac:dyDescent="0.35">
      <c r="N723" s="20">
        <v>43090</v>
      </c>
      <c r="O723" s="21">
        <v>448.83</v>
      </c>
      <c r="P723" s="22">
        <v>5.75</v>
      </c>
    </row>
    <row r="724" spans="14:16" x14ac:dyDescent="0.35">
      <c r="N724" s="20">
        <v>43091</v>
      </c>
      <c r="O724" s="21">
        <v>808.96</v>
      </c>
      <c r="P724" s="22">
        <v>5.75</v>
      </c>
    </row>
    <row r="725" spans="14:16" x14ac:dyDescent="0.35">
      <c r="N725" s="20">
        <v>43092</v>
      </c>
      <c r="O725" s="21">
        <v>808.96</v>
      </c>
      <c r="P725" s="22" t="e">
        <v>#N/A</v>
      </c>
    </row>
    <row r="726" spans="14:16" x14ac:dyDescent="0.35">
      <c r="N726" s="20">
        <v>43093</v>
      </c>
      <c r="O726" s="21">
        <v>808.96</v>
      </c>
      <c r="P726" s="22" t="e">
        <v>#N/A</v>
      </c>
    </row>
    <row r="727" spans="14:16" x14ac:dyDescent="0.35">
      <c r="N727" s="20">
        <v>43094</v>
      </c>
      <c r="O727" s="21">
        <v>808.96</v>
      </c>
      <c r="P727" s="22" t="e">
        <v>#N/A</v>
      </c>
    </row>
    <row r="728" spans="14:16" x14ac:dyDescent="0.35">
      <c r="N728" s="20">
        <v>43095</v>
      </c>
      <c r="O728" s="21">
        <v>503.92</v>
      </c>
      <c r="P728" s="22">
        <v>5.75</v>
      </c>
    </row>
    <row r="729" spans="14:16" x14ac:dyDescent="0.35">
      <c r="N729" s="20">
        <v>43096</v>
      </c>
      <c r="O729" s="21">
        <v>468.21</v>
      </c>
      <c r="P729" s="22">
        <v>5.75</v>
      </c>
    </row>
    <row r="730" spans="14:16" x14ac:dyDescent="0.35">
      <c r="N730" s="20">
        <v>43097</v>
      </c>
      <c r="O730" s="21">
        <v>452.66</v>
      </c>
      <c r="P730" s="22">
        <v>5.75</v>
      </c>
    </row>
    <row r="731" spans="14:16" x14ac:dyDescent="0.35">
      <c r="N731" s="20">
        <v>43098</v>
      </c>
      <c r="O731" s="21">
        <v>810.71</v>
      </c>
      <c r="P731" s="22">
        <v>5.75</v>
      </c>
    </row>
    <row r="732" spans="14:16" x14ac:dyDescent="0.35">
      <c r="N732" s="20">
        <v>43099</v>
      </c>
      <c r="O732" s="21">
        <v>1222.3399999999999</v>
      </c>
      <c r="P732" s="22">
        <v>5.75</v>
      </c>
    </row>
    <row r="733" spans="14:16" x14ac:dyDescent="0.35">
      <c r="N733" s="20">
        <v>43100</v>
      </c>
      <c r="O733" s="21">
        <v>1222.3399999999999</v>
      </c>
      <c r="P733" s="22" t="e">
        <v>#N/A</v>
      </c>
    </row>
    <row r="734" spans="14:16" x14ac:dyDescent="0.35">
      <c r="N734" s="20">
        <v>43101</v>
      </c>
      <c r="O734" s="21">
        <v>1333.23</v>
      </c>
      <c r="P734" s="22">
        <v>5.75</v>
      </c>
    </row>
    <row r="735" spans="14:16" x14ac:dyDescent="0.35">
      <c r="N735" s="20">
        <v>43102</v>
      </c>
      <c r="O735" s="21">
        <v>1469.44</v>
      </c>
      <c r="P735" s="22">
        <v>5.75</v>
      </c>
    </row>
    <row r="736" spans="14:16" x14ac:dyDescent="0.35">
      <c r="N736" s="20">
        <v>43103</v>
      </c>
      <c r="O736" s="21">
        <v>1526.91</v>
      </c>
      <c r="P736" s="22">
        <v>5.75</v>
      </c>
    </row>
    <row r="737" spans="14:16" x14ac:dyDescent="0.35">
      <c r="N737" s="20">
        <v>43104</v>
      </c>
      <c r="O737" s="21">
        <v>1727.71</v>
      </c>
      <c r="P737" s="22">
        <v>5.75</v>
      </c>
    </row>
    <row r="738" spans="14:16" x14ac:dyDescent="0.35">
      <c r="N738" s="20">
        <v>43105</v>
      </c>
      <c r="O738" s="21">
        <v>1663.5</v>
      </c>
      <c r="P738" s="22">
        <v>5.75</v>
      </c>
    </row>
    <row r="739" spans="14:16" x14ac:dyDescent="0.35">
      <c r="N739" s="20">
        <v>43106</v>
      </c>
      <c r="O739" s="21">
        <v>1679.62</v>
      </c>
      <c r="P739" s="22">
        <v>5.75</v>
      </c>
    </row>
    <row r="740" spans="14:16" x14ac:dyDescent="0.35">
      <c r="N740" s="20">
        <v>43107</v>
      </c>
      <c r="O740" s="21">
        <v>1679.62</v>
      </c>
      <c r="P740" s="22" t="e">
        <v>#N/A</v>
      </c>
    </row>
    <row r="741" spans="14:16" x14ac:dyDescent="0.35">
      <c r="N741" s="20">
        <v>43108</v>
      </c>
      <c r="O741" s="21">
        <v>1105.49</v>
      </c>
      <c r="P741" s="22">
        <v>5.75</v>
      </c>
    </row>
    <row r="742" spans="14:16" x14ac:dyDescent="0.35">
      <c r="N742" s="20">
        <v>43109</v>
      </c>
      <c r="O742" s="21">
        <v>987.88</v>
      </c>
      <c r="P742" s="22">
        <v>5.75</v>
      </c>
    </row>
    <row r="743" spans="14:16" x14ac:dyDescent="0.35">
      <c r="N743" s="20">
        <v>43110</v>
      </c>
      <c r="O743" s="21">
        <v>934.01</v>
      </c>
      <c r="P743" s="22">
        <v>5.75</v>
      </c>
    </row>
    <row r="744" spans="14:16" x14ac:dyDescent="0.35">
      <c r="N744" s="20">
        <v>43111</v>
      </c>
      <c r="O744" s="21">
        <v>950.74</v>
      </c>
      <c r="P744" s="22">
        <v>5.75</v>
      </c>
    </row>
    <row r="745" spans="14:16" x14ac:dyDescent="0.35">
      <c r="N745" s="20">
        <v>43112</v>
      </c>
      <c r="O745" s="21">
        <v>891.45</v>
      </c>
      <c r="P745" s="22">
        <v>5.75</v>
      </c>
    </row>
    <row r="746" spans="14:16" x14ac:dyDescent="0.35">
      <c r="N746" s="20">
        <v>43113</v>
      </c>
      <c r="O746" s="21">
        <v>891.45</v>
      </c>
      <c r="P746" s="22" t="e">
        <v>#N/A</v>
      </c>
    </row>
    <row r="747" spans="14:16" x14ac:dyDescent="0.35">
      <c r="N747" s="20">
        <v>43114</v>
      </c>
      <c r="O747" s="21">
        <v>891.45</v>
      </c>
      <c r="P747" s="22" t="e">
        <v>#N/A</v>
      </c>
    </row>
    <row r="748" spans="14:16" x14ac:dyDescent="0.35">
      <c r="N748" s="20">
        <v>43115</v>
      </c>
      <c r="O748" s="21">
        <v>724.45</v>
      </c>
      <c r="P748" s="22">
        <v>5.75</v>
      </c>
    </row>
    <row r="749" spans="14:16" x14ac:dyDescent="0.35">
      <c r="N749" s="20">
        <v>43116</v>
      </c>
      <c r="O749" s="21">
        <v>717.93</v>
      </c>
      <c r="P749" s="22">
        <v>5.75</v>
      </c>
    </row>
    <row r="750" spans="14:16" x14ac:dyDescent="0.35">
      <c r="N750" s="20">
        <v>43117</v>
      </c>
      <c r="O750" s="21">
        <v>945.08</v>
      </c>
      <c r="P750" s="22">
        <v>5.75</v>
      </c>
    </row>
    <row r="751" spans="14:16" x14ac:dyDescent="0.35">
      <c r="N751" s="20">
        <v>43118</v>
      </c>
      <c r="O751" s="21">
        <v>903.38</v>
      </c>
      <c r="P751" s="22">
        <v>5.75</v>
      </c>
    </row>
    <row r="752" spans="14:16" x14ac:dyDescent="0.35">
      <c r="N752" s="20">
        <v>43119</v>
      </c>
      <c r="O752" s="21">
        <v>850.77</v>
      </c>
      <c r="P752" s="22">
        <v>5.75</v>
      </c>
    </row>
    <row r="753" spans="14:16" x14ac:dyDescent="0.35">
      <c r="N753" s="20">
        <v>43120</v>
      </c>
      <c r="O753" s="21">
        <v>878.17</v>
      </c>
      <c r="P753" s="22" t="e">
        <v>#N/A</v>
      </c>
    </row>
    <row r="754" spans="14:16" x14ac:dyDescent="0.35">
      <c r="N754" s="20">
        <v>43121</v>
      </c>
      <c r="O754" s="21">
        <v>878.17</v>
      </c>
      <c r="P754" s="22" t="e">
        <v>#N/A</v>
      </c>
    </row>
    <row r="755" spans="14:16" x14ac:dyDescent="0.35">
      <c r="N755" s="20">
        <v>43122</v>
      </c>
      <c r="O755" s="21">
        <v>546.91</v>
      </c>
      <c r="P755" s="22">
        <v>5.75</v>
      </c>
    </row>
    <row r="756" spans="14:16" x14ac:dyDescent="0.35">
      <c r="N756" s="20">
        <v>43123</v>
      </c>
      <c r="O756" s="21">
        <v>563.79</v>
      </c>
      <c r="P756" s="22">
        <v>5.75</v>
      </c>
    </row>
    <row r="757" spans="14:16" x14ac:dyDescent="0.35">
      <c r="N757" s="20">
        <v>43124</v>
      </c>
      <c r="O757" s="21">
        <v>569.47</v>
      </c>
      <c r="P757" s="22">
        <v>5.75</v>
      </c>
    </row>
    <row r="758" spans="14:16" x14ac:dyDescent="0.35">
      <c r="N758" s="20">
        <v>43125</v>
      </c>
      <c r="O758" s="21">
        <v>660.12</v>
      </c>
      <c r="P758" s="22">
        <v>5.75</v>
      </c>
    </row>
    <row r="759" spans="14:16" x14ac:dyDescent="0.35">
      <c r="N759" s="20">
        <v>43126</v>
      </c>
      <c r="O759" s="21">
        <v>660.12</v>
      </c>
      <c r="P759" s="22" t="e">
        <v>#N/A</v>
      </c>
    </row>
    <row r="760" spans="14:16" x14ac:dyDescent="0.35">
      <c r="N760" s="20">
        <v>43127</v>
      </c>
      <c r="O760" s="21">
        <v>660.12</v>
      </c>
      <c r="P760" s="22" t="e">
        <v>#N/A</v>
      </c>
    </row>
    <row r="761" spans="14:16" x14ac:dyDescent="0.35">
      <c r="N761" s="20">
        <v>43128</v>
      </c>
      <c r="O761" s="21">
        <v>660.12</v>
      </c>
      <c r="P761" s="22" t="e">
        <v>#N/A</v>
      </c>
    </row>
    <row r="762" spans="14:16" x14ac:dyDescent="0.35">
      <c r="N762" s="20">
        <v>43129</v>
      </c>
      <c r="O762" s="21">
        <v>648.79</v>
      </c>
      <c r="P762" s="22">
        <v>5.75</v>
      </c>
    </row>
    <row r="763" spans="14:16" x14ac:dyDescent="0.35">
      <c r="N763" s="20">
        <v>43130</v>
      </c>
      <c r="O763" s="21">
        <v>807.15</v>
      </c>
      <c r="P763" s="22">
        <v>5.75</v>
      </c>
    </row>
    <row r="764" spans="14:16" x14ac:dyDescent="0.35">
      <c r="N764" s="20">
        <v>43131</v>
      </c>
      <c r="O764" s="21">
        <v>1001.38</v>
      </c>
      <c r="P764" s="22">
        <v>5.75</v>
      </c>
    </row>
    <row r="765" spans="14:16" x14ac:dyDescent="0.35">
      <c r="N765" s="20">
        <v>43132</v>
      </c>
      <c r="O765" s="21">
        <v>825.45</v>
      </c>
      <c r="P765" s="22">
        <v>5.75</v>
      </c>
    </row>
    <row r="766" spans="14:16" x14ac:dyDescent="0.35">
      <c r="N766" s="20">
        <v>43133</v>
      </c>
      <c r="O766" s="21">
        <v>1290.1400000000001</v>
      </c>
      <c r="P766" s="22">
        <v>5.75</v>
      </c>
    </row>
    <row r="767" spans="14:16" x14ac:dyDescent="0.35">
      <c r="N767" s="20">
        <v>43134</v>
      </c>
      <c r="O767" s="21">
        <v>1334.8</v>
      </c>
      <c r="P767" s="22" t="e">
        <v>#N/A</v>
      </c>
    </row>
    <row r="768" spans="14:16" x14ac:dyDescent="0.35">
      <c r="N768" s="20">
        <v>43135</v>
      </c>
      <c r="O768" s="21">
        <v>1334.8</v>
      </c>
      <c r="P768" s="22" t="e">
        <v>#N/A</v>
      </c>
    </row>
    <row r="769" spans="14:16" x14ac:dyDescent="0.35">
      <c r="N769" s="20">
        <v>43136</v>
      </c>
      <c r="O769" s="21">
        <v>964.48</v>
      </c>
      <c r="P769" s="22">
        <v>5.75</v>
      </c>
    </row>
    <row r="770" spans="14:16" x14ac:dyDescent="0.35">
      <c r="N770" s="20">
        <v>43137</v>
      </c>
      <c r="O770" s="21">
        <v>905.77</v>
      </c>
      <c r="P770" s="22">
        <v>5.75</v>
      </c>
    </row>
    <row r="771" spans="14:16" x14ac:dyDescent="0.35">
      <c r="N771" s="20">
        <v>43138</v>
      </c>
      <c r="O771" s="21">
        <v>874.05</v>
      </c>
      <c r="P771" s="22">
        <v>5.75</v>
      </c>
    </row>
    <row r="772" spans="14:16" x14ac:dyDescent="0.35">
      <c r="N772" s="20">
        <v>43139</v>
      </c>
      <c r="O772" s="21">
        <v>725.19</v>
      </c>
      <c r="P772" s="22">
        <v>5.75</v>
      </c>
    </row>
    <row r="773" spans="14:16" x14ac:dyDescent="0.35">
      <c r="N773" s="20">
        <v>43140</v>
      </c>
      <c r="O773" s="21">
        <v>755.39</v>
      </c>
      <c r="P773" s="22">
        <v>5.75</v>
      </c>
    </row>
    <row r="774" spans="14:16" x14ac:dyDescent="0.35">
      <c r="N774" s="20">
        <v>43141</v>
      </c>
      <c r="O774" s="21">
        <v>755.39</v>
      </c>
      <c r="P774" s="22" t="e">
        <v>#N/A</v>
      </c>
    </row>
    <row r="775" spans="14:16" x14ac:dyDescent="0.35">
      <c r="N775" s="20">
        <v>43142</v>
      </c>
      <c r="O775" s="21">
        <v>755.39</v>
      </c>
      <c r="P775" s="22" t="e">
        <v>#N/A</v>
      </c>
    </row>
    <row r="776" spans="14:16" x14ac:dyDescent="0.35">
      <c r="N776" s="20">
        <v>43143</v>
      </c>
      <c r="O776" s="21">
        <v>468.86</v>
      </c>
      <c r="P776" s="22">
        <v>5.75</v>
      </c>
    </row>
    <row r="777" spans="14:16" x14ac:dyDescent="0.35">
      <c r="N777" s="20">
        <v>43144</v>
      </c>
      <c r="O777" s="21">
        <v>550.29</v>
      </c>
      <c r="P777" s="22" t="e">
        <v>#N/A</v>
      </c>
    </row>
    <row r="778" spans="14:16" x14ac:dyDescent="0.35">
      <c r="N778" s="20">
        <v>43145</v>
      </c>
      <c r="O778" s="21">
        <v>447.98</v>
      </c>
      <c r="P778" s="22">
        <v>5.75</v>
      </c>
    </row>
    <row r="779" spans="14:16" x14ac:dyDescent="0.35">
      <c r="N779" s="20">
        <v>43146</v>
      </c>
      <c r="O779" s="21">
        <v>453.91</v>
      </c>
      <c r="P779" s="22">
        <v>5.75</v>
      </c>
    </row>
    <row r="780" spans="14:16" x14ac:dyDescent="0.35">
      <c r="N780" s="20">
        <v>43147</v>
      </c>
      <c r="O780" s="21">
        <v>587.5</v>
      </c>
      <c r="P780" s="22">
        <v>5.75</v>
      </c>
    </row>
    <row r="781" spans="14:16" x14ac:dyDescent="0.35">
      <c r="N781" s="20">
        <v>43148</v>
      </c>
      <c r="O781" s="21">
        <v>611.45000000000005</v>
      </c>
      <c r="P781" s="22">
        <v>5.75</v>
      </c>
    </row>
    <row r="782" spans="14:16" x14ac:dyDescent="0.35">
      <c r="N782" s="20">
        <v>43149</v>
      </c>
      <c r="O782" s="21">
        <v>611.45000000000005</v>
      </c>
      <c r="P782" s="22" t="e">
        <v>#N/A</v>
      </c>
    </row>
    <row r="783" spans="14:16" x14ac:dyDescent="0.35">
      <c r="N783" s="20">
        <v>43150</v>
      </c>
      <c r="O783" s="21">
        <v>661.6</v>
      </c>
      <c r="P783" s="22">
        <v>5.75</v>
      </c>
    </row>
    <row r="784" spans="14:16" x14ac:dyDescent="0.35">
      <c r="N784" s="20">
        <v>43151</v>
      </c>
      <c r="O784" s="21">
        <v>335.65</v>
      </c>
      <c r="P784" s="22">
        <v>5.75</v>
      </c>
    </row>
    <row r="785" spans="14:16" x14ac:dyDescent="0.35">
      <c r="N785" s="20">
        <v>43152</v>
      </c>
      <c r="O785" s="21">
        <v>365.06</v>
      </c>
      <c r="P785" s="22">
        <v>5.75</v>
      </c>
    </row>
    <row r="786" spans="14:16" x14ac:dyDescent="0.35">
      <c r="N786" s="20">
        <v>43153</v>
      </c>
      <c r="O786" s="21">
        <v>353.89</v>
      </c>
      <c r="P786" s="22">
        <v>5.75</v>
      </c>
    </row>
    <row r="787" spans="14:16" x14ac:dyDescent="0.35">
      <c r="N787" s="20">
        <v>43154</v>
      </c>
      <c r="O787" s="21">
        <v>417.59</v>
      </c>
      <c r="P787" s="22">
        <v>5.75</v>
      </c>
    </row>
    <row r="788" spans="14:16" x14ac:dyDescent="0.35">
      <c r="N788" s="20">
        <v>43155</v>
      </c>
      <c r="O788" s="21">
        <v>417.59</v>
      </c>
      <c r="P788" s="22" t="e">
        <v>#N/A</v>
      </c>
    </row>
    <row r="789" spans="14:16" x14ac:dyDescent="0.35">
      <c r="N789" s="20">
        <v>43156</v>
      </c>
      <c r="O789" s="21">
        <v>417.59</v>
      </c>
      <c r="P789" s="22" t="e">
        <v>#N/A</v>
      </c>
    </row>
    <row r="790" spans="14:16" x14ac:dyDescent="0.35">
      <c r="N790" s="20">
        <v>43157</v>
      </c>
      <c r="O790" s="21">
        <v>471.56</v>
      </c>
      <c r="P790" s="22">
        <v>5.75</v>
      </c>
    </row>
    <row r="791" spans="14:16" x14ac:dyDescent="0.35">
      <c r="N791" s="20">
        <v>43158</v>
      </c>
      <c r="O791" s="21">
        <v>541.6</v>
      </c>
      <c r="P791" s="22">
        <v>5.75</v>
      </c>
    </row>
    <row r="792" spans="14:16" x14ac:dyDescent="0.35">
      <c r="N792" s="20">
        <v>43159</v>
      </c>
      <c r="O792" s="21">
        <v>880.88</v>
      </c>
      <c r="P792" s="22">
        <v>5.75</v>
      </c>
    </row>
    <row r="793" spans="14:16" x14ac:dyDescent="0.35">
      <c r="N793" s="20">
        <v>43160</v>
      </c>
      <c r="O793" s="21">
        <v>784.67</v>
      </c>
      <c r="P793" s="22">
        <v>5.75</v>
      </c>
    </row>
    <row r="794" spans="14:16" x14ac:dyDescent="0.35">
      <c r="N794" s="20">
        <v>43161</v>
      </c>
      <c r="O794" s="21">
        <v>784.67</v>
      </c>
      <c r="P794" s="22">
        <v>5.75</v>
      </c>
    </row>
    <row r="795" spans="14:16" x14ac:dyDescent="0.35">
      <c r="N795" s="20">
        <v>43162</v>
      </c>
      <c r="O795" s="21">
        <v>972.72</v>
      </c>
      <c r="P795" s="22">
        <v>5.75</v>
      </c>
    </row>
    <row r="796" spans="14:16" x14ac:dyDescent="0.35">
      <c r="N796" s="20">
        <v>43163</v>
      </c>
      <c r="O796" s="21">
        <v>972.72</v>
      </c>
      <c r="P796" s="22" t="e">
        <v>#N/A</v>
      </c>
    </row>
    <row r="797" spans="14:16" x14ac:dyDescent="0.35">
      <c r="N797" s="20">
        <v>43164</v>
      </c>
      <c r="O797" s="21">
        <v>882.43</v>
      </c>
      <c r="P797" s="22">
        <v>5.75</v>
      </c>
    </row>
    <row r="798" spans="14:16" x14ac:dyDescent="0.35">
      <c r="N798" s="20">
        <v>43165</v>
      </c>
      <c r="O798" s="21">
        <v>901.36</v>
      </c>
      <c r="P798" s="22">
        <v>5.75</v>
      </c>
    </row>
    <row r="799" spans="14:16" x14ac:dyDescent="0.35">
      <c r="N799" s="20">
        <v>43166</v>
      </c>
      <c r="O799" s="21">
        <v>866.01</v>
      </c>
      <c r="P799" s="22">
        <v>5.75</v>
      </c>
    </row>
    <row r="800" spans="14:16" x14ac:dyDescent="0.35">
      <c r="N800" s="20">
        <v>43167</v>
      </c>
      <c r="O800" s="21">
        <v>689.72</v>
      </c>
      <c r="P800" s="22">
        <v>5.75</v>
      </c>
    </row>
    <row r="801" spans="14:16" x14ac:dyDescent="0.35">
      <c r="N801" s="20">
        <v>43168</v>
      </c>
      <c r="O801" s="21">
        <v>827.73</v>
      </c>
      <c r="P801" s="22">
        <v>5.75</v>
      </c>
    </row>
    <row r="802" spans="14:16" x14ac:dyDescent="0.35">
      <c r="N802" s="20">
        <v>43169</v>
      </c>
      <c r="O802" s="21">
        <v>827.73</v>
      </c>
      <c r="P802" s="22" t="e">
        <v>#N/A</v>
      </c>
    </row>
    <row r="803" spans="14:16" x14ac:dyDescent="0.35">
      <c r="N803" s="20">
        <v>43170</v>
      </c>
      <c r="O803" s="21">
        <v>827.73</v>
      </c>
      <c r="P803" s="22" t="e">
        <v>#N/A</v>
      </c>
    </row>
    <row r="804" spans="14:16" x14ac:dyDescent="0.35">
      <c r="N804" s="20">
        <v>43171</v>
      </c>
      <c r="O804" s="21">
        <v>966.43</v>
      </c>
      <c r="P804" s="22">
        <v>5.75</v>
      </c>
    </row>
    <row r="805" spans="14:16" x14ac:dyDescent="0.35">
      <c r="N805" s="20">
        <v>43172</v>
      </c>
      <c r="O805" s="21">
        <v>1417.29</v>
      </c>
      <c r="P805" s="22">
        <v>5.75</v>
      </c>
    </row>
    <row r="806" spans="14:16" x14ac:dyDescent="0.35">
      <c r="N806" s="20">
        <v>43173</v>
      </c>
      <c r="O806" s="21">
        <v>1350.96</v>
      </c>
      <c r="P806" s="22">
        <v>5.75</v>
      </c>
    </row>
    <row r="807" spans="14:16" x14ac:dyDescent="0.35">
      <c r="N807" s="20">
        <v>43174</v>
      </c>
      <c r="O807" s="21">
        <v>1420.87</v>
      </c>
      <c r="P807" s="22">
        <v>5.75</v>
      </c>
    </row>
    <row r="808" spans="14:16" x14ac:dyDescent="0.35">
      <c r="N808" s="20">
        <v>43175</v>
      </c>
      <c r="O808" s="21">
        <v>993.08</v>
      </c>
      <c r="P808" s="22">
        <v>5.75</v>
      </c>
    </row>
    <row r="809" spans="14:16" x14ac:dyDescent="0.35">
      <c r="N809" s="20">
        <v>43176</v>
      </c>
      <c r="O809" s="21">
        <v>1025.4000000000001</v>
      </c>
      <c r="P809" s="22">
        <v>5.75</v>
      </c>
    </row>
    <row r="810" spans="14:16" x14ac:dyDescent="0.35">
      <c r="N810" s="20">
        <v>43177</v>
      </c>
      <c r="O810" s="21">
        <v>1025.4000000000001</v>
      </c>
      <c r="P810" s="22" t="e">
        <v>#N/A</v>
      </c>
    </row>
    <row r="811" spans="14:16" x14ac:dyDescent="0.35">
      <c r="N811" s="20">
        <v>43178</v>
      </c>
      <c r="O811" s="21">
        <v>934.53</v>
      </c>
      <c r="P811" s="22">
        <v>5.75</v>
      </c>
    </row>
    <row r="812" spans="14:16" x14ac:dyDescent="0.35">
      <c r="N812" s="20">
        <v>43179</v>
      </c>
      <c r="O812" s="21">
        <v>1047.1500000000001</v>
      </c>
      <c r="P812" s="22">
        <v>5.75</v>
      </c>
    </row>
    <row r="813" spans="14:16" x14ac:dyDescent="0.35">
      <c r="N813" s="20">
        <v>43180</v>
      </c>
      <c r="O813" s="21">
        <v>963.84</v>
      </c>
      <c r="P813" s="22">
        <v>5.75</v>
      </c>
    </row>
    <row r="814" spans="14:16" x14ac:dyDescent="0.35">
      <c r="N814" s="20">
        <v>43181</v>
      </c>
      <c r="O814" s="21">
        <v>939.75</v>
      </c>
      <c r="P814" s="22">
        <v>5.75</v>
      </c>
    </row>
    <row r="815" spans="14:16" x14ac:dyDescent="0.35">
      <c r="N815" s="20">
        <v>43182</v>
      </c>
      <c r="O815" s="21">
        <v>1114.43</v>
      </c>
      <c r="P815" s="22">
        <v>5.75</v>
      </c>
    </row>
    <row r="816" spans="14:16" x14ac:dyDescent="0.35">
      <c r="N816" s="20">
        <v>43183</v>
      </c>
      <c r="O816" s="21">
        <v>1114.43</v>
      </c>
      <c r="P816" s="22" t="e">
        <v>#N/A</v>
      </c>
    </row>
    <row r="817" spans="14:16" x14ac:dyDescent="0.35">
      <c r="N817" s="20">
        <v>43184</v>
      </c>
      <c r="O817" s="21">
        <v>1114.43</v>
      </c>
      <c r="P817" s="22" t="e">
        <v>#N/A</v>
      </c>
    </row>
    <row r="818" spans="14:16" x14ac:dyDescent="0.35">
      <c r="N818" s="20">
        <v>43185</v>
      </c>
      <c r="O818" s="21">
        <v>1088.8499999999999</v>
      </c>
      <c r="P818" s="22">
        <v>5.75</v>
      </c>
    </row>
    <row r="819" spans="14:16" x14ac:dyDescent="0.35">
      <c r="N819" s="20">
        <v>43186</v>
      </c>
      <c r="O819" s="21">
        <v>1343.58</v>
      </c>
      <c r="P819" s="22">
        <v>5.75</v>
      </c>
    </row>
    <row r="820" spans="14:16" x14ac:dyDescent="0.35">
      <c r="N820" s="20">
        <v>43187</v>
      </c>
      <c r="O820" s="21">
        <v>1493.53</v>
      </c>
      <c r="P820" s="22">
        <v>5.75</v>
      </c>
    </row>
    <row r="821" spans="14:16" x14ac:dyDescent="0.35">
      <c r="N821" s="20">
        <v>43188</v>
      </c>
      <c r="O821" s="21">
        <v>1493.53</v>
      </c>
      <c r="P821" s="22">
        <v>5.75</v>
      </c>
    </row>
    <row r="822" spans="14:16" x14ac:dyDescent="0.35">
      <c r="N822" s="20">
        <v>43189</v>
      </c>
      <c r="O822" s="21">
        <v>1493.53</v>
      </c>
      <c r="P822" s="22" t="e">
        <v>#N/A</v>
      </c>
    </row>
    <row r="823" spans="14:16" x14ac:dyDescent="0.35">
      <c r="N823" s="20">
        <v>43190</v>
      </c>
      <c r="O823" s="21">
        <v>2825.35</v>
      </c>
      <c r="P823" s="22">
        <v>5.75</v>
      </c>
    </row>
    <row r="824" spans="14:16" x14ac:dyDescent="0.35">
      <c r="N824" s="20">
        <v>43191</v>
      </c>
      <c r="O824" s="21">
        <v>2825.35</v>
      </c>
      <c r="P824" s="22" t="e">
        <v>#N/A</v>
      </c>
    </row>
    <row r="825" spans="14:16" x14ac:dyDescent="0.35">
      <c r="N825" s="20">
        <v>43192</v>
      </c>
      <c r="O825" s="21">
        <v>2825.35</v>
      </c>
      <c r="P825" s="22" t="e">
        <v>#N/A</v>
      </c>
    </row>
    <row r="826" spans="14:16" x14ac:dyDescent="0.35">
      <c r="N826" s="20">
        <v>43193</v>
      </c>
      <c r="O826" s="21">
        <v>2432.06</v>
      </c>
      <c r="P826" s="22">
        <v>5.75</v>
      </c>
    </row>
    <row r="827" spans="14:16" x14ac:dyDescent="0.35">
      <c r="N827" s="20">
        <v>43194</v>
      </c>
      <c r="O827" s="21">
        <v>2512.8000000000002</v>
      </c>
      <c r="P827" s="22">
        <v>5.75</v>
      </c>
    </row>
    <row r="828" spans="14:16" x14ac:dyDescent="0.35">
      <c r="N828" s="20">
        <v>43195</v>
      </c>
      <c r="O828" s="21">
        <v>2487.39</v>
      </c>
      <c r="P828" s="22">
        <v>5.75</v>
      </c>
    </row>
    <row r="829" spans="14:16" x14ac:dyDescent="0.35">
      <c r="N829" s="20">
        <v>43196</v>
      </c>
      <c r="O829" s="21">
        <v>2085.73</v>
      </c>
      <c r="P829" s="22">
        <v>5.75</v>
      </c>
    </row>
    <row r="830" spans="14:16" x14ac:dyDescent="0.35">
      <c r="N830" s="20">
        <v>43197</v>
      </c>
      <c r="O830" s="21">
        <v>2250.09</v>
      </c>
      <c r="P830" s="22">
        <v>5.75</v>
      </c>
    </row>
    <row r="831" spans="14:16" x14ac:dyDescent="0.35">
      <c r="N831" s="20">
        <v>43198</v>
      </c>
      <c r="O831" s="21">
        <v>2250.09</v>
      </c>
      <c r="P831" s="22" t="e">
        <v>#N/A</v>
      </c>
    </row>
    <row r="832" spans="14:16" x14ac:dyDescent="0.35">
      <c r="N832" s="20">
        <v>43199</v>
      </c>
      <c r="O832" s="21">
        <v>2017.67</v>
      </c>
      <c r="P832" s="22">
        <v>5.75</v>
      </c>
    </row>
    <row r="833" spans="14:16" x14ac:dyDescent="0.35">
      <c r="N833" s="20">
        <v>43200</v>
      </c>
      <c r="O833" s="21">
        <v>1528.29</v>
      </c>
      <c r="P833" s="22">
        <v>5.75</v>
      </c>
    </row>
    <row r="834" spans="14:16" x14ac:dyDescent="0.35">
      <c r="N834" s="20">
        <v>43201</v>
      </c>
      <c r="O834" s="21">
        <v>1806.62</v>
      </c>
      <c r="P834" s="22">
        <v>5.75</v>
      </c>
    </row>
    <row r="835" spans="14:16" x14ac:dyDescent="0.35">
      <c r="N835" s="20">
        <v>43202</v>
      </c>
      <c r="O835" s="21">
        <v>2064.33</v>
      </c>
      <c r="P835" s="22">
        <v>5.75</v>
      </c>
    </row>
    <row r="836" spans="14:16" x14ac:dyDescent="0.35">
      <c r="N836" s="20">
        <v>43203</v>
      </c>
      <c r="O836" s="21">
        <v>1764.37</v>
      </c>
      <c r="P836" s="22">
        <v>5.75</v>
      </c>
    </row>
    <row r="837" spans="14:16" x14ac:dyDescent="0.35">
      <c r="N837" s="20">
        <v>43204</v>
      </c>
      <c r="O837" s="21">
        <v>1764.37</v>
      </c>
      <c r="P837" s="22" t="e">
        <v>#N/A</v>
      </c>
    </row>
    <row r="838" spans="14:16" x14ac:dyDescent="0.35">
      <c r="N838" s="20">
        <v>43205</v>
      </c>
      <c r="O838" s="21">
        <v>1764.37</v>
      </c>
      <c r="P838" s="22" t="e">
        <v>#N/A</v>
      </c>
    </row>
    <row r="839" spans="14:16" x14ac:dyDescent="0.35">
      <c r="N839" s="20">
        <v>43206</v>
      </c>
      <c r="O839" s="21">
        <v>1523.28</v>
      </c>
      <c r="P839" s="22">
        <v>5.75</v>
      </c>
    </row>
    <row r="840" spans="14:16" x14ac:dyDescent="0.35">
      <c r="N840" s="20">
        <v>43207</v>
      </c>
      <c r="O840" s="21">
        <v>1275.25</v>
      </c>
      <c r="P840" s="22">
        <v>5.75</v>
      </c>
    </row>
    <row r="841" spans="14:16" x14ac:dyDescent="0.35">
      <c r="N841" s="20">
        <v>43208</v>
      </c>
      <c r="O841" s="21">
        <v>1241.8599999999999</v>
      </c>
      <c r="P841" s="22">
        <v>5.75</v>
      </c>
    </row>
    <row r="842" spans="14:16" x14ac:dyDescent="0.35">
      <c r="N842" s="20">
        <v>43209</v>
      </c>
      <c r="O842" s="21">
        <v>1059.75</v>
      </c>
      <c r="P842" s="22">
        <v>5.75</v>
      </c>
    </row>
    <row r="843" spans="14:16" x14ac:dyDescent="0.35">
      <c r="N843" s="20">
        <v>43210</v>
      </c>
      <c r="O843" s="21">
        <v>826.91</v>
      </c>
      <c r="P843" s="22">
        <v>5.75</v>
      </c>
    </row>
    <row r="844" spans="14:16" x14ac:dyDescent="0.35">
      <c r="N844" s="20">
        <v>43211</v>
      </c>
      <c r="O844" s="21">
        <v>878.62</v>
      </c>
      <c r="P844" s="22">
        <v>5.75</v>
      </c>
    </row>
    <row r="845" spans="14:16" x14ac:dyDescent="0.35">
      <c r="N845" s="20">
        <v>43212</v>
      </c>
      <c r="O845" s="21">
        <v>878.62</v>
      </c>
      <c r="P845" s="22" t="e">
        <v>#N/A</v>
      </c>
    </row>
    <row r="846" spans="14:16" x14ac:dyDescent="0.35">
      <c r="N846" s="20">
        <v>43213</v>
      </c>
      <c r="O846" s="21">
        <v>876.28</v>
      </c>
      <c r="P846" s="22">
        <v>5.75</v>
      </c>
    </row>
    <row r="847" spans="14:16" x14ac:dyDescent="0.35">
      <c r="N847" s="20">
        <v>43214</v>
      </c>
      <c r="O847" s="21">
        <v>756.09</v>
      </c>
      <c r="P847" s="22">
        <v>5.75</v>
      </c>
    </row>
    <row r="848" spans="14:16" x14ac:dyDescent="0.35">
      <c r="N848" s="20">
        <v>43215</v>
      </c>
      <c r="O848" s="21">
        <v>360.7</v>
      </c>
      <c r="P848" s="22">
        <v>5.75</v>
      </c>
    </row>
    <row r="849" spans="14:16" x14ac:dyDescent="0.35">
      <c r="N849" s="20">
        <v>43216</v>
      </c>
      <c r="O849" s="21">
        <v>577.70000000000005</v>
      </c>
      <c r="P849" s="22">
        <v>5.75</v>
      </c>
    </row>
    <row r="850" spans="14:16" x14ac:dyDescent="0.35">
      <c r="N850" s="20">
        <v>43217</v>
      </c>
      <c r="O850" s="21">
        <v>722.15</v>
      </c>
      <c r="P850" s="22">
        <v>5.75</v>
      </c>
    </row>
    <row r="851" spans="14:16" x14ac:dyDescent="0.35">
      <c r="N851" s="20">
        <v>43218</v>
      </c>
      <c r="O851" s="21">
        <v>722.15</v>
      </c>
      <c r="P851" s="22" t="e">
        <v>#N/A</v>
      </c>
    </row>
    <row r="852" spans="14:16" x14ac:dyDescent="0.35">
      <c r="N852" s="20">
        <v>43219</v>
      </c>
      <c r="O852" s="21">
        <v>722.15</v>
      </c>
      <c r="P852" s="22" t="e">
        <v>#N/A</v>
      </c>
    </row>
    <row r="853" spans="14:16" x14ac:dyDescent="0.35">
      <c r="N853" s="20">
        <v>43220</v>
      </c>
      <c r="O853" s="21">
        <v>722.15</v>
      </c>
      <c r="P853" s="22">
        <v>5.75</v>
      </c>
    </row>
    <row r="854" spans="14:16" x14ac:dyDescent="0.35">
      <c r="N854" s="20">
        <v>43221</v>
      </c>
      <c r="O854" s="21">
        <v>934.64</v>
      </c>
      <c r="P854" s="22">
        <v>5.75</v>
      </c>
    </row>
    <row r="855" spans="14:16" x14ac:dyDescent="0.35">
      <c r="N855" s="20">
        <v>43222</v>
      </c>
      <c r="O855" s="21">
        <v>857.23</v>
      </c>
      <c r="P855" s="22">
        <v>5.75</v>
      </c>
    </row>
    <row r="856" spans="14:16" x14ac:dyDescent="0.35">
      <c r="N856" s="20">
        <v>43223</v>
      </c>
      <c r="O856" s="21">
        <v>758.11</v>
      </c>
      <c r="P856" s="22">
        <v>5.75</v>
      </c>
    </row>
    <row r="857" spans="14:16" x14ac:dyDescent="0.35">
      <c r="N857" s="20">
        <v>43224</v>
      </c>
      <c r="O857" s="21">
        <v>800.52</v>
      </c>
      <c r="P857" s="22">
        <v>5.75</v>
      </c>
    </row>
    <row r="858" spans="14:16" x14ac:dyDescent="0.35">
      <c r="N858" s="20">
        <v>43225</v>
      </c>
      <c r="O858" s="21">
        <v>882.05</v>
      </c>
      <c r="P858" s="22">
        <v>5.75</v>
      </c>
    </row>
    <row r="859" spans="14:16" x14ac:dyDescent="0.35">
      <c r="N859" s="20">
        <v>43226</v>
      </c>
      <c r="O859" s="21">
        <v>882.05</v>
      </c>
      <c r="P859" s="22" t="e">
        <v>#N/A</v>
      </c>
    </row>
    <row r="860" spans="14:16" x14ac:dyDescent="0.35">
      <c r="N860" s="20">
        <v>43227</v>
      </c>
      <c r="O860" s="21">
        <v>807.59</v>
      </c>
      <c r="P860" s="22">
        <v>5.75</v>
      </c>
    </row>
    <row r="861" spans="14:16" x14ac:dyDescent="0.35">
      <c r="N861" s="20">
        <v>43228</v>
      </c>
      <c r="O861" s="21">
        <v>839.34</v>
      </c>
      <c r="P861" s="22">
        <v>5.75</v>
      </c>
    </row>
    <row r="862" spans="14:16" x14ac:dyDescent="0.35">
      <c r="N862" s="20">
        <v>43229</v>
      </c>
      <c r="O862" s="21">
        <v>582.72</v>
      </c>
      <c r="P862" s="22">
        <v>5.75</v>
      </c>
    </row>
    <row r="863" spans="14:16" x14ac:dyDescent="0.35">
      <c r="N863" s="20">
        <v>43230</v>
      </c>
      <c r="O863" s="21">
        <v>500.26</v>
      </c>
      <c r="P863" s="22">
        <v>5.75</v>
      </c>
    </row>
    <row r="864" spans="14:16" x14ac:dyDescent="0.35">
      <c r="N864" s="20">
        <v>43231</v>
      </c>
      <c r="O864" s="21">
        <v>749.29</v>
      </c>
      <c r="P864" s="22">
        <v>5.75</v>
      </c>
    </row>
    <row r="865" spans="14:16" x14ac:dyDescent="0.35">
      <c r="N865" s="20">
        <v>43232</v>
      </c>
      <c r="O865" s="21">
        <v>749.29</v>
      </c>
      <c r="P865" s="22" t="e">
        <v>#N/A</v>
      </c>
    </row>
    <row r="866" spans="14:16" x14ac:dyDescent="0.35">
      <c r="N866" s="20">
        <v>43233</v>
      </c>
      <c r="O866" s="21">
        <v>749.29</v>
      </c>
      <c r="P866" s="22" t="e">
        <v>#N/A</v>
      </c>
    </row>
    <row r="867" spans="14:16" x14ac:dyDescent="0.35">
      <c r="N867" s="20">
        <v>43234</v>
      </c>
      <c r="O867" s="21">
        <v>574.65</v>
      </c>
      <c r="P867" s="22">
        <v>5.75</v>
      </c>
    </row>
    <row r="868" spans="14:16" x14ac:dyDescent="0.35">
      <c r="N868" s="20">
        <v>43235</v>
      </c>
      <c r="O868" s="21">
        <v>609.30999999999995</v>
      </c>
      <c r="P868" s="22">
        <v>5.75</v>
      </c>
    </row>
    <row r="869" spans="14:16" x14ac:dyDescent="0.35">
      <c r="N869" s="20">
        <v>43236</v>
      </c>
      <c r="O869" s="21">
        <v>666.4</v>
      </c>
      <c r="P869" s="22">
        <v>5.75</v>
      </c>
    </row>
    <row r="870" spans="14:16" x14ac:dyDescent="0.35">
      <c r="N870" s="20">
        <v>43237</v>
      </c>
      <c r="O870" s="21">
        <v>583.41</v>
      </c>
      <c r="P870" s="22">
        <v>5.75</v>
      </c>
    </row>
    <row r="871" spans="14:16" x14ac:dyDescent="0.35">
      <c r="N871" s="20">
        <v>43238</v>
      </c>
      <c r="O871" s="21">
        <v>543.70000000000005</v>
      </c>
      <c r="P871" s="22">
        <v>5.75</v>
      </c>
    </row>
    <row r="872" spans="14:16" x14ac:dyDescent="0.35">
      <c r="N872" s="20">
        <v>43239</v>
      </c>
      <c r="O872" s="21">
        <v>587</v>
      </c>
      <c r="P872" s="22">
        <v>5.75</v>
      </c>
    </row>
    <row r="873" spans="14:16" x14ac:dyDescent="0.35">
      <c r="N873" s="20">
        <v>43240</v>
      </c>
      <c r="O873" s="21">
        <v>587</v>
      </c>
      <c r="P873" s="22" t="e">
        <v>#N/A</v>
      </c>
    </row>
    <row r="874" spans="14:16" x14ac:dyDescent="0.35">
      <c r="N874" s="20">
        <v>43241</v>
      </c>
      <c r="O874" s="21">
        <v>439.6</v>
      </c>
      <c r="P874" s="22">
        <v>5.75</v>
      </c>
    </row>
    <row r="875" spans="14:16" x14ac:dyDescent="0.35">
      <c r="N875" s="20">
        <v>43242</v>
      </c>
      <c r="O875" s="21">
        <v>407.35</v>
      </c>
      <c r="P875" s="22">
        <v>5.75</v>
      </c>
    </row>
    <row r="876" spans="14:16" x14ac:dyDescent="0.35">
      <c r="N876" s="20">
        <v>43243</v>
      </c>
      <c r="O876" s="21">
        <v>357.83</v>
      </c>
      <c r="P876" s="22">
        <v>5.75</v>
      </c>
    </row>
    <row r="877" spans="14:16" x14ac:dyDescent="0.35">
      <c r="N877" s="20">
        <v>43244</v>
      </c>
      <c r="O877" s="21">
        <v>458.82</v>
      </c>
      <c r="P877" s="22">
        <v>5.75</v>
      </c>
    </row>
    <row r="878" spans="14:16" x14ac:dyDescent="0.35">
      <c r="N878" s="20">
        <v>43245</v>
      </c>
      <c r="O878" s="21">
        <v>714.23</v>
      </c>
      <c r="P878" s="22">
        <v>5.75</v>
      </c>
    </row>
    <row r="879" spans="14:16" x14ac:dyDescent="0.35">
      <c r="N879" s="20">
        <v>43246</v>
      </c>
      <c r="O879" s="21">
        <v>714.23</v>
      </c>
      <c r="P879" s="22" t="e">
        <v>#N/A</v>
      </c>
    </row>
    <row r="880" spans="14:16" x14ac:dyDescent="0.35">
      <c r="N880" s="20">
        <v>43247</v>
      </c>
      <c r="O880" s="21">
        <v>714.23</v>
      </c>
      <c r="P880" s="22" t="e">
        <v>#N/A</v>
      </c>
    </row>
    <row r="881" spans="14:16" x14ac:dyDescent="0.35">
      <c r="N881" s="20">
        <v>43248</v>
      </c>
      <c r="O881" s="21">
        <v>622.32000000000005</v>
      </c>
      <c r="P881" s="22">
        <v>5.75</v>
      </c>
    </row>
    <row r="882" spans="14:16" x14ac:dyDescent="0.35">
      <c r="N882" s="20">
        <v>43249</v>
      </c>
      <c r="O882" s="21">
        <v>815.27</v>
      </c>
      <c r="P882" s="22">
        <v>5.75</v>
      </c>
    </row>
    <row r="883" spans="14:16" x14ac:dyDescent="0.35">
      <c r="N883" s="20">
        <v>43250</v>
      </c>
      <c r="O883" s="21">
        <v>929.08</v>
      </c>
      <c r="P883" s="22">
        <v>5.75</v>
      </c>
    </row>
    <row r="884" spans="14:16" x14ac:dyDescent="0.35">
      <c r="N884" s="20">
        <v>43251</v>
      </c>
      <c r="O884" s="21">
        <v>769.57</v>
      </c>
      <c r="P884" s="22">
        <v>5.75</v>
      </c>
    </row>
    <row r="885" spans="14:16" x14ac:dyDescent="0.35">
      <c r="N885" s="20">
        <v>43252</v>
      </c>
      <c r="O885" s="21">
        <v>960.27</v>
      </c>
      <c r="P885" s="22">
        <v>5.75</v>
      </c>
    </row>
    <row r="886" spans="14:16" x14ac:dyDescent="0.35">
      <c r="N886" s="20">
        <v>43253</v>
      </c>
      <c r="O886" s="21">
        <v>1184.72</v>
      </c>
      <c r="P886" s="22">
        <v>5.75</v>
      </c>
    </row>
    <row r="887" spans="14:16" x14ac:dyDescent="0.35">
      <c r="N887" s="20">
        <v>43254</v>
      </c>
      <c r="O887" s="21">
        <v>1184.72</v>
      </c>
      <c r="P887" s="22" t="e">
        <v>#N/A</v>
      </c>
    </row>
    <row r="888" spans="14:16" x14ac:dyDescent="0.35">
      <c r="N888" s="20">
        <v>43255</v>
      </c>
      <c r="O888" s="21">
        <v>1395.64</v>
      </c>
      <c r="P888" s="22">
        <v>5.75</v>
      </c>
    </row>
    <row r="889" spans="14:16" x14ac:dyDescent="0.35">
      <c r="N889" s="20">
        <v>43256</v>
      </c>
      <c r="O889" s="21">
        <v>1413.2</v>
      </c>
      <c r="P889" s="22">
        <v>5.75</v>
      </c>
    </row>
    <row r="890" spans="14:16" x14ac:dyDescent="0.35">
      <c r="N890" s="20">
        <v>43257</v>
      </c>
      <c r="O890" s="21">
        <v>1477.75</v>
      </c>
      <c r="P890" s="22">
        <v>5.75</v>
      </c>
    </row>
    <row r="891" spans="14:16" x14ac:dyDescent="0.35">
      <c r="N891" s="20">
        <v>43258</v>
      </c>
      <c r="O891" s="21">
        <v>1259.99</v>
      </c>
      <c r="P891" s="22">
        <v>6</v>
      </c>
    </row>
    <row r="892" spans="14:16" x14ac:dyDescent="0.35">
      <c r="N892" s="20">
        <v>43259</v>
      </c>
      <c r="O892" s="21">
        <v>1268.8699999999999</v>
      </c>
      <c r="P892" s="22">
        <v>6</v>
      </c>
    </row>
    <row r="893" spans="14:16" x14ac:dyDescent="0.35">
      <c r="N893" s="20">
        <v>43260</v>
      </c>
      <c r="O893" s="21">
        <v>1268.8699999999999</v>
      </c>
      <c r="P893" s="22" t="e">
        <v>#N/A</v>
      </c>
    </row>
    <row r="894" spans="14:16" x14ac:dyDescent="0.35">
      <c r="N894" s="20">
        <v>43261</v>
      </c>
      <c r="O894" s="21">
        <v>1268.8699999999999</v>
      </c>
      <c r="P894" s="22" t="e">
        <v>#N/A</v>
      </c>
    </row>
    <row r="895" spans="14:16" x14ac:dyDescent="0.35">
      <c r="N895" s="20">
        <v>43262</v>
      </c>
      <c r="O895" s="21">
        <v>1026.1099999999999</v>
      </c>
      <c r="P895" s="22">
        <v>6</v>
      </c>
    </row>
    <row r="896" spans="14:16" x14ac:dyDescent="0.35">
      <c r="N896" s="20">
        <v>43263</v>
      </c>
      <c r="O896" s="21">
        <v>889.09</v>
      </c>
      <c r="P896" s="22">
        <v>6</v>
      </c>
    </row>
    <row r="897" spans="14:16" x14ac:dyDescent="0.35">
      <c r="N897" s="20">
        <v>43264</v>
      </c>
      <c r="O897" s="21">
        <v>854.94</v>
      </c>
      <c r="P897" s="22">
        <v>6</v>
      </c>
    </row>
    <row r="898" spans="14:16" x14ac:dyDescent="0.35">
      <c r="N898" s="20">
        <v>43265</v>
      </c>
      <c r="O898" s="21">
        <v>702.42</v>
      </c>
      <c r="P898" s="22">
        <v>6</v>
      </c>
    </row>
    <row r="899" spans="14:16" x14ac:dyDescent="0.35">
      <c r="N899" s="20">
        <v>43266</v>
      </c>
      <c r="O899" s="21">
        <v>602.55999999999995</v>
      </c>
      <c r="P899" s="22">
        <v>6</v>
      </c>
    </row>
    <row r="900" spans="14:16" x14ac:dyDescent="0.35">
      <c r="N900" s="20">
        <v>43267</v>
      </c>
      <c r="O900" s="21">
        <v>602.55999999999995</v>
      </c>
      <c r="P900" s="22" t="e">
        <v>#N/A</v>
      </c>
    </row>
    <row r="901" spans="14:16" x14ac:dyDescent="0.35">
      <c r="N901" s="20">
        <v>43268</v>
      </c>
      <c r="O901" s="21">
        <v>602.55999999999995</v>
      </c>
      <c r="P901" s="22" t="e">
        <v>#N/A</v>
      </c>
    </row>
    <row r="902" spans="14:16" x14ac:dyDescent="0.35">
      <c r="N902" s="20">
        <v>43269</v>
      </c>
      <c r="O902" s="21">
        <v>293.70999999999998</v>
      </c>
      <c r="P902" s="22">
        <v>6</v>
      </c>
    </row>
    <row r="903" spans="14:16" x14ac:dyDescent="0.35">
      <c r="N903" s="20">
        <v>43270</v>
      </c>
      <c r="O903" s="21">
        <v>304.08</v>
      </c>
      <c r="P903" s="22">
        <v>6</v>
      </c>
    </row>
    <row r="904" spans="14:16" x14ac:dyDescent="0.35">
      <c r="N904" s="20">
        <v>43271</v>
      </c>
      <c r="O904" s="21">
        <v>272.10000000000002</v>
      </c>
      <c r="P904" s="22">
        <v>6</v>
      </c>
    </row>
    <row r="905" spans="14:16" x14ac:dyDescent="0.35">
      <c r="N905" s="20">
        <v>43272</v>
      </c>
      <c r="O905" s="21">
        <v>299.70999999999998</v>
      </c>
      <c r="P905" s="22">
        <v>6</v>
      </c>
    </row>
    <row r="906" spans="14:16" x14ac:dyDescent="0.35">
      <c r="N906" s="20">
        <v>43273</v>
      </c>
      <c r="O906" s="21">
        <v>375.29</v>
      </c>
      <c r="P906" s="22">
        <v>6</v>
      </c>
    </row>
    <row r="907" spans="14:16" x14ac:dyDescent="0.35">
      <c r="N907" s="20">
        <v>43274</v>
      </c>
      <c r="O907" s="21">
        <v>375.29</v>
      </c>
      <c r="P907" s="22" t="e">
        <v>#N/A</v>
      </c>
    </row>
    <row r="908" spans="14:16" x14ac:dyDescent="0.35">
      <c r="N908" s="20">
        <v>43275</v>
      </c>
      <c r="O908" s="21">
        <v>375.29</v>
      </c>
      <c r="P908" s="22" t="e">
        <v>#N/A</v>
      </c>
    </row>
    <row r="909" spans="14:16" x14ac:dyDescent="0.35">
      <c r="N909" s="20">
        <v>43276</v>
      </c>
      <c r="O909" s="21">
        <v>143.53</v>
      </c>
      <c r="P909" s="22">
        <v>6</v>
      </c>
    </row>
    <row r="910" spans="14:16" x14ac:dyDescent="0.35">
      <c r="N910" s="20">
        <v>43277</v>
      </c>
      <c r="O910" s="21">
        <v>500.96</v>
      </c>
      <c r="P910" s="22">
        <v>6</v>
      </c>
    </row>
    <row r="911" spans="14:16" x14ac:dyDescent="0.35">
      <c r="N911" s="20">
        <v>43278</v>
      </c>
      <c r="O911" s="21">
        <v>626.54999999999995</v>
      </c>
      <c r="P911" s="22">
        <v>6</v>
      </c>
    </row>
    <row r="912" spans="14:16" x14ac:dyDescent="0.35">
      <c r="N912" s="20">
        <v>43279</v>
      </c>
      <c r="O912" s="21">
        <v>743.7</v>
      </c>
      <c r="P912" s="22">
        <v>6</v>
      </c>
    </row>
    <row r="913" spans="14:16" x14ac:dyDescent="0.35">
      <c r="N913" s="20">
        <v>43280</v>
      </c>
      <c r="O913" s="21">
        <v>640.80999999999995</v>
      </c>
      <c r="P913" s="22">
        <v>6</v>
      </c>
    </row>
    <row r="914" spans="14:16" x14ac:dyDescent="0.35">
      <c r="N914" s="20">
        <v>43281</v>
      </c>
      <c r="O914" s="21">
        <v>1152.0999999999999</v>
      </c>
      <c r="P914" s="22">
        <v>6</v>
      </c>
    </row>
    <row r="915" spans="14:16" x14ac:dyDescent="0.35">
      <c r="N915" s="20">
        <v>43282</v>
      </c>
      <c r="O915" s="21">
        <v>1152.0999999999999</v>
      </c>
      <c r="P915" s="22" t="e">
        <v>#N/A</v>
      </c>
    </row>
    <row r="916" spans="14:16" x14ac:dyDescent="0.35">
      <c r="N916" s="20">
        <v>43283</v>
      </c>
      <c r="O916" s="21">
        <v>1010.62</v>
      </c>
      <c r="P916" s="22">
        <v>6</v>
      </c>
    </row>
    <row r="917" spans="14:16" x14ac:dyDescent="0.35">
      <c r="N917" s="20">
        <v>43284</v>
      </c>
      <c r="O917" s="21">
        <v>1122.72</v>
      </c>
      <c r="P917" s="22">
        <v>6</v>
      </c>
    </row>
    <row r="918" spans="14:16" x14ac:dyDescent="0.35">
      <c r="N918" s="20">
        <v>43285</v>
      </c>
      <c r="O918" s="21">
        <v>1246.3800000000001</v>
      </c>
      <c r="P918" s="22">
        <v>6</v>
      </c>
    </row>
    <row r="919" spans="14:16" x14ac:dyDescent="0.35">
      <c r="N919" s="20">
        <v>43286</v>
      </c>
      <c r="O919" s="21">
        <v>1279.96</v>
      </c>
      <c r="P919" s="22">
        <v>6</v>
      </c>
    </row>
    <row r="920" spans="14:16" x14ac:dyDescent="0.35">
      <c r="N920" s="20">
        <v>43287</v>
      </c>
      <c r="O920" s="21">
        <v>967.12</v>
      </c>
      <c r="P920" s="22">
        <v>6</v>
      </c>
    </row>
    <row r="921" spans="14:16" x14ac:dyDescent="0.35">
      <c r="N921" s="20">
        <v>43288</v>
      </c>
      <c r="O921" s="21">
        <v>1007.38</v>
      </c>
      <c r="P921" s="22">
        <v>6</v>
      </c>
    </row>
    <row r="922" spans="14:16" x14ac:dyDescent="0.35">
      <c r="N922" s="20">
        <v>43289</v>
      </c>
      <c r="O922" s="21">
        <v>1007.38</v>
      </c>
      <c r="P922" s="22" t="e">
        <v>#N/A</v>
      </c>
    </row>
    <row r="923" spans="14:16" x14ac:dyDescent="0.35">
      <c r="N923" s="20">
        <v>43290</v>
      </c>
      <c r="O923" s="21">
        <v>684.6</v>
      </c>
      <c r="P923" s="22">
        <v>6</v>
      </c>
    </row>
    <row r="924" spans="14:16" x14ac:dyDescent="0.35">
      <c r="N924" s="20">
        <v>43291</v>
      </c>
      <c r="O924" s="21">
        <v>427.6</v>
      </c>
      <c r="P924" s="22">
        <v>6</v>
      </c>
    </row>
    <row r="925" spans="14:16" x14ac:dyDescent="0.35">
      <c r="N925" s="20">
        <v>43292</v>
      </c>
      <c r="O925" s="21">
        <v>376.39</v>
      </c>
      <c r="P925" s="22">
        <v>6</v>
      </c>
    </row>
    <row r="926" spans="14:16" x14ac:dyDescent="0.35">
      <c r="N926" s="20">
        <v>43293</v>
      </c>
      <c r="O926" s="21">
        <v>407.29</v>
      </c>
      <c r="P926" s="22">
        <v>6</v>
      </c>
    </row>
    <row r="927" spans="14:16" x14ac:dyDescent="0.35">
      <c r="N927" s="20">
        <v>43294</v>
      </c>
      <c r="O927" s="21">
        <v>402.1</v>
      </c>
      <c r="P927" s="22">
        <v>6</v>
      </c>
    </row>
    <row r="928" spans="14:16" x14ac:dyDescent="0.35">
      <c r="N928" s="20">
        <v>43295</v>
      </c>
      <c r="O928" s="21">
        <v>402.1</v>
      </c>
      <c r="P928" s="22" t="e">
        <v>#N/A</v>
      </c>
    </row>
    <row r="929" spans="14:16" x14ac:dyDescent="0.35">
      <c r="N929" s="20">
        <v>43296</v>
      </c>
      <c r="O929" s="21">
        <v>402.1</v>
      </c>
      <c r="P929" s="22" t="e">
        <v>#N/A</v>
      </c>
    </row>
    <row r="930" spans="14:16" x14ac:dyDescent="0.35">
      <c r="N930" s="20">
        <v>43297</v>
      </c>
      <c r="O930" s="21">
        <v>379.27</v>
      </c>
      <c r="P930" s="22">
        <v>6</v>
      </c>
    </row>
    <row r="931" spans="14:16" x14ac:dyDescent="0.35">
      <c r="N931" s="20">
        <v>43298</v>
      </c>
      <c r="O931" s="21">
        <v>434.29</v>
      </c>
      <c r="P931" s="22">
        <v>6</v>
      </c>
    </row>
    <row r="932" spans="14:16" x14ac:dyDescent="0.35">
      <c r="N932" s="20">
        <v>43299</v>
      </c>
      <c r="O932" s="21">
        <v>405.37</v>
      </c>
      <c r="P932" s="22">
        <v>6</v>
      </c>
    </row>
    <row r="933" spans="14:16" x14ac:dyDescent="0.35">
      <c r="N933" s="20">
        <v>43300</v>
      </c>
      <c r="O933" s="21">
        <v>478.23</v>
      </c>
      <c r="P933" s="22">
        <v>6</v>
      </c>
    </row>
    <row r="934" spans="14:16" x14ac:dyDescent="0.35">
      <c r="N934" s="20">
        <v>43301</v>
      </c>
      <c r="O934" s="21">
        <v>487.99</v>
      </c>
      <c r="P934" s="22">
        <v>6</v>
      </c>
    </row>
    <row r="935" spans="14:16" x14ac:dyDescent="0.35">
      <c r="N935" s="20">
        <v>43302</v>
      </c>
      <c r="O935" s="21">
        <v>528.88</v>
      </c>
      <c r="P935" s="22">
        <v>6</v>
      </c>
    </row>
    <row r="936" spans="14:16" x14ac:dyDescent="0.35">
      <c r="N936" s="20">
        <v>43303</v>
      </c>
      <c r="O936" s="21">
        <v>528.88</v>
      </c>
      <c r="P936" s="22" t="e">
        <v>#N/A</v>
      </c>
    </row>
    <row r="937" spans="14:16" x14ac:dyDescent="0.35">
      <c r="N937" s="20">
        <v>43304</v>
      </c>
      <c r="O937" s="21">
        <v>412.69</v>
      </c>
      <c r="P937" s="22">
        <v>6</v>
      </c>
    </row>
    <row r="938" spans="14:16" x14ac:dyDescent="0.35">
      <c r="N938" s="20">
        <v>43305</v>
      </c>
      <c r="O938" s="21">
        <v>338.74</v>
      </c>
      <c r="P938" s="22">
        <v>6</v>
      </c>
    </row>
    <row r="939" spans="14:16" x14ac:dyDescent="0.35">
      <c r="N939" s="20">
        <v>43306</v>
      </c>
      <c r="O939" s="21">
        <v>264.14999999999998</v>
      </c>
      <c r="P939" s="22">
        <v>6</v>
      </c>
    </row>
    <row r="940" spans="14:16" x14ac:dyDescent="0.35">
      <c r="N940" s="20">
        <v>43307</v>
      </c>
      <c r="O940" s="21">
        <v>215.15</v>
      </c>
      <c r="P940" s="22">
        <v>6</v>
      </c>
    </row>
    <row r="941" spans="14:16" x14ac:dyDescent="0.35">
      <c r="N941" s="20">
        <v>43308</v>
      </c>
      <c r="O941" s="21">
        <v>413.42</v>
      </c>
      <c r="P941" s="22">
        <v>6</v>
      </c>
    </row>
    <row r="942" spans="14:16" x14ac:dyDescent="0.35">
      <c r="N942" s="20">
        <v>43309</v>
      </c>
      <c r="O942" s="21">
        <v>413.42</v>
      </c>
      <c r="P942" s="22" t="e">
        <v>#N/A</v>
      </c>
    </row>
    <row r="943" spans="14:16" x14ac:dyDescent="0.35">
      <c r="N943" s="20">
        <v>43310</v>
      </c>
      <c r="O943" s="21">
        <v>413.42</v>
      </c>
      <c r="P943" s="22" t="e">
        <v>#N/A</v>
      </c>
    </row>
    <row r="944" spans="14:16" x14ac:dyDescent="0.35">
      <c r="N944" s="20">
        <v>43311</v>
      </c>
      <c r="O944" s="21">
        <v>481.67</v>
      </c>
      <c r="P944" s="22">
        <v>6</v>
      </c>
    </row>
    <row r="945" spans="14:16" x14ac:dyDescent="0.35">
      <c r="N945" s="20">
        <v>43312</v>
      </c>
      <c r="O945" s="21">
        <v>576.27</v>
      </c>
      <c r="P945" s="22">
        <v>6</v>
      </c>
    </row>
    <row r="946" spans="14:16" x14ac:dyDescent="0.35">
      <c r="N946" s="20">
        <v>43313</v>
      </c>
      <c r="O946" s="21">
        <v>891.66</v>
      </c>
      <c r="P946" s="22">
        <v>6.25</v>
      </c>
    </row>
    <row r="947" spans="14:16" x14ac:dyDescent="0.35">
      <c r="N947" s="20">
        <v>43314</v>
      </c>
      <c r="O947" s="21">
        <v>1148.27</v>
      </c>
      <c r="P947" s="22">
        <v>6.25</v>
      </c>
    </row>
    <row r="948" spans="14:16" x14ac:dyDescent="0.35">
      <c r="N948" s="20">
        <v>43315</v>
      </c>
      <c r="O948" s="21">
        <v>1169.67</v>
      </c>
      <c r="P948" s="22">
        <v>6.25</v>
      </c>
    </row>
    <row r="949" spans="14:16" x14ac:dyDescent="0.35">
      <c r="N949" s="20">
        <v>43316</v>
      </c>
      <c r="O949" s="21">
        <v>1214.6400000000001</v>
      </c>
      <c r="P949" s="22">
        <v>6.25</v>
      </c>
    </row>
    <row r="950" spans="14:16" x14ac:dyDescent="0.35">
      <c r="N950" s="20">
        <v>43317</v>
      </c>
      <c r="O950" s="21">
        <v>1214.6400000000001</v>
      </c>
      <c r="P950" s="22" t="e">
        <v>#N/A</v>
      </c>
    </row>
    <row r="951" spans="14:16" x14ac:dyDescent="0.35">
      <c r="N951" s="20">
        <v>43318</v>
      </c>
      <c r="O951" s="21">
        <v>1009.02</v>
      </c>
      <c r="P951" s="22">
        <v>6.25</v>
      </c>
    </row>
    <row r="952" spans="14:16" x14ac:dyDescent="0.35">
      <c r="N952" s="20">
        <v>43319</v>
      </c>
      <c r="O952" s="21">
        <v>712.32</v>
      </c>
      <c r="P952" s="22">
        <v>6.25</v>
      </c>
    </row>
    <row r="953" spans="14:16" x14ac:dyDescent="0.35">
      <c r="N953" s="20">
        <v>43320</v>
      </c>
      <c r="O953" s="21">
        <v>644.94000000000005</v>
      </c>
      <c r="P953" s="22">
        <v>6.25</v>
      </c>
    </row>
    <row r="954" spans="14:16" x14ac:dyDescent="0.35">
      <c r="N954" s="20">
        <v>43321</v>
      </c>
      <c r="O954" s="21">
        <v>523.26</v>
      </c>
      <c r="P954" s="22">
        <v>6.25</v>
      </c>
    </row>
    <row r="955" spans="14:16" x14ac:dyDescent="0.35">
      <c r="N955" s="20">
        <v>43322</v>
      </c>
      <c r="O955" s="21">
        <v>711.65</v>
      </c>
      <c r="P955" s="22">
        <v>6.25</v>
      </c>
    </row>
    <row r="956" spans="14:16" x14ac:dyDescent="0.35">
      <c r="N956" s="20">
        <v>43323</v>
      </c>
      <c r="O956" s="21">
        <v>711.65</v>
      </c>
      <c r="P956" s="22" t="e">
        <v>#N/A</v>
      </c>
    </row>
    <row r="957" spans="14:16" x14ac:dyDescent="0.35">
      <c r="N957" s="20">
        <v>43324</v>
      </c>
      <c r="O957" s="21">
        <v>711.65</v>
      </c>
      <c r="P957" s="22" t="e">
        <v>#N/A</v>
      </c>
    </row>
    <row r="958" spans="14:16" x14ac:dyDescent="0.35">
      <c r="N958" s="20">
        <v>43325</v>
      </c>
      <c r="O958" s="21">
        <v>592.61</v>
      </c>
      <c r="P958" s="22">
        <v>6.25</v>
      </c>
    </row>
    <row r="959" spans="14:16" x14ac:dyDescent="0.35">
      <c r="N959" s="20">
        <v>43326</v>
      </c>
      <c r="O959" s="21">
        <v>597.36</v>
      </c>
      <c r="P959" s="22">
        <v>6.25</v>
      </c>
    </row>
    <row r="960" spans="14:16" x14ac:dyDescent="0.35">
      <c r="N960" s="20">
        <v>43327</v>
      </c>
      <c r="O960" s="21">
        <v>597.36</v>
      </c>
      <c r="P960" s="22" t="e">
        <v>#N/A</v>
      </c>
    </row>
    <row r="961" spans="14:16" x14ac:dyDescent="0.35">
      <c r="N961" s="20">
        <v>43328</v>
      </c>
      <c r="O961" s="21">
        <v>617.22</v>
      </c>
      <c r="P961" s="22">
        <v>6.25</v>
      </c>
    </row>
    <row r="962" spans="14:16" x14ac:dyDescent="0.35">
      <c r="N962" s="20">
        <v>43329</v>
      </c>
      <c r="O962" s="21">
        <v>617.22</v>
      </c>
      <c r="P962" s="22">
        <v>6.25</v>
      </c>
    </row>
    <row r="963" spans="14:16" x14ac:dyDescent="0.35">
      <c r="N963" s="20">
        <v>43330</v>
      </c>
      <c r="O963" s="21">
        <v>960.93</v>
      </c>
      <c r="P963" s="22">
        <v>6.25</v>
      </c>
    </row>
    <row r="964" spans="14:16" x14ac:dyDescent="0.35">
      <c r="N964" s="20">
        <v>43331</v>
      </c>
      <c r="O964" s="21">
        <v>960.93</v>
      </c>
      <c r="P964" s="22" t="e">
        <v>#N/A</v>
      </c>
    </row>
    <row r="965" spans="14:16" x14ac:dyDescent="0.35">
      <c r="N965" s="20">
        <v>43332</v>
      </c>
      <c r="O965" s="21">
        <v>350.3</v>
      </c>
      <c r="P965" s="22">
        <v>6.25</v>
      </c>
    </row>
    <row r="966" spans="14:16" x14ac:dyDescent="0.35">
      <c r="N966" s="20">
        <v>43333</v>
      </c>
      <c r="O966" s="21">
        <v>381.25</v>
      </c>
      <c r="P966" s="22">
        <v>6.25</v>
      </c>
    </row>
    <row r="967" spans="14:16" x14ac:dyDescent="0.35">
      <c r="N967" s="20">
        <v>43334</v>
      </c>
      <c r="O967" s="21">
        <v>381.25</v>
      </c>
      <c r="P967" s="22" t="e">
        <v>#N/A</v>
      </c>
    </row>
    <row r="968" spans="14:16" x14ac:dyDescent="0.35">
      <c r="N968" s="20">
        <v>43335</v>
      </c>
      <c r="O968" s="21">
        <v>382.1</v>
      </c>
      <c r="P968" s="22">
        <v>6.25</v>
      </c>
    </row>
    <row r="969" spans="14:16" x14ac:dyDescent="0.35">
      <c r="N969" s="20">
        <v>43336</v>
      </c>
      <c r="O969" s="21">
        <v>522.25</v>
      </c>
      <c r="P969" s="22">
        <v>6.25</v>
      </c>
    </row>
    <row r="970" spans="14:16" x14ac:dyDescent="0.35">
      <c r="N970" s="20">
        <v>43337</v>
      </c>
      <c r="O970" s="21">
        <v>522.25</v>
      </c>
      <c r="P970" s="22" t="e">
        <v>#N/A</v>
      </c>
    </row>
    <row r="971" spans="14:16" x14ac:dyDescent="0.35">
      <c r="N971" s="20">
        <v>43338</v>
      </c>
      <c r="O971" s="21">
        <v>522.25</v>
      </c>
      <c r="P971" s="22" t="e">
        <v>#N/A</v>
      </c>
    </row>
    <row r="972" spans="14:16" x14ac:dyDescent="0.35">
      <c r="N972" s="20">
        <v>43339</v>
      </c>
      <c r="O972" s="21">
        <v>452.66</v>
      </c>
      <c r="P972" s="22">
        <v>6.25</v>
      </c>
    </row>
    <row r="973" spans="14:16" x14ac:dyDescent="0.35">
      <c r="N973" s="20">
        <v>43340</v>
      </c>
      <c r="O973" s="21">
        <v>452.15</v>
      </c>
      <c r="P973" s="22">
        <v>6.25</v>
      </c>
    </row>
    <row r="974" spans="14:16" x14ac:dyDescent="0.35">
      <c r="N974" s="20">
        <v>43341</v>
      </c>
      <c r="O974" s="21">
        <v>554.85</v>
      </c>
      <c r="P974" s="22">
        <v>6.25</v>
      </c>
    </row>
    <row r="975" spans="14:16" x14ac:dyDescent="0.35">
      <c r="N975" s="20">
        <v>43342</v>
      </c>
      <c r="O975" s="21">
        <v>664.28</v>
      </c>
      <c r="P975" s="22">
        <v>6.25</v>
      </c>
    </row>
    <row r="976" spans="14:16" x14ac:dyDescent="0.35">
      <c r="N976" s="20">
        <v>43343</v>
      </c>
      <c r="O976" s="21">
        <v>924.63</v>
      </c>
      <c r="P976" s="22">
        <v>6.25</v>
      </c>
    </row>
    <row r="977" spans="14:16" x14ac:dyDescent="0.35">
      <c r="N977" s="20">
        <v>43344</v>
      </c>
      <c r="O977" s="21">
        <v>979.52</v>
      </c>
      <c r="P977" s="22">
        <v>6.25</v>
      </c>
    </row>
    <row r="978" spans="14:16" x14ac:dyDescent="0.35">
      <c r="N978" s="20">
        <v>43345</v>
      </c>
      <c r="O978" s="21">
        <v>979.52</v>
      </c>
      <c r="P978" s="22" t="e">
        <v>#N/A</v>
      </c>
    </row>
    <row r="979" spans="14:16" x14ac:dyDescent="0.35">
      <c r="N979" s="20">
        <v>43346</v>
      </c>
      <c r="O979" s="21">
        <v>953.66</v>
      </c>
      <c r="P979" s="22">
        <v>6.25</v>
      </c>
    </row>
    <row r="980" spans="14:16" x14ac:dyDescent="0.35">
      <c r="N980" s="20">
        <v>43347</v>
      </c>
      <c r="O980" s="21">
        <v>938.94</v>
      </c>
      <c r="P980" s="22">
        <v>6.25</v>
      </c>
    </row>
    <row r="981" spans="14:16" x14ac:dyDescent="0.35">
      <c r="N981" s="20">
        <v>43348</v>
      </c>
      <c r="O981" s="21">
        <v>989.99</v>
      </c>
      <c r="P981" s="22">
        <v>6.25</v>
      </c>
    </row>
    <row r="982" spans="14:16" x14ac:dyDescent="0.35">
      <c r="N982" s="20">
        <v>43349</v>
      </c>
      <c r="O982" s="21">
        <v>1095.75</v>
      </c>
      <c r="P982" s="22">
        <v>6.25</v>
      </c>
    </row>
    <row r="983" spans="14:16" x14ac:dyDescent="0.35">
      <c r="N983" s="20">
        <v>43350</v>
      </c>
      <c r="O983" s="21">
        <v>742.37</v>
      </c>
      <c r="P983" s="22">
        <v>6.25</v>
      </c>
    </row>
    <row r="984" spans="14:16" x14ac:dyDescent="0.35">
      <c r="N984" s="20">
        <v>43351</v>
      </c>
      <c r="O984" s="21">
        <v>742.37</v>
      </c>
      <c r="P984" s="22" t="e">
        <v>#N/A</v>
      </c>
    </row>
    <row r="985" spans="14:16" x14ac:dyDescent="0.35">
      <c r="N985" s="20">
        <v>43352</v>
      </c>
      <c r="O985" s="21">
        <v>742.37</v>
      </c>
      <c r="P985" s="22" t="e">
        <v>#N/A</v>
      </c>
    </row>
    <row r="986" spans="14:16" x14ac:dyDescent="0.35">
      <c r="N986" s="20">
        <v>43353</v>
      </c>
      <c r="O986" s="21">
        <v>686.96</v>
      </c>
      <c r="P986" s="22">
        <v>6.25</v>
      </c>
    </row>
    <row r="987" spans="14:16" x14ac:dyDescent="0.35">
      <c r="N987" s="20">
        <v>43354</v>
      </c>
      <c r="O987" s="21">
        <v>751.92</v>
      </c>
      <c r="P987" s="22">
        <v>6.25</v>
      </c>
    </row>
    <row r="988" spans="14:16" x14ac:dyDescent="0.35">
      <c r="N988" s="20">
        <v>43355</v>
      </c>
      <c r="O988" s="21">
        <v>546.24</v>
      </c>
      <c r="P988" s="22">
        <v>6.25</v>
      </c>
    </row>
    <row r="989" spans="14:16" x14ac:dyDescent="0.35">
      <c r="N989" s="20">
        <v>43356</v>
      </c>
      <c r="O989" s="21">
        <v>762.36</v>
      </c>
      <c r="P989" s="22">
        <v>6.25</v>
      </c>
    </row>
    <row r="990" spans="14:16" x14ac:dyDescent="0.35">
      <c r="N990" s="20">
        <v>43357</v>
      </c>
      <c r="O990" s="21">
        <v>593.20000000000005</v>
      </c>
      <c r="P990" s="22">
        <v>6.25</v>
      </c>
    </row>
    <row r="991" spans="14:16" x14ac:dyDescent="0.35">
      <c r="N991" s="20">
        <v>43358</v>
      </c>
      <c r="O991" s="21">
        <v>593.20000000000005</v>
      </c>
      <c r="P991" s="22">
        <v>6.25</v>
      </c>
    </row>
    <row r="992" spans="14:16" x14ac:dyDescent="0.35">
      <c r="N992" s="20">
        <v>43359</v>
      </c>
      <c r="O992" s="21">
        <v>593.20000000000005</v>
      </c>
      <c r="P992" s="22" t="e">
        <v>#N/A</v>
      </c>
    </row>
    <row r="993" spans="14:16" x14ac:dyDescent="0.35">
      <c r="N993" s="20">
        <v>43360</v>
      </c>
      <c r="O993" s="21">
        <v>99.3</v>
      </c>
      <c r="P993" s="22">
        <v>6.25</v>
      </c>
    </row>
    <row r="994" spans="14:16" x14ac:dyDescent="0.35">
      <c r="N994" s="20">
        <v>43361</v>
      </c>
      <c r="O994" s="21">
        <v>56.26</v>
      </c>
      <c r="P994" s="22">
        <v>6.25</v>
      </c>
    </row>
    <row r="995" spans="14:16" x14ac:dyDescent="0.35">
      <c r="N995" s="20">
        <v>43362</v>
      </c>
      <c r="O995" s="21">
        <v>46.71</v>
      </c>
      <c r="P995" s="22">
        <v>6.25</v>
      </c>
    </row>
    <row r="996" spans="14:16" x14ac:dyDescent="0.35">
      <c r="N996" s="20">
        <v>43363</v>
      </c>
      <c r="O996" s="21">
        <v>96.13</v>
      </c>
      <c r="P996" s="22">
        <v>6.25</v>
      </c>
    </row>
    <row r="997" spans="14:16" x14ac:dyDescent="0.35">
      <c r="N997" s="20">
        <v>43364</v>
      </c>
      <c r="O997" s="21">
        <v>151.68</v>
      </c>
      <c r="P997" s="22">
        <v>6.25</v>
      </c>
    </row>
    <row r="998" spans="14:16" x14ac:dyDescent="0.35">
      <c r="N998" s="20">
        <v>43365</v>
      </c>
      <c r="O998" s="21">
        <v>151.68</v>
      </c>
      <c r="P998" s="22" t="e">
        <v>#N/A</v>
      </c>
    </row>
    <row r="999" spans="14:16" x14ac:dyDescent="0.35">
      <c r="N999" s="20">
        <v>43366</v>
      </c>
      <c r="O999" s="21">
        <v>151.68</v>
      </c>
      <c r="P999" s="22" t="e">
        <v>#N/A</v>
      </c>
    </row>
    <row r="1000" spans="14:16" x14ac:dyDescent="0.35">
      <c r="N1000" s="20">
        <v>43367</v>
      </c>
      <c r="O1000" s="21">
        <v>297.14999999999998</v>
      </c>
      <c r="P1000" s="22">
        <v>6.25</v>
      </c>
    </row>
    <row r="1001" spans="14:16" x14ac:dyDescent="0.35">
      <c r="N1001" s="20">
        <v>43368</v>
      </c>
      <c r="O1001" s="21">
        <v>785.95</v>
      </c>
      <c r="P1001" s="22">
        <v>6.25</v>
      </c>
    </row>
    <row r="1002" spans="14:16" x14ac:dyDescent="0.35">
      <c r="N1002" s="20">
        <v>43369</v>
      </c>
      <c r="O1002" s="21">
        <v>1205.1500000000001</v>
      </c>
      <c r="P1002" s="22">
        <v>6.25</v>
      </c>
    </row>
    <row r="1003" spans="14:16" x14ac:dyDescent="0.35">
      <c r="N1003" s="20">
        <v>43370</v>
      </c>
      <c r="O1003" s="21">
        <v>1465.41</v>
      </c>
      <c r="P1003" s="22">
        <v>6.25</v>
      </c>
    </row>
    <row r="1004" spans="14:16" x14ac:dyDescent="0.35">
      <c r="N1004" s="20">
        <v>43371</v>
      </c>
      <c r="O1004" s="21">
        <v>1430.06</v>
      </c>
      <c r="P1004" s="22">
        <v>6.25</v>
      </c>
    </row>
    <row r="1005" spans="14:16" x14ac:dyDescent="0.35">
      <c r="N1005" s="20">
        <v>43372</v>
      </c>
      <c r="O1005" s="21">
        <v>1883.41</v>
      </c>
      <c r="P1005" s="22">
        <v>6.25</v>
      </c>
    </row>
    <row r="1006" spans="14:16" x14ac:dyDescent="0.35">
      <c r="N1006" s="20">
        <v>43373</v>
      </c>
      <c r="O1006" s="21">
        <v>1883.41</v>
      </c>
      <c r="P1006" s="22" t="e">
        <v>#N/A</v>
      </c>
    </row>
    <row r="1007" spans="14:16" x14ac:dyDescent="0.35">
      <c r="N1007" s="20">
        <v>43374</v>
      </c>
      <c r="O1007" s="21">
        <v>1621.13</v>
      </c>
      <c r="P1007" s="22">
        <v>6.25</v>
      </c>
    </row>
    <row r="1008" spans="14:16" x14ac:dyDescent="0.35">
      <c r="N1008" s="20">
        <v>43375</v>
      </c>
      <c r="O1008" s="21">
        <v>1621.13</v>
      </c>
      <c r="P1008" s="22" t="e">
        <v>#N/A</v>
      </c>
    </row>
    <row r="1009" spans="14:16" x14ac:dyDescent="0.35">
      <c r="N1009" s="20">
        <v>43376</v>
      </c>
      <c r="O1009" s="21">
        <v>1810.83</v>
      </c>
      <c r="P1009" s="22">
        <v>6.25</v>
      </c>
    </row>
    <row r="1010" spans="14:16" x14ac:dyDescent="0.35">
      <c r="N1010" s="20">
        <v>43377</v>
      </c>
      <c r="O1010" s="21">
        <v>1862.05</v>
      </c>
      <c r="P1010" s="22">
        <v>6.25</v>
      </c>
    </row>
    <row r="1011" spans="14:16" x14ac:dyDescent="0.35">
      <c r="N1011" s="20">
        <v>43378</v>
      </c>
      <c r="O1011" s="21">
        <v>1782.38</v>
      </c>
      <c r="P1011" s="22">
        <v>6.25</v>
      </c>
    </row>
    <row r="1012" spans="14:16" x14ac:dyDescent="0.35">
      <c r="N1012" s="20">
        <v>43379</v>
      </c>
      <c r="O1012" s="21">
        <v>1947.46</v>
      </c>
      <c r="P1012" s="22">
        <v>6.25</v>
      </c>
    </row>
    <row r="1013" spans="14:16" x14ac:dyDescent="0.35">
      <c r="N1013" s="20">
        <v>43380</v>
      </c>
      <c r="O1013" s="21">
        <v>1947.46</v>
      </c>
      <c r="P1013" s="22" t="e">
        <v>#N/A</v>
      </c>
    </row>
    <row r="1014" spans="14:16" x14ac:dyDescent="0.35">
      <c r="N1014" s="20">
        <v>43381</v>
      </c>
      <c r="O1014" s="21">
        <v>1433.55</v>
      </c>
      <c r="P1014" s="22">
        <v>6.25</v>
      </c>
    </row>
    <row r="1015" spans="14:16" x14ac:dyDescent="0.35">
      <c r="N1015" s="20">
        <v>43382</v>
      </c>
      <c r="O1015" s="21">
        <v>850.26</v>
      </c>
      <c r="P1015" s="22">
        <v>6.25</v>
      </c>
    </row>
    <row r="1016" spans="14:16" x14ac:dyDescent="0.35">
      <c r="N1016" s="20">
        <v>43383</v>
      </c>
      <c r="O1016" s="21">
        <v>670.12</v>
      </c>
      <c r="P1016" s="22">
        <v>6.25</v>
      </c>
    </row>
    <row r="1017" spans="14:16" x14ac:dyDescent="0.35">
      <c r="N1017" s="20">
        <v>43384</v>
      </c>
      <c r="O1017" s="21">
        <v>683.17</v>
      </c>
      <c r="P1017" s="22">
        <v>6.25</v>
      </c>
    </row>
    <row r="1018" spans="14:16" x14ac:dyDescent="0.35">
      <c r="N1018" s="20">
        <v>43385</v>
      </c>
      <c r="O1018" s="21">
        <v>993.14</v>
      </c>
      <c r="P1018" s="22">
        <v>6.25</v>
      </c>
    </row>
    <row r="1019" spans="14:16" x14ac:dyDescent="0.35">
      <c r="N1019" s="20">
        <v>43386</v>
      </c>
      <c r="O1019" s="21">
        <v>993.14</v>
      </c>
      <c r="P1019" s="22" t="e">
        <v>#N/A</v>
      </c>
    </row>
    <row r="1020" spans="14:16" x14ac:dyDescent="0.35">
      <c r="N1020" s="20">
        <v>43387</v>
      </c>
      <c r="O1020" s="21">
        <v>993.14</v>
      </c>
      <c r="P1020" s="22" t="e">
        <v>#N/A</v>
      </c>
    </row>
    <row r="1021" spans="14:16" x14ac:dyDescent="0.35">
      <c r="N1021" s="20">
        <v>43388</v>
      </c>
      <c r="O1021" s="21">
        <v>444.58</v>
      </c>
      <c r="P1021" s="22">
        <v>6.25</v>
      </c>
    </row>
    <row r="1022" spans="14:16" x14ac:dyDescent="0.35">
      <c r="N1022" s="20">
        <v>43389</v>
      </c>
      <c r="O1022" s="21">
        <v>275.23</v>
      </c>
      <c r="P1022" s="22">
        <v>6.25</v>
      </c>
    </row>
    <row r="1023" spans="14:16" x14ac:dyDescent="0.35">
      <c r="N1023" s="20">
        <v>43390</v>
      </c>
      <c r="O1023" s="21">
        <v>204.73</v>
      </c>
      <c r="P1023" s="22">
        <v>6.25</v>
      </c>
    </row>
    <row r="1024" spans="14:16" x14ac:dyDescent="0.35">
      <c r="N1024" s="20">
        <v>43391</v>
      </c>
      <c r="O1024" s="21">
        <v>308.48</v>
      </c>
      <c r="P1024" s="22">
        <v>6.25</v>
      </c>
    </row>
    <row r="1025" spans="14:16" x14ac:dyDescent="0.35">
      <c r="N1025" s="20">
        <v>43392</v>
      </c>
      <c r="O1025" s="21">
        <v>156.9</v>
      </c>
      <c r="P1025" s="22">
        <v>6.25</v>
      </c>
    </row>
    <row r="1026" spans="14:16" x14ac:dyDescent="0.35">
      <c r="N1026" s="20">
        <v>43393</v>
      </c>
      <c r="O1026" s="21">
        <v>215.19</v>
      </c>
      <c r="P1026" s="22">
        <v>6.25</v>
      </c>
    </row>
    <row r="1027" spans="14:16" x14ac:dyDescent="0.35">
      <c r="N1027" s="20">
        <v>43394</v>
      </c>
      <c r="O1027" s="21">
        <v>215.19</v>
      </c>
      <c r="P1027" s="22" t="e">
        <v>#N/A</v>
      </c>
    </row>
    <row r="1028" spans="14:16" x14ac:dyDescent="0.35">
      <c r="N1028" s="20">
        <v>43395</v>
      </c>
      <c r="O1028" s="21">
        <v>89.53</v>
      </c>
      <c r="P1028" s="22">
        <v>6.25</v>
      </c>
    </row>
    <row r="1029" spans="14:16" x14ac:dyDescent="0.35">
      <c r="N1029" s="20">
        <v>43396</v>
      </c>
      <c r="O1029" s="21">
        <v>155.6</v>
      </c>
      <c r="P1029" s="22">
        <v>6.25</v>
      </c>
    </row>
    <row r="1030" spans="14:16" x14ac:dyDescent="0.35">
      <c r="N1030" s="20">
        <v>43397</v>
      </c>
      <c r="O1030" s="21">
        <v>99.2</v>
      </c>
      <c r="P1030" s="22">
        <v>6.25</v>
      </c>
    </row>
    <row r="1031" spans="14:16" x14ac:dyDescent="0.35">
      <c r="N1031" s="20">
        <v>43398</v>
      </c>
      <c r="O1031" s="21">
        <v>369.27</v>
      </c>
      <c r="P1031" s="22">
        <v>6.25</v>
      </c>
    </row>
    <row r="1032" spans="14:16" x14ac:dyDescent="0.35">
      <c r="N1032" s="20">
        <v>43399</v>
      </c>
      <c r="O1032" s="21">
        <v>467.59</v>
      </c>
      <c r="P1032" s="22">
        <v>6.25</v>
      </c>
    </row>
    <row r="1033" spans="14:16" x14ac:dyDescent="0.35">
      <c r="N1033" s="20">
        <v>43400</v>
      </c>
      <c r="O1033" s="21">
        <v>467.59</v>
      </c>
      <c r="P1033" s="22" t="e">
        <v>#N/A</v>
      </c>
    </row>
    <row r="1034" spans="14:16" x14ac:dyDescent="0.35">
      <c r="N1034" s="20">
        <v>43401</v>
      </c>
      <c r="O1034" s="21">
        <v>467.59</v>
      </c>
      <c r="P1034" s="22" t="e">
        <v>#N/A</v>
      </c>
    </row>
    <row r="1035" spans="14:16" x14ac:dyDescent="0.35">
      <c r="N1035" s="20">
        <v>43402</v>
      </c>
      <c r="O1035" s="21">
        <v>138.59</v>
      </c>
      <c r="P1035" s="22">
        <v>6.25</v>
      </c>
    </row>
    <row r="1036" spans="14:16" x14ac:dyDescent="0.35">
      <c r="N1036" s="20">
        <v>43403</v>
      </c>
      <c r="O1036" s="21">
        <v>139.18</v>
      </c>
      <c r="P1036" s="22">
        <v>6.25</v>
      </c>
    </row>
    <row r="1037" spans="14:16" x14ac:dyDescent="0.35">
      <c r="N1037" s="20">
        <v>43404</v>
      </c>
      <c r="O1037" s="21">
        <v>291.42</v>
      </c>
      <c r="P1037" s="22">
        <v>6.25</v>
      </c>
    </row>
    <row r="1038" spans="14:16" x14ac:dyDescent="0.35">
      <c r="N1038" s="20">
        <v>43405</v>
      </c>
      <c r="O1038" s="21">
        <v>536.20000000000005</v>
      </c>
      <c r="P1038" s="22">
        <v>6.25</v>
      </c>
    </row>
    <row r="1039" spans="14:16" x14ac:dyDescent="0.35">
      <c r="N1039" s="20">
        <v>43406</v>
      </c>
      <c r="O1039" s="21">
        <v>701.96</v>
      </c>
      <c r="P1039" s="22">
        <v>6.25</v>
      </c>
    </row>
    <row r="1040" spans="14:16" x14ac:dyDescent="0.35">
      <c r="N1040" s="20">
        <v>43407</v>
      </c>
      <c r="O1040" s="21">
        <v>999.76</v>
      </c>
      <c r="P1040" s="22">
        <v>6.25</v>
      </c>
    </row>
    <row r="1041" spans="14:16" x14ac:dyDescent="0.35">
      <c r="N1041" s="20">
        <v>43408</v>
      </c>
      <c r="O1041" s="21">
        <v>999.76</v>
      </c>
      <c r="P1041" s="22" t="e">
        <v>#N/A</v>
      </c>
    </row>
    <row r="1042" spans="14:16" x14ac:dyDescent="0.35">
      <c r="N1042" s="20">
        <v>43409</v>
      </c>
      <c r="O1042" s="21">
        <v>765.09</v>
      </c>
      <c r="P1042" s="22">
        <v>6.25</v>
      </c>
    </row>
    <row r="1043" spans="14:16" x14ac:dyDescent="0.35">
      <c r="N1043" s="20">
        <v>43410</v>
      </c>
      <c r="O1043" s="21">
        <v>205.79</v>
      </c>
      <c r="P1043" s="22">
        <v>6.25</v>
      </c>
    </row>
    <row r="1044" spans="14:16" x14ac:dyDescent="0.35">
      <c r="N1044" s="20">
        <v>43411</v>
      </c>
      <c r="O1044" s="21">
        <v>205.79</v>
      </c>
      <c r="P1044" s="22">
        <v>6.25</v>
      </c>
    </row>
    <row r="1045" spans="14:16" x14ac:dyDescent="0.35">
      <c r="N1045" s="20">
        <v>43412</v>
      </c>
      <c r="O1045" s="21">
        <v>381.32</v>
      </c>
      <c r="P1045" s="22">
        <v>6.25</v>
      </c>
    </row>
    <row r="1046" spans="14:16" x14ac:dyDescent="0.35">
      <c r="N1046" s="20">
        <v>43413</v>
      </c>
      <c r="O1046" s="21">
        <v>227.07</v>
      </c>
      <c r="P1046" s="22">
        <v>6.25</v>
      </c>
    </row>
    <row r="1047" spans="14:16" x14ac:dyDescent="0.35">
      <c r="N1047" s="20">
        <v>43414</v>
      </c>
      <c r="O1047" s="21">
        <v>227.07</v>
      </c>
      <c r="P1047" s="22" t="e">
        <v>#N/A</v>
      </c>
    </row>
    <row r="1048" spans="14:16" x14ac:dyDescent="0.35">
      <c r="N1048" s="20">
        <v>43415</v>
      </c>
      <c r="O1048" s="21">
        <v>227.07</v>
      </c>
      <c r="P1048" s="22" t="e">
        <v>#N/A</v>
      </c>
    </row>
    <row r="1049" spans="14:16" x14ac:dyDescent="0.35">
      <c r="N1049" s="20">
        <v>43416</v>
      </c>
      <c r="O1049" s="21">
        <v>138.38999999999999</v>
      </c>
      <c r="P1049" s="22">
        <v>6.25</v>
      </c>
    </row>
    <row r="1050" spans="14:16" x14ac:dyDescent="0.35">
      <c r="N1050" s="20">
        <v>43417</v>
      </c>
      <c r="O1050" s="21">
        <v>336.74</v>
      </c>
      <c r="P1050" s="22">
        <v>6.25</v>
      </c>
    </row>
    <row r="1051" spans="14:16" x14ac:dyDescent="0.35">
      <c r="N1051" s="20">
        <v>43418</v>
      </c>
      <c r="O1051" s="21">
        <v>282.81</v>
      </c>
      <c r="P1051" s="22">
        <v>6.25</v>
      </c>
    </row>
    <row r="1052" spans="14:16" x14ac:dyDescent="0.35">
      <c r="N1052" s="20">
        <v>43419</v>
      </c>
      <c r="O1052" s="21">
        <v>504.41</v>
      </c>
      <c r="P1052" s="22">
        <v>6.25</v>
      </c>
    </row>
    <row r="1053" spans="14:16" x14ac:dyDescent="0.35">
      <c r="N1053" s="20">
        <v>43420</v>
      </c>
      <c r="O1053" s="21">
        <v>704.47</v>
      </c>
      <c r="P1053" s="22">
        <v>6.25</v>
      </c>
    </row>
    <row r="1054" spans="14:16" x14ac:dyDescent="0.35">
      <c r="N1054" s="20">
        <v>43421</v>
      </c>
      <c r="O1054" s="21">
        <v>870.12</v>
      </c>
      <c r="P1054" s="22">
        <v>6.25</v>
      </c>
    </row>
    <row r="1055" spans="14:16" x14ac:dyDescent="0.35">
      <c r="N1055" s="20">
        <v>43422</v>
      </c>
      <c r="O1055" s="21">
        <v>870.12</v>
      </c>
      <c r="P1055" s="22" t="e">
        <v>#N/A</v>
      </c>
    </row>
    <row r="1056" spans="14:16" x14ac:dyDescent="0.35">
      <c r="N1056" s="20">
        <v>43423</v>
      </c>
      <c r="O1056" s="21">
        <v>543.20000000000005</v>
      </c>
      <c r="P1056" s="22">
        <v>6.25</v>
      </c>
    </row>
    <row r="1057" spans="14:16" x14ac:dyDescent="0.35">
      <c r="N1057" s="20">
        <v>43424</v>
      </c>
      <c r="O1057" s="21">
        <v>136.21</v>
      </c>
      <c r="P1057" s="22">
        <v>6.25</v>
      </c>
    </row>
    <row r="1058" spans="14:16" x14ac:dyDescent="0.35">
      <c r="N1058" s="20">
        <v>43425</v>
      </c>
      <c r="O1058" s="21">
        <v>257.91000000000003</v>
      </c>
      <c r="P1058" s="22">
        <v>6.25</v>
      </c>
    </row>
    <row r="1059" spans="14:16" x14ac:dyDescent="0.35">
      <c r="N1059" s="20">
        <v>43426</v>
      </c>
      <c r="O1059" s="21">
        <v>241.59</v>
      </c>
      <c r="P1059" s="22">
        <v>6.25</v>
      </c>
    </row>
    <row r="1060" spans="14:16" x14ac:dyDescent="0.35">
      <c r="N1060" s="20">
        <v>43427</v>
      </c>
      <c r="O1060" s="21">
        <v>530.34</v>
      </c>
      <c r="P1060" s="22">
        <v>6.25</v>
      </c>
    </row>
    <row r="1061" spans="14:16" x14ac:dyDescent="0.35">
      <c r="N1061" s="20">
        <v>43428</v>
      </c>
      <c r="O1061" s="21">
        <v>530.34</v>
      </c>
      <c r="P1061" s="22" t="e">
        <v>#N/A</v>
      </c>
    </row>
    <row r="1062" spans="14:16" x14ac:dyDescent="0.35">
      <c r="N1062" s="20">
        <v>43429</v>
      </c>
      <c r="O1062" s="21">
        <v>530.34</v>
      </c>
      <c r="P1062" s="22" t="e">
        <v>#N/A</v>
      </c>
    </row>
    <row r="1063" spans="14:16" x14ac:dyDescent="0.35">
      <c r="N1063" s="20">
        <v>43430</v>
      </c>
      <c r="O1063" s="21">
        <v>287.04000000000002</v>
      </c>
      <c r="P1063" s="22">
        <v>6.25</v>
      </c>
    </row>
    <row r="1064" spans="14:16" x14ac:dyDescent="0.35">
      <c r="N1064" s="20">
        <v>43431</v>
      </c>
      <c r="O1064" s="21">
        <v>425.98</v>
      </c>
      <c r="P1064" s="22">
        <v>6.25</v>
      </c>
    </row>
    <row r="1065" spans="14:16" x14ac:dyDescent="0.35">
      <c r="N1065" s="20">
        <v>43432</v>
      </c>
      <c r="O1065" s="21">
        <v>436.66</v>
      </c>
      <c r="P1065" s="22">
        <v>6.25</v>
      </c>
    </row>
    <row r="1066" spans="14:16" x14ac:dyDescent="0.35">
      <c r="N1066" s="20">
        <v>43433</v>
      </c>
      <c r="O1066" s="21">
        <v>631.4</v>
      </c>
      <c r="P1066" s="22">
        <v>6.25</v>
      </c>
    </row>
    <row r="1067" spans="14:16" x14ac:dyDescent="0.35">
      <c r="N1067" s="20">
        <v>43434</v>
      </c>
      <c r="O1067" s="21">
        <v>743.29</v>
      </c>
      <c r="P1067" s="22">
        <v>6.25</v>
      </c>
    </row>
    <row r="1068" spans="14:16" x14ac:dyDescent="0.35">
      <c r="N1068" s="20">
        <v>43435</v>
      </c>
      <c r="O1068" s="21">
        <v>964.57</v>
      </c>
      <c r="P1068" s="22">
        <v>6.25</v>
      </c>
    </row>
    <row r="1069" spans="14:16" x14ac:dyDescent="0.35">
      <c r="N1069" s="20">
        <v>43436</v>
      </c>
      <c r="O1069" s="21">
        <v>964.57</v>
      </c>
      <c r="P1069" s="22" t="e">
        <v>#N/A</v>
      </c>
    </row>
    <row r="1070" spans="14:16" x14ac:dyDescent="0.35">
      <c r="N1070" s="20">
        <v>43437</v>
      </c>
      <c r="O1070" s="21">
        <v>1164.0899999999999</v>
      </c>
      <c r="P1070" s="22">
        <v>6.25</v>
      </c>
    </row>
    <row r="1071" spans="14:16" x14ac:dyDescent="0.35">
      <c r="N1071" s="20">
        <v>43438</v>
      </c>
      <c r="O1071" s="21">
        <v>975.95</v>
      </c>
      <c r="P1071" s="22">
        <v>6.25</v>
      </c>
    </row>
    <row r="1072" spans="14:16" x14ac:dyDescent="0.35">
      <c r="N1072" s="20">
        <v>43439</v>
      </c>
      <c r="O1072" s="21">
        <v>664.55</v>
      </c>
      <c r="P1072" s="22">
        <v>6.25</v>
      </c>
    </row>
    <row r="1073" spans="14:16" x14ac:dyDescent="0.35">
      <c r="N1073" s="20">
        <v>43440</v>
      </c>
      <c r="O1073" s="21">
        <v>526.55999999999995</v>
      </c>
      <c r="P1073" s="22">
        <v>6.25</v>
      </c>
    </row>
    <row r="1074" spans="14:16" x14ac:dyDescent="0.35">
      <c r="N1074" s="20">
        <v>43441</v>
      </c>
      <c r="O1074" s="21">
        <v>556.79999999999995</v>
      </c>
      <c r="P1074" s="22">
        <v>6.25</v>
      </c>
    </row>
    <row r="1075" spans="14:16" x14ac:dyDescent="0.35">
      <c r="N1075" s="20">
        <v>43442</v>
      </c>
      <c r="O1075" s="21">
        <v>556.79999999999995</v>
      </c>
      <c r="P1075" s="22" t="e">
        <v>#N/A</v>
      </c>
    </row>
    <row r="1076" spans="14:16" x14ac:dyDescent="0.35">
      <c r="N1076" s="20">
        <v>43443</v>
      </c>
      <c r="O1076" s="21">
        <v>556.79999999999995</v>
      </c>
      <c r="P1076" s="22" t="e">
        <v>#N/A</v>
      </c>
    </row>
    <row r="1077" spans="14:16" x14ac:dyDescent="0.35">
      <c r="N1077" s="20">
        <v>43444</v>
      </c>
      <c r="O1077" s="21">
        <v>212.6</v>
      </c>
      <c r="P1077" s="22">
        <v>6.25</v>
      </c>
    </row>
    <row r="1078" spans="14:16" x14ac:dyDescent="0.35">
      <c r="N1078" s="20">
        <v>43445</v>
      </c>
      <c r="O1078" s="21">
        <v>183.26</v>
      </c>
      <c r="P1078" s="22">
        <v>6.25</v>
      </c>
    </row>
    <row r="1079" spans="14:16" x14ac:dyDescent="0.35">
      <c r="N1079" s="20">
        <v>43446</v>
      </c>
      <c r="O1079" s="21">
        <v>177.2</v>
      </c>
      <c r="P1079" s="22">
        <v>6.25</v>
      </c>
    </row>
    <row r="1080" spans="14:16" x14ac:dyDescent="0.35">
      <c r="N1080" s="20">
        <v>43447</v>
      </c>
      <c r="O1080" s="21">
        <v>160.18</v>
      </c>
      <c r="P1080" s="22">
        <v>6.25</v>
      </c>
    </row>
    <row r="1081" spans="14:16" x14ac:dyDescent="0.35">
      <c r="N1081" s="20">
        <v>43448</v>
      </c>
      <c r="O1081" s="21">
        <v>340.08</v>
      </c>
      <c r="P1081" s="22">
        <v>6.25</v>
      </c>
    </row>
    <row r="1082" spans="14:16" x14ac:dyDescent="0.35">
      <c r="N1082" s="20">
        <v>43449</v>
      </c>
      <c r="O1082" s="21">
        <v>402.63</v>
      </c>
      <c r="P1082" s="22">
        <v>6.25</v>
      </c>
    </row>
    <row r="1083" spans="14:16" x14ac:dyDescent="0.35">
      <c r="N1083" s="20">
        <v>43450</v>
      </c>
      <c r="O1083" s="21">
        <v>402.63</v>
      </c>
      <c r="P1083" s="22" t="e">
        <v>#N/A</v>
      </c>
    </row>
    <row r="1084" spans="14:16" x14ac:dyDescent="0.35">
      <c r="N1084" s="20">
        <v>43451</v>
      </c>
      <c r="O1084" s="21">
        <v>83.24</v>
      </c>
      <c r="P1084" s="22">
        <v>6.25</v>
      </c>
    </row>
    <row r="1085" spans="14:16" x14ac:dyDescent="0.35">
      <c r="N1085" s="20">
        <v>43452</v>
      </c>
      <c r="O1085" s="21">
        <v>95.03</v>
      </c>
      <c r="P1085" s="22">
        <v>6.25</v>
      </c>
    </row>
    <row r="1086" spans="14:16" x14ac:dyDescent="0.35">
      <c r="N1086" s="20">
        <v>43453</v>
      </c>
      <c r="O1086" s="21">
        <v>126.4</v>
      </c>
      <c r="P1086" s="22">
        <v>6.25</v>
      </c>
    </row>
    <row r="1087" spans="14:16" x14ac:dyDescent="0.35">
      <c r="N1087" s="20">
        <v>43454</v>
      </c>
      <c r="O1087" s="21">
        <v>136.34</v>
      </c>
      <c r="P1087" s="22">
        <v>6.25</v>
      </c>
    </row>
    <row r="1088" spans="14:16" x14ac:dyDescent="0.35">
      <c r="N1088" s="20">
        <v>43455</v>
      </c>
      <c r="O1088" s="21">
        <v>255.15</v>
      </c>
      <c r="P1088" s="22">
        <v>6.25</v>
      </c>
    </row>
    <row r="1089" spans="14:16" x14ac:dyDescent="0.35">
      <c r="N1089" s="20">
        <v>43456</v>
      </c>
      <c r="O1089" s="21">
        <v>255.15</v>
      </c>
      <c r="P1089" s="22" t="e">
        <v>#N/A</v>
      </c>
    </row>
    <row r="1090" spans="14:16" x14ac:dyDescent="0.35">
      <c r="N1090" s="20">
        <v>43457</v>
      </c>
      <c r="O1090" s="21">
        <v>255.15</v>
      </c>
      <c r="P1090" s="22" t="e">
        <v>#N/A</v>
      </c>
    </row>
    <row r="1091" spans="14:16" x14ac:dyDescent="0.35">
      <c r="N1091" s="20">
        <v>43458</v>
      </c>
      <c r="O1091" s="21">
        <v>122.87</v>
      </c>
      <c r="P1091" s="22">
        <v>6.25</v>
      </c>
    </row>
    <row r="1092" spans="14:16" x14ac:dyDescent="0.35">
      <c r="N1092" s="20">
        <v>43459</v>
      </c>
      <c r="O1092" s="21">
        <v>122.87</v>
      </c>
      <c r="P1092" s="22" t="e">
        <v>#N/A</v>
      </c>
    </row>
    <row r="1093" spans="14:16" x14ac:dyDescent="0.35">
      <c r="N1093" s="20">
        <v>43460</v>
      </c>
      <c r="O1093" s="21">
        <v>108.2</v>
      </c>
      <c r="P1093" s="22">
        <v>6.25</v>
      </c>
    </row>
    <row r="1094" spans="14:16" x14ac:dyDescent="0.35">
      <c r="N1094" s="20">
        <v>43461</v>
      </c>
      <c r="O1094" s="21">
        <v>288.25</v>
      </c>
      <c r="P1094" s="22">
        <v>6.25</v>
      </c>
    </row>
    <row r="1095" spans="14:16" x14ac:dyDescent="0.35">
      <c r="N1095" s="20">
        <v>43462</v>
      </c>
      <c r="O1095" s="21">
        <v>401.11</v>
      </c>
      <c r="P1095" s="22">
        <v>6.25</v>
      </c>
    </row>
    <row r="1096" spans="14:16" x14ac:dyDescent="0.35">
      <c r="N1096" s="20">
        <v>43463</v>
      </c>
      <c r="O1096" s="21">
        <v>878.1</v>
      </c>
      <c r="P1096" s="22">
        <v>6.25</v>
      </c>
    </row>
    <row r="1097" spans="14:16" x14ac:dyDescent="0.35">
      <c r="N1097" s="20">
        <v>43464</v>
      </c>
      <c r="O1097" s="21">
        <v>878.1</v>
      </c>
      <c r="P1097" s="22" t="e">
        <v>#N/A</v>
      </c>
    </row>
    <row r="1098" spans="14:16" x14ac:dyDescent="0.35">
      <c r="N1098" s="20">
        <v>43465</v>
      </c>
      <c r="O1098" s="21">
        <v>1054.3800000000001</v>
      </c>
      <c r="P1098" s="22">
        <v>6.25</v>
      </c>
    </row>
    <row r="1099" spans="14:16" x14ac:dyDescent="0.35">
      <c r="N1099" s="20">
        <v>43466</v>
      </c>
      <c r="O1099" s="21">
        <v>1303.22</v>
      </c>
      <c r="P1099" s="22">
        <v>6.25</v>
      </c>
    </row>
    <row r="1100" spans="14:16" x14ac:dyDescent="0.35">
      <c r="N1100" s="20">
        <v>43467</v>
      </c>
      <c r="O1100" s="21">
        <v>1823.23</v>
      </c>
      <c r="P1100" s="22">
        <v>6.25</v>
      </c>
    </row>
    <row r="1101" spans="14:16" x14ac:dyDescent="0.35">
      <c r="N1101" s="20">
        <v>43468</v>
      </c>
      <c r="O1101" s="21">
        <v>1842.28</v>
      </c>
      <c r="P1101" s="22">
        <v>6.25</v>
      </c>
    </row>
    <row r="1102" spans="14:16" x14ac:dyDescent="0.35">
      <c r="N1102" s="20">
        <v>43469</v>
      </c>
      <c r="O1102" s="21">
        <v>1503.5</v>
      </c>
      <c r="P1102" s="22">
        <v>6.25</v>
      </c>
    </row>
    <row r="1103" spans="14:16" x14ac:dyDescent="0.35">
      <c r="N1103" s="20">
        <v>43470</v>
      </c>
      <c r="O1103" s="21">
        <v>1549.46</v>
      </c>
      <c r="P1103" s="22">
        <v>6.25</v>
      </c>
    </row>
    <row r="1104" spans="14:16" x14ac:dyDescent="0.35">
      <c r="N1104" s="20">
        <v>43471</v>
      </c>
      <c r="O1104" s="21">
        <v>1549.46</v>
      </c>
      <c r="P1104" s="22" t="e">
        <v>#N/A</v>
      </c>
    </row>
    <row r="1105" spans="14:16" x14ac:dyDescent="0.35">
      <c r="N1105" s="20">
        <v>43472</v>
      </c>
      <c r="O1105" s="21">
        <v>1031.1600000000001</v>
      </c>
      <c r="P1105" s="22">
        <v>6.25</v>
      </c>
    </row>
    <row r="1106" spans="14:16" x14ac:dyDescent="0.35">
      <c r="N1106" s="20">
        <v>43473</v>
      </c>
      <c r="O1106" s="21">
        <v>798.51</v>
      </c>
      <c r="P1106" s="22">
        <v>6.25</v>
      </c>
    </row>
    <row r="1107" spans="14:16" x14ac:dyDescent="0.35">
      <c r="N1107" s="20">
        <v>43474</v>
      </c>
      <c r="O1107" s="21">
        <v>648.44000000000005</v>
      </c>
      <c r="P1107" s="22">
        <v>6.25</v>
      </c>
    </row>
    <row r="1108" spans="14:16" x14ac:dyDescent="0.35">
      <c r="N1108" s="20">
        <v>43475</v>
      </c>
      <c r="O1108" s="21">
        <v>682.72</v>
      </c>
      <c r="P1108" s="22">
        <v>6.25</v>
      </c>
    </row>
    <row r="1109" spans="14:16" x14ac:dyDescent="0.35">
      <c r="N1109" s="20">
        <v>43476</v>
      </c>
      <c r="O1109" s="21">
        <v>942.69</v>
      </c>
      <c r="P1109" s="22" t="e">
        <v>#N/A</v>
      </c>
    </row>
    <row r="1110" spans="14:16" x14ac:dyDescent="0.35">
      <c r="N1110" s="20">
        <v>43477</v>
      </c>
      <c r="O1110" s="21">
        <v>942.69</v>
      </c>
      <c r="P1110" s="22" t="e">
        <v>#N/A</v>
      </c>
    </row>
    <row r="1111" spans="14:16" x14ac:dyDescent="0.35">
      <c r="N1111" s="20">
        <v>43478</v>
      </c>
      <c r="O1111" s="21">
        <v>942.69</v>
      </c>
      <c r="P1111" s="22">
        <v>6.25</v>
      </c>
    </row>
    <row r="1112" spans="14:16" x14ac:dyDescent="0.35">
      <c r="N1112" s="20">
        <v>43479</v>
      </c>
      <c r="O1112" s="21">
        <v>846.03</v>
      </c>
      <c r="P1112" s="22">
        <v>6.25</v>
      </c>
    </row>
    <row r="1113" spans="14:16" x14ac:dyDescent="0.35">
      <c r="N1113" s="20">
        <v>43480</v>
      </c>
      <c r="O1113" s="21">
        <v>715.82</v>
      </c>
      <c r="P1113" s="22">
        <v>6.25</v>
      </c>
    </row>
    <row r="1114" spans="14:16" x14ac:dyDescent="0.35">
      <c r="N1114" s="20">
        <v>43481</v>
      </c>
      <c r="O1114" s="21">
        <v>553.37</v>
      </c>
      <c r="P1114" s="22">
        <v>6.25</v>
      </c>
    </row>
    <row r="1115" spans="14:16" x14ac:dyDescent="0.35">
      <c r="N1115" s="20">
        <v>43482</v>
      </c>
      <c r="O1115" s="21">
        <v>501.52</v>
      </c>
      <c r="P1115" s="22">
        <v>6.25</v>
      </c>
    </row>
    <row r="1116" spans="14:16" x14ac:dyDescent="0.35">
      <c r="N1116" s="20">
        <v>43483</v>
      </c>
      <c r="O1116" s="21">
        <v>648.76</v>
      </c>
      <c r="P1116" s="22">
        <v>6.25</v>
      </c>
    </row>
    <row r="1117" spans="14:16" x14ac:dyDescent="0.35">
      <c r="N1117" s="20">
        <v>43484</v>
      </c>
      <c r="O1117" s="21">
        <v>673.93</v>
      </c>
      <c r="P1117" s="22">
        <v>6.25</v>
      </c>
    </row>
    <row r="1118" spans="14:16" x14ac:dyDescent="0.35">
      <c r="N1118" s="20">
        <v>43485</v>
      </c>
      <c r="O1118" s="21">
        <v>673.93</v>
      </c>
      <c r="P1118" s="22" t="e">
        <v>#N/A</v>
      </c>
    </row>
    <row r="1119" spans="14:16" x14ac:dyDescent="0.35">
      <c r="N1119" s="20">
        <v>43486</v>
      </c>
      <c r="O1119" s="21">
        <v>222.19</v>
      </c>
      <c r="P1119" s="22">
        <v>6.25</v>
      </c>
    </row>
    <row r="1120" spans="14:16" x14ac:dyDescent="0.35">
      <c r="N1120" s="20">
        <v>43487</v>
      </c>
      <c r="O1120" s="21">
        <v>100.91</v>
      </c>
      <c r="P1120" s="22">
        <v>6.25</v>
      </c>
    </row>
    <row r="1121" spans="14:16" x14ac:dyDescent="0.35">
      <c r="N1121" s="20">
        <v>43488</v>
      </c>
      <c r="O1121" s="21">
        <v>118.45</v>
      </c>
      <c r="P1121" s="22">
        <v>6.25</v>
      </c>
    </row>
    <row r="1122" spans="14:16" x14ac:dyDescent="0.35">
      <c r="N1122" s="20">
        <v>43489</v>
      </c>
      <c r="O1122" s="21">
        <v>263.31</v>
      </c>
      <c r="P1122" s="22">
        <v>6.25</v>
      </c>
    </row>
    <row r="1123" spans="14:16" x14ac:dyDescent="0.35">
      <c r="N1123" s="20">
        <v>43490</v>
      </c>
      <c r="O1123" s="21">
        <v>591.57000000000005</v>
      </c>
      <c r="P1123" s="22">
        <v>6.25</v>
      </c>
    </row>
    <row r="1124" spans="14:16" x14ac:dyDescent="0.35">
      <c r="N1124" s="20">
        <v>43491</v>
      </c>
      <c r="O1124" s="21">
        <v>591.57000000000005</v>
      </c>
      <c r="P1124" s="22" t="e">
        <v>#N/A</v>
      </c>
    </row>
    <row r="1125" spans="14:16" x14ac:dyDescent="0.35">
      <c r="N1125" s="20">
        <v>43492</v>
      </c>
      <c r="O1125" s="21">
        <v>591.57000000000005</v>
      </c>
      <c r="P1125" s="22" t="e">
        <v>#N/A</v>
      </c>
    </row>
    <row r="1126" spans="14:16" x14ac:dyDescent="0.35">
      <c r="N1126" s="20">
        <v>43493</v>
      </c>
      <c r="O1126" s="21">
        <v>517.16999999999996</v>
      </c>
      <c r="P1126" s="22">
        <v>6.25</v>
      </c>
    </row>
    <row r="1127" spans="14:16" x14ac:dyDescent="0.35">
      <c r="N1127" s="20">
        <v>43494</v>
      </c>
      <c r="O1127" s="21">
        <v>769.56</v>
      </c>
      <c r="P1127" s="22">
        <v>6.25</v>
      </c>
    </row>
    <row r="1128" spans="14:16" x14ac:dyDescent="0.35">
      <c r="N1128" s="20">
        <v>43495</v>
      </c>
      <c r="O1128" s="21">
        <v>810.4</v>
      </c>
      <c r="P1128" s="22">
        <v>6.25</v>
      </c>
    </row>
    <row r="1129" spans="14:16" x14ac:dyDescent="0.35">
      <c r="N1129" s="20">
        <v>43496</v>
      </c>
      <c r="O1129" s="21">
        <v>1065.3499999999999</v>
      </c>
      <c r="P1129" s="22">
        <v>6.25</v>
      </c>
    </row>
    <row r="1130" spans="14:16" x14ac:dyDescent="0.35">
      <c r="N1130" s="20">
        <v>43497</v>
      </c>
      <c r="O1130" s="21">
        <v>1081.25</v>
      </c>
      <c r="P1130" s="22">
        <v>6.25</v>
      </c>
    </row>
    <row r="1131" spans="14:16" x14ac:dyDescent="0.35">
      <c r="N1131" s="20">
        <v>43498</v>
      </c>
      <c r="O1131" s="21">
        <v>1399.16</v>
      </c>
      <c r="P1131" s="22">
        <v>6.25</v>
      </c>
    </row>
    <row r="1132" spans="14:16" x14ac:dyDescent="0.35">
      <c r="N1132" s="20">
        <v>43499</v>
      </c>
      <c r="O1132" s="21">
        <v>1399.16</v>
      </c>
      <c r="P1132" s="22" t="e">
        <v>#N/A</v>
      </c>
    </row>
    <row r="1133" spans="14:16" x14ac:dyDescent="0.35">
      <c r="N1133" s="20">
        <v>43500</v>
      </c>
      <c r="O1133" s="21">
        <v>1479.14</v>
      </c>
      <c r="P1133" s="22">
        <v>6.25</v>
      </c>
    </row>
    <row r="1134" spans="14:16" x14ac:dyDescent="0.35">
      <c r="N1134" s="20">
        <v>43501</v>
      </c>
      <c r="O1134" s="21">
        <v>1128.29</v>
      </c>
      <c r="P1134" s="22">
        <v>6.25</v>
      </c>
    </row>
    <row r="1135" spans="14:16" x14ac:dyDescent="0.35">
      <c r="N1135" s="20">
        <v>43502</v>
      </c>
      <c r="O1135" s="21">
        <v>1253.48</v>
      </c>
      <c r="P1135" s="22">
        <v>6.25</v>
      </c>
    </row>
    <row r="1136" spans="14:16" x14ac:dyDescent="0.35">
      <c r="N1136" s="20">
        <v>43503</v>
      </c>
      <c r="O1136" s="21">
        <v>636.29999999999995</v>
      </c>
      <c r="P1136" s="22">
        <v>6</v>
      </c>
    </row>
    <row r="1137" spans="14:16" x14ac:dyDescent="0.35">
      <c r="N1137" s="20">
        <v>43504</v>
      </c>
      <c r="O1137" s="21">
        <v>442.4</v>
      </c>
      <c r="P1137" s="22">
        <v>6</v>
      </c>
    </row>
    <row r="1138" spans="14:16" x14ac:dyDescent="0.35">
      <c r="N1138" s="20">
        <v>43505</v>
      </c>
      <c r="O1138" s="21">
        <v>442.4</v>
      </c>
      <c r="P1138" s="22" t="e">
        <v>#N/A</v>
      </c>
    </row>
    <row r="1139" spans="14:16" x14ac:dyDescent="0.35">
      <c r="N1139" s="20">
        <v>43506</v>
      </c>
      <c r="O1139" s="21">
        <v>442.4</v>
      </c>
      <c r="P1139" s="22" t="e">
        <v>#N/A</v>
      </c>
    </row>
    <row r="1140" spans="14:16" x14ac:dyDescent="0.35">
      <c r="N1140" s="20">
        <v>43507</v>
      </c>
      <c r="O1140" s="21">
        <v>379.01</v>
      </c>
      <c r="P1140" s="22">
        <v>6</v>
      </c>
    </row>
    <row r="1141" spans="14:16" x14ac:dyDescent="0.35">
      <c r="N1141" s="20">
        <v>43508</v>
      </c>
      <c r="O1141" s="21">
        <v>334.42</v>
      </c>
      <c r="P1141" s="22">
        <v>6</v>
      </c>
    </row>
    <row r="1142" spans="14:16" x14ac:dyDescent="0.35">
      <c r="N1142" s="20">
        <v>43509</v>
      </c>
      <c r="O1142" s="21">
        <v>377.81</v>
      </c>
      <c r="P1142" s="22">
        <v>6</v>
      </c>
    </row>
    <row r="1143" spans="14:16" x14ac:dyDescent="0.35">
      <c r="N1143" s="20">
        <v>43510</v>
      </c>
      <c r="O1143" s="21">
        <v>544.49</v>
      </c>
      <c r="P1143" s="22">
        <v>6</v>
      </c>
    </row>
    <row r="1144" spans="14:16" x14ac:dyDescent="0.35">
      <c r="N1144" s="20">
        <v>43511</v>
      </c>
      <c r="O1144" s="21">
        <v>616.49</v>
      </c>
      <c r="P1144" s="22">
        <v>6</v>
      </c>
    </row>
    <row r="1145" spans="14:16" x14ac:dyDescent="0.35">
      <c r="N1145" s="20">
        <v>43512</v>
      </c>
      <c r="O1145" s="21">
        <v>663.35</v>
      </c>
      <c r="P1145" s="22">
        <v>6</v>
      </c>
    </row>
    <row r="1146" spans="14:16" x14ac:dyDescent="0.35">
      <c r="N1146" s="20">
        <v>43513</v>
      </c>
      <c r="O1146" s="21">
        <v>663.35</v>
      </c>
      <c r="P1146" s="22" t="e">
        <v>#N/A</v>
      </c>
    </row>
    <row r="1147" spans="14:16" x14ac:dyDescent="0.35">
      <c r="N1147" s="20">
        <v>43514</v>
      </c>
      <c r="O1147" s="21">
        <v>46.71</v>
      </c>
      <c r="P1147" s="22">
        <v>6</v>
      </c>
    </row>
    <row r="1148" spans="14:16" x14ac:dyDescent="0.35">
      <c r="N1148" s="20">
        <v>43515</v>
      </c>
      <c r="O1148" s="21">
        <v>190.7</v>
      </c>
      <c r="P1148" s="22">
        <v>6</v>
      </c>
    </row>
    <row r="1149" spans="14:16" x14ac:dyDescent="0.35">
      <c r="N1149" s="20">
        <v>43516</v>
      </c>
      <c r="O1149" s="21">
        <v>155.83000000000001</v>
      </c>
      <c r="P1149" s="22">
        <v>6</v>
      </c>
    </row>
    <row r="1150" spans="14:16" x14ac:dyDescent="0.35">
      <c r="N1150" s="20">
        <v>43517</v>
      </c>
      <c r="O1150" s="21">
        <v>163.84</v>
      </c>
      <c r="P1150" s="22">
        <v>6</v>
      </c>
    </row>
    <row r="1151" spans="14:16" x14ac:dyDescent="0.35">
      <c r="N1151" s="20">
        <v>43518</v>
      </c>
      <c r="O1151" s="21">
        <v>268.18</v>
      </c>
      <c r="P1151" s="22">
        <v>6</v>
      </c>
    </row>
    <row r="1152" spans="14:16" x14ac:dyDescent="0.35">
      <c r="N1152" s="20">
        <v>43519</v>
      </c>
      <c r="O1152" s="21">
        <v>296.36</v>
      </c>
      <c r="P1152" s="22">
        <v>6</v>
      </c>
    </row>
    <row r="1153" spans="14:16" x14ac:dyDescent="0.35">
      <c r="N1153" s="20">
        <v>43520</v>
      </c>
      <c r="O1153" s="21">
        <v>296.36</v>
      </c>
      <c r="P1153" s="22" t="e">
        <v>#N/A</v>
      </c>
    </row>
    <row r="1154" spans="14:16" x14ac:dyDescent="0.35">
      <c r="N1154" s="20">
        <v>43521</v>
      </c>
      <c r="O1154" s="21">
        <v>213.02</v>
      </c>
      <c r="P1154" s="22">
        <v>6</v>
      </c>
    </row>
    <row r="1155" spans="14:16" x14ac:dyDescent="0.35">
      <c r="N1155" s="20">
        <v>43522</v>
      </c>
      <c r="O1155" s="21">
        <v>385.11</v>
      </c>
      <c r="P1155" s="22">
        <v>6</v>
      </c>
    </row>
    <row r="1156" spans="14:16" x14ac:dyDescent="0.35">
      <c r="N1156" s="20">
        <v>43523</v>
      </c>
      <c r="O1156" s="21">
        <v>186.9</v>
      </c>
      <c r="P1156" s="22">
        <v>6</v>
      </c>
    </row>
    <row r="1157" spans="14:16" x14ac:dyDescent="0.35">
      <c r="N1157" s="20">
        <v>43524</v>
      </c>
      <c r="O1157" s="21">
        <v>237.04</v>
      </c>
      <c r="P1157" s="22">
        <v>6</v>
      </c>
    </row>
    <row r="1158" spans="14:16" x14ac:dyDescent="0.35">
      <c r="N1158" s="20">
        <v>43525</v>
      </c>
      <c r="O1158" s="21">
        <v>794.18</v>
      </c>
      <c r="P1158" s="22">
        <v>6</v>
      </c>
    </row>
    <row r="1159" spans="14:16" x14ac:dyDescent="0.35">
      <c r="N1159" s="20">
        <v>43526</v>
      </c>
      <c r="O1159" s="21">
        <v>881.37</v>
      </c>
      <c r="P1159" s="22">
        <v>6</v>
      </c>
    </row>
    <row r="1160" spans="14:16" x14ac:dyDescent="0.35">
      <c r="N1160" s="20">
        <v>43527</v>
      </c>
      <c r="O1160" s="21">
        <v>881.37</v>
      </c>
      <c r="P1160" s="22" t="e">
        <v>#N/A</v>
      </c>
    </row>
    <row r="1161" spans="14:16" x14ac:dyDescent="0.35">
      <c r="N1161" s="20">
        <v>43528</v>
      </c>
      <c r="O1161" s="21">
        <v>1013.33</v>
      </c>
      <c r="P1161" s="22">
        <v>6</v>
      </c>
    </row>
    <row r="1162" spans="14:16" x14ac:dyDescent="0.35">
      <c r="N1162" s="20">
        <v>43529</v>
      </c>
      <c r="O1162" s="21">
        <v>684.56</v>
      </c>
      <c r="P1162" s="22">
        <v>6</v>
      </c>
    </row>
    <row r="1163" spans="14:16" x14ac:dyDescent="0.35">
      <c r="N1163" s="20">
        <v>43530</v>
      </c>
      <c r="O1163" s="21">
        <v>721.66</v>
      </c>
      <c r="P1163" s="22">
        <v>6</v>
      </c>
    </row>
    <row r="1164" spans="14:16" x14ac:dyDescent="0.35">
      <c r="N1164" s="20">
        <v>43531</v>
      </c>
      <c r="O1164" s="21">
        <v>547.95000000000005</v>
      </c>
      <c r="P1164" s="22">
        <v>6</v>
      </c>
    </row>
    <row r="1165" spans="14:16" x14ac:dyDescent="0.35">
      <c r="N1165" s="20">
        <v>43532</v>
      </c>
      <c r="O1165" s="21">
        <v>653.72</v>
      </c>
      <c r="P1165" s="22">
        <v>6</v>
      </c>
    </row>
    <row r="1166" spans="14:16" x14ac:dyDescent="0.35">
      <c r="N1166" s="20">
        <v>43533</v>
      </c>
      <c r="O1166" s="21">
        <v>653.72</v>
      </c>
      <c r="P1166" s="22" t="e">
        <v>#N/A</v>
      </c>
    </row>
    <row r="1167" spans="14:16" x14ac:dyDescent="0.35">
      <c r="N1167" s="20">
        <v>43534</v>
      </c>
      <c r="O1167" s="21">
        <v>653.72</v>
      </c>
      <c r="P1167" s="22" t="e">
        <v>#N/A</v>
      </c>
    </row>
    <row r="1168" spans="14:16" x14ac:dyDescent="0.35">
      <c r="N1168" s="20">
        <v>43535</v>
      </c>
      <c r="O1168" s="21">
        <v>774.78</v>
      </c>
      <c r="P1168" s="22">
        <v>6</v>
      </c>
    </row>
    <row r="1169" spans="14:16" x14ac:dyDescent="0.35">
      <c r="N1169" s="20">
        <v>43536</v>
      </c>
      <c r="O1169" s="21">
        <v>1077.1199999999999</v>
      </c>
      <c r="P1169" s="22">
        <v>6</v>
      </c>
    </row>
    <row r="1170" spans="14:16" x14ac:dyDescent="0.35">
      <c r="N1170" s="20">
        <v>43537</v>
      </c>
      <c r="O1170" s="21">
        <v>977.16</v>
      </c>
      <c r="P1170" s="22">
        <v>6</v>
      </c>
    </row>
    <row r="1171" spans="14:16" x14ac:dyDescent="0.35">
      <c r="N1171" s="20">
        <v>43538</v>
      </c>
      <c r="O1171" s="21">
        <v>1225.23</v>
      </c>
      <c r="P1171" s="22">
        <v>6</v>
      </c>
    </row>
    <row r="1172" spans="14:16" x14ac:dyDescent="0.35">
      <c r="N1172" s="20">
        <v>43539</v>
      </c>
      <c r="O1172" s="21">
        <v>411.65</v>
      </c>
      <c r="P1172" s="22">
        <v>6</v>
      </c>
    </row>
    <row r="1173" spans="14:16" x14ac:dyDescent="0.35">
      <c r="N1173" s="20">
        <v>43540</v>
      </c>
      <c r="O1173" s="21">
        <v>449.11</v>
      </c>
      <c r="P1173" s="22">
        <v>6</v>
      </c>
    </row>
    <row r="1174" spans="14:16" x14ac:dyDescent="0.35">
      <c r="N1174" s="20">
        <v>43541</v>
      </c>
      <c r="O1174" s="21">
        <v>449.11</v>
      </c>
      <c r="P1174" s="22" t="e">
        <v>#N/A</v>
      </c>
    </row>
    <row r="1175" spans="14:16" x14ac:dyDescent="0.35">
      <c r="N1175" s="20">
        <v>43542</v>
      </c>
      <c r="O1175" s="21">
        <v>564.44000000000005</v>
      </c>
      <c r="P1175" s="22">
        <v>6</v>
      </c>
    </row>
    <row r="1176" spans="14:16" x14ac:dyDescent="0.35">
      <c r="N1176" s="20">
        <v>43543</v>
      </c>
      <c r="O1176" s="21">
        <v>842.11</v>
      </c>
      <c r="P1176" s="22">
        <v>6</v>
      </c>
    </row>
    <row r="1177" spans="14:16" x14ac:dyDescent="0.35">
      <c r="N1177" s="20">
        <v>43544</v>
      </c>
      <c r="O1177" s="21">
        <v>487.57</v>
      </c>
      <c r="P1177" s="22">
        <v>6</v>
      </c>
    </row>
    <row r="1178" spans="14:16" x14ac:dyDescent="0.35">
      <c r="N1178" s="20">
        <v>43545</v>
      </c>
      <c r="O1178" s="21">
        <v>562.64</v>
      </c>
      <c r="P1178" s="22">
        <v>6</v>
      </c>
    </row>
    <row r="1179" spans="14:16" x14ac:dyDescent="0.35">
      <c r="N1179" s="20">
        <v>43546</v>
      </c>
      <c r="O1179" s="21">
        <v>954.77</v>
      </c>
      <c r="P1179" s="22">
        <v>6</v>
      </c>
    </row>
    <row r="1180" spans="14:16" x14ac:dyDescent="0.35">
      <c r="N1180" s="20">
        <v>43547</v>
      </c>
      <c r="O1180" s="21">
        <v>954.77</v>
      </c>
      <c r="P1180" s="22" t="e">
        <v>#N/A</v>
      </c>
    </row>
    <row r="1181" spans="14:16" x14ac:dyDescent="0.35">
      <c r="N1181" s="20">
        <v>43548</v>
      </c>
      <c r="O1181" s="21">
        <v>954.77</v>
      </c>
      <c r="P1181" s="22" t="e">
        <v>#N/A</v>
      </c>
    </row>
    <row r="1182" spans="14:16" x14ac:dyDescent="0.35">
      <c r="N1182" s="20">
        <v>43549</v>
      </c>
      <c r="O1182" s="21">
        <v>869.36</v>
      </c>
      <c r="P1182" s="22">
        <v>6</v>
      </c>
    </row>
    <row r="1183" spans="14:16" x14ac:dyDescent="0.35">
      <c r="N1183" s="20">
        <v>43550</v>
      </c>
      <c r="O1183" s="21">
        <v>933.87</v>
      </c>
      <c r="P1183" s="22">
        <v>6</v>
      </c>
    </row>
    <row r="1184" spans="14:16" x14ac:dyDescent="0.35">
      <c r="N1184" s="20">
        <v>43551</v>
      </c>
      <c r="O1184" s="21">
        <v>941.36</v>
      </c>
      <c r="P1184" s="22">
        <v>6</v>
      </c>
    </row>
    <row r="1185" spans="14:16" x14ac:dyDescent="0.35">
      <c r="N1185" s="20">
        <v>43552</v>
      </c>
      <c r="O1185" s="21">
        <v>1168.07</v>
      </c>
      <c r="P1185" s="22">
        <v>6</v>
      </c>
    </row>
    <row r="1186" spans="14:16" x14ac:dyDescent="0.35">
      <c r="N1186" s="20">
        <v>43553</v>
      </c>
      <c r="O1186" s="21">
        <v>782.58</v>
      </c>
      <c r="P1186" s="22">
        <v>6</v>
      </c>
    </row>
    <row r="1187" spans="14:16" x14ac:dyDescent="0.35">
      <c r="N1187" s="20">
        <v>43554</v>
      </c>
      <c r="O1187" s="21">
        <v>1193.32</v>
      </c>
      <c r="P1187" s="22">
        <v>6</v>
      </c>
    </row>
    <row r="1188" spans="14:16" x14ac:dyDescent="0.35">
      <c r="N1188" s="20">
        <v>43555</v>
      </c>
      <c r="O1188" s="21">
        <v>1356.9</v>
      </c>
      <c r="P1188" s="22">
        <v>6</v>
      </c>
    </row>
    <row r="1189" spans="14:16" x14ac:dyDescent="0.35">
      <c r="N1189" s="20">
        <v>43556</v>
      </c>
      <c r="O1189" s="21">
        <v>1356.9</v>
      </c>
      <c r="P1189" s="22" t="e">
        <v>#N/A</v>
      </c>
    </row>
    <row r="1190" spans="14:16" x14ac:dyDescent="0.35">
      <c r="N1190" s="20">
        <v>43557</v>
      </c>
      <c r="O1190" s="21">
        <v>790.59</v>
      </c>
      <c r="P1190" s="22">
        <v>6</v>
      </c>
    </row>
    <row r="1191" spans="14:16" x14ac:dyDescent="0.35">
      <c r="N1191" s="20">
        <v>43558</v>
      </c>
      <c r="O1191" s="21">
        <v>1220.93</v>
      </c>
      <c r="P1191" s="22">
        <v>6</v>
      </c>
    </row>
    <row r="1192" spans="14:16" x14ac:dyDescent="0.35">
      <c r="N1192" s="20">
        <v>43559</v>
      </c>
      <c r="O1192" s="21">
        <v>1211.31</v>
      </c>
      <c r="P1192" s="22">
        <v>5.75</v>
      </c>
    </row>
    <row r="1193" spans="14:16" x14ac:dyDescent="0.35">
      <c r="N1193" s="20">
        <v>43560</v>
      </c>
      <c r="O1193" s="21">
        <v>1204.1600000000001</v>
      </c>
      <c r="P1193" s="22">
        <v>5.75</v>
      </c>
    </row>
    <row r="1194" spans="14:16" x14ac:dyDescent="0.35">
      <c r="N1194" s="20">
        <v>43561</v>
      </c>
      <c r="O1194" s="21">
        <v>1314.4</v>
      </c>
      <c r="P1194" s="22">
        <v>5.75</v>
      </c>
    </row>
    <row r="1195" spans="14:16" x14ac:dyDescent="0.35">
      <c r="N1195" s="20">
        <v>43562</v>
      </c>
      <c r="O1195" s="21">
        <v>1314.4</v>
      </c>
      <c r="P1195" s="22" t="e">
        <v>#N/A</v>
      </c>
    </row>
    <row r="1196" spans="14:16" x14ac:dyDescent="0.35">
      <c r="N1196" s="20">
        <v>43563</v>
      </c>
      <c r="O1196" s="21">
        <v>986.61</v>
      </c>
      <c r="P1196" s="22">
        <v>5.75</v>
      </c>
    </row>
    <row r="1197" spans="14:16" x14ac:dyDescent="0.35">
      <c r="N1197" s="20">
        <v>43564</v>
      </c>
      <c r="O1197" s="21">
        <v>856.31</v>
      </c>
      <c r="P1197" s="22">
        <v>5.75</v>
      </c>
    </row>
    <row r="1198" spans="14:16" x14ac:dyDescent="0.35">
      <c r="N1198" s="20">
        <v>43565</v>
      </c>
      <c r="O1198" s="21">
        <v>785.11</v>
      </c>
      <c r="P1198" s="22">
        <v>5.75</v>
      </c>
    </row>
    <row r="1199" spans="14:16" x14ac:dyDescent="0.35">
      <c r="N1199" s="20">
        <v>43566</v>
      </c>
      <c r="O1199" s="21">
        <v>887.99</v>
      </c>
      <c r="P1199" s="22">
        <v>5.75</v>
      </c>
    </row>
    <row r="1200" spans="14:16" x14ac:dyDescent="0.35">
      <c r="N1200" s="20">
        <v>43567</v>
      </c>
      <c r="O1200" s="21">
        <v>656.96</v>
      </c>
      <c r="P1200" s="22">
        <v>5.75</v>
      </c>
    </row>
    <row r="1201" spans="14:16" x14ac:dyDescent="0.35">
      <c r="N1201" s="20">
        <v>43568</v>
      </c>
      <c r="O1201" s="21">
        <v>656.96</v>
      </c>
      <c r="P1201" s="22" t="e">
        <v>#N/A</v>
      </c>
    </row>
    <row r="1202" spans="14:16" x14ac:dyDescent="0.35">
      <c r="N1202" s="20">
        <v>43569</v>
      </c>
      <c r="O1202" s="21">
        <v>656.96</v>
      </c>
      <c r="P1202" s="22" t="e">
        <v>#N/A</v>
      </c>
    </row>
    <row r="1203" spans="14:16" x14ac:dyDescent="0.35">
      <c r="N1203" s="20">
        <v>43570</v>
      </c>
      <c r="O1203" s="21">
        <v>337.05</v>
      </c>
      <c r="P1203" s="22">
        <v>5.75</v>
      </c>
    </row>
    <row r="1204" spans="14:16" x14ac:dyDescent="0.35">
      <c r="N1204" s="20">
        <v>43571</v>
      </c>
      <c r="O1204" s="21">
        <v>272.07</v>
      </c>
      <c r="P1204" s="22">
        <v>5.75</v>
      </c>
    </row>
    <row r="1205" spans="14:16" x14ac:dyDescent="0.35">
      <c r="N1205" s="20">
        <v>43572</v>
      </c>
      <c r="O1205" s="21">
        <v>281.02</v>
      </c>
      <c r="P1205" s="22">
        <v>5.75</v>
      </c>
    </row>
    <row r="1206" spans="14:16" x14ac:dyDescent="0.35">
      <c r="N1206" s="20">
        <v>43573</v>
      </c>
      <c r="O1206" s="21">
        <v>98.13</v>
      </c>
      <c r="P1206" s="22">
        <v>5.75</v>
      </c>
    </row>
    <row r="1207" spans="14:16" x14ac:dyDescent="0.35">
      <c r="N1207" s="20">
        <v>43574</v>
      </c>
      <c r="O1207" s="21">
        <v>98.13</v>
      </c>
      <c r="P1207" s="22" t="e">
        <v>#N/A</v>
      </c>
    </row>
    <row r="1208" spans="14:16" x14ac:dyDescent="0.35">
      <c r="N1208" s="20">
        <v>43575</v>
      </c>
      <c r="O1208" s="21">
        <v>158.34</v>
      </c>
      <c r="P1208" s="22">
        <v>5.75</v>
      </c>
    </row>
    <row r="1209" spans="14:16" x14ac:dyDescent="0.35">
      <c r="N1209" s="20">
        <v>43576</v>
      </c>
      <c r="O1209" s="21">
        <v>158.34</v>
      </c>
      <c r="P1209" s="22" t="e">
        <v>#N/A</v>
      </c>
    </row>
    <row r="1210" spans="14:16" x14ac:dyDescent="0.35">
      <c r="N1210" s="20">
        <v>43577</v>
      </c>
      <c r="O1210" s="21">
        <v>118.69</v>
      </c>
      <c r="P1210" s="22">
        <v>5.75</v>
      </c>
    </row>
    <row r="1211" spans="14:16" x14ac:dyDescent="0.35">
      <c r="N1211" s="20">
        <v>43578</v>
      </c>
      <c r="O1211" s="21">
        <v>101.22</v>
      </c>
      <c r="P1211" s="22">
        <v>5.75</v>
      </c>
    </row>
    <row r="1212" spans="14:16" x14ac:dyDescent="0.35">
      <c r="N1212" s="20">
        <v>43579</v>
      </c>
      <c r="O1212" s="21">
        <v>165.26</v>
      </c>
      <c r="P1212" s="22">
        <v>5.75</v>
      </c>
    </row>
    <row r="1213" spans="14:16" x14ac:dyDescent="0.35">
      <c r="N1213" s="20">
        <v>43580</v>
      </c>
      <c r="O1213" s="21">
        <v>365.92</v>
      </c>
      <c r="P1213" s="22">
        <v>5.75</v>
      </c>
    </row>
    <row r="1214" spans="14:16" x14ac:dyDescent="0.35">
      <c r="N1214" s="20">
        <v>43581</v>
      </c>
      <c r="O1214" s="21">
        <v>425.35</v>
      </c>
      <c r="P1214" s="22">
        <v>5.75</v>
      </c>
    </row>
    <row r="1215" spans="14:16" x14ac:dyDescent="0.35">
      <c r="N1215" s="20">
        <v>43582</v>
      </c>
      <c r="O1215" s="21">
        <v>425.35</v>
      </c>
      <c r="P1215" s="22" t="e">
        <v>#N/A</v>
      </c>
    </row>
    <row r="1216" spans="14:16" x14ac:dyDescent="0.35">
      <c r="N1216" s="20">
        <v>43583</v>
      </c>
      <c r="O1216" s="21">
        <v>425.35</v>
      </c>
      <c r="P1216" s="22" t="e">
        <v>#N/A</v>
      </c>
    </row>
    <row r="1217" spans="14:16" x14ac:dyDescent="0.35">
      <c r="N1217" s="20">
        <v>43584</v>
      </c>
      <c r="O1217" s="21">
        <v>526.30999999999995</v>
      </c>
      <c r="P1217" s="22">
        <v>5.75</v>
      </c>
    </row>
    <row r="1218" spans="14:16" x14ac:dyDescent="0.35">
      <c r="N1218" s="20">
        <v>43585</v>
      </c>
      <c r="O1218" s="21">
        <v>114.88</v>
      </c>
      <c r="P1218" s="22">
        <v>5.75</v>
      </c>
    </row>
    <row r="1219" spans="14:16" x14ac:dyDescent="0.35">
      <c r="N1219" s="20">
        <v>43586</v>
      </c>
      <c r="O1219" s="21">
        <v>357.29</v>
      </c>
      <c r="P1219" s="22">
        <v>5.75</v>
      </c>
    </row>
    <row r="1220" spans="14:16" x14ac:dyDescent="0.35">
      <c r="N1220" s="20">
        <v>43587</v>
      </c>
      <c r="O1220" s="21">
        <v>224.55</v>
      </c>
      <c r="P1220" s="22">
        <v>5.75</v>
      </c>
    </row>
    <row r="1221" spans="14:16" x14ac:dyDescent="0.35">
      <c r="N1221" s="20">
        <v>43588</v>
      </c>
      <c r="O1221" s="21">
        <v>406.85</v>
      </c>
      <c r="P1221" s="22">
        <v>5.75</v>
      </c>
    </row>
    <row r="1222" spans="14:16" x14ac:dyDescent="0.35">
      <c r="N1222" s="20">
        <v>43589</v>
      </c>
      <c r="O1222" s="21">
        <v>731.42</v>
      </c>
      <c r="P1222" s="22">
        <v>5.75</v>
      </c>
    </row>
    <row r="1223" spans="14:16" x14ac:dyDescent="0.35">
      <c r="N1223" s="20">
        <v>43590</v>
      </c>
      <c r="O1223" s="21">
        <v>731.42</v>
      </c>
      <c r="P1223" s="22" t="e">
        <v>#N/A</v>
      </c>
    </row>
    <row r="1224" spans="14:16" x14ac:dyDescent="0.35">
      <c r="N1224" s="20">
        <v>43591</v>
      </c>
      <c r="O1224" s="21">
        <v>523.65</v>
      </c>
      <c r="P1224" s="22">
        <v>5.75</v>
      </c>
    </row>
    <row r="1225" spans="14:16" x14ac:dyDescent="0.35">
      <c r="N1225" s="20">
        <v>43592</v>
      </c>
      <c r="O1225" s="21">
        <v>369.82</v>
      </c>
      <c r="P1225" s="22">
        <v>5.75</v>
      </c>
    </row>
    <row r="1226" spans="14:16" x14ac:dyDescent="0.35">
      <c r="N1226" s="20">
        <v>43593</v>
      </c>
      <c r="O1226" s="21">
        <v>230.42</v>
      </c>
      <c r="P1226" s="22">
        <v>5.75</v>
      </c>
    </row>
    <row r="1227" spans="14:16" x14ac:dyDescent="0.35">
      <c r="N1227" s="20">
        <v>43594</v>
      </c>
      <c r="O1227" s="21">
        <v>124.47</v>
      </c>
      <c r="P1227" s="22">
        <v>5.75</v>
      </c>
    </row>
    <row r="1228" spans="14:16" x14ac:dyDescent="0.35">
      <c r="N1228" s="20">
        <v>43595</v>
      </c>
      <c r="O1228" s="21">
        <v>447.43</v>
      </c>
      <c r="P1228" s="22">
        <v>5.75</v>
      </c>
    </row>
    <row r="1229" spans="14:16" x14ac:dyDescent="0.35">
      <c r="N1229" s="20">
        <v>43596</v>
      </c>
      <c r="O1229" s="21">
        <v>447.43</v>
      </c>
      <c r="P1229" s="22" t="e">
        <v>#N/A</v>
      </c>
    </row>
    <row r="1230" spans="14:16" x14ac:dyDescent="0.35">
      <c r="N1230" s="20">
        <v>43597</v>
      </c>
      <c r="O1230" s="21">
        <v>447.43</v>
      </c>
      <c r="P1230" s="22" t="e">
        <v>#N/A</v>
      </c>
    </row>
    <row r="1231" spans="14:16" x14ac:dyDescent="0.35">
      <c r="N1231" s="20">
        <v>43598</v>
      </c>
      <c r="O1231" s="21">
        <v>202.21</v>
      </c>
      <c r="P1231" s="22">
        <v>5.75</v>
      </c>
    </row>
    <row r="1232" spans="14:16" x14ac:dyDescent="0.35">
      <c r="N1232" s="20">
        <v>43599</v>
      </c>
      <c r="O1232" s="21">
        <v>335.48</v>
      </c>
      <c r="P1232" s="22">
        <v>5.75</v>
      </c>
    </row>
    <row r="1233" spans="14:16" x14ac:dyDescent="0.35">
      <c r="N1233" s="20">
        <v>43600</v>
      </c>
      <c r="O1233" s="21">
        <v>336.23</v>
      </c>
      <c r="P1233" s="22">
        <v>5.75</v>
      </c>
    </row>
    <row r="1234" spans="14:16" x14ac:dyDescent="0.35">
      <c r="N1234" s="20">
        <v>43601</v>
      </c>
      <c r="O1234" s="21">
        <v>413.91</v>
      </c>
      <c r="P1234" s="22">
        <v>5.75</v>
      </c>
    </row>
    <row r="1235" spans="14:16" x14ac:dyDescent="0.35">
      <c r="N1235" s="20">
        <v>43602</v>
      </c>
      <c r="O1235" s="21">
        <v>242.09</v>
      </c>
      <c r="P1235" s="22">
        <v>5.75</v>
      </c>
    </row>
    <row r="1236" spans="14:16" x14ac:dyDescent="0.35">
      <c r="N1236" s="20">
        <v>43603</v>
      </c>
      <c r="O1236" s="21">
        <v>369.73</v>
      </c>
      <c r="P1236" s="22">
        <v>5.75</v>
      </c>
    </row>
    <row r="1237" spans="14:16" x14ac:dyDescent="0.35">
      <c r="N1237" s="20">
        <v>43604</v>
      </c>
      <c r="O1237" s="21">
        <v>369.73</v>
      </c>
      <c r="P1237" s="22" t="e">
        <v>#N/A</v>
      </c>
    </row>
    <row r="1238" spans="14:16" x14ac:dyDescent="0.35">
      <c r="N1238" s="20">
        <v>43605</v>
      </c>
      <c r="O1238" s="21">
        <v>189.82</v>
      </c>
      <c r="P1238" s="22">
        <v>5.75</v>
      </c>
    </row>
    <row r="1239" spans="14:16" x14ac:dyDescent="0.35">
      <c r="N1239" s="20">
        <v>43606</v>
      </c>
      <c r="O1239" s="21">
        <v>102.46</v>
      </c>
      <c r="P1239" s="22">
        <v>5.75</v>
      </c>
    </row>
    <row r="1240" spans="14:16" x14ac:dyDescent="0.35">
      <c r="N1240" s="20">
        <v>43607</v>
      </c>
      <c r="O1240" s="21">
        <v>115.09</v>
      </c>
      <c r="P1240" s="22">
        <v>5.75</v>
      </c>
    </row>
    <row r="1241" spans="14:16" x14ac:dyDescent="0.35">
      <c r="N1241" s="20">
        <v>43608</v>
      </c>
      <c r="O1241" s="21">
        <v>232.56</v>
      </c>
      <c r="P1241" s="22">
        <v>5.75</v>
      </c>
    </row>
    <row r="1242" spans="14:16" x14ac:dyDescent="0.35">
      <c r="N1242" s="20">
        <v>43609</v>
      </c>
      <c r="O1242" s="21">
        <v>544.86</v>
      </c>
      <c r="P1242" s="22">
        <v>5.75</v>
      </c>
    </row>
    <row r="1243" spans="14:16" x14ac:dyDescent="0.35">
      <c r="N1243" s="20">
        <v>43610</v>
      </c>
      <c r="O1243" s="21">
        <v>544.86</v>
      </c>
      <c r="P1243" s="22" t="e">
        <v>#N/A</v>
      </c>
    </row>
    <row r="1244" spans="14:16" x14ac:dyDescent="0.35">
      <c r="N1244" s="20">
        <v>43611</v>
      </c>
      <c r="O1244" s="21">
        <v>544.86</v>
      </c>
      <c r="P1244" s="22" t="e">
        <v>#N/A</v>
      </c>
    </row>
    <row r="1245" spans="14:16" x14ac:dyDescent="0.35">
      <c r="N1245" s="20">
        <v>43612</v>
      </c>
      <c r="O1245" s="21">
        <v>485.79</v>
      </c>
      <c r="P1245" s="22">
        <v>5.75</v>
      </c>
    </row>
    <row r="1246" spans="14:16" x14ac:dyDescent="0.35">
      <c r="N1246" s="20">
        <v>43613</v>
      </c>
      <c r="O1246" s="21">
        <v>399.98</v>
      </c>
      <c r="P1246" s="22">
        <v>5.75</v>
      </c>
    </row>
    <row r="1247" spans="14:16" x14ac:dyDescent="0.35">
      <c r="N1247" s="20">
        <v>43614</v>
      </c>
      <c r="O1247" s="21">
        <v>540.20000000000005</v>
      </c>
      <c r="P1247" s="22">
        <v>5.75</v>
      </c>
    </row>
    <row r="1248" spans="14:16" x14ac:dyDescent="0.35">
      <c r="N1248" s="20">
        <v>43615</v>
      </c>
      <c r="O1248" s="21">
        <v>588.20000000000005</v>
      </c>
      <c r="P1248" s="22">
        <v>5.75</v>
      </c>
    </row>
    <row r="1249" spans="14:16" x14ac:dyDescent="0.35">
      <c r="N1249" s="20">
        <v>43616</v>
      </c>
      <c r="O1249" s="21">
        <v>540.32000000000005</v>
      </c>
      <c r="P1249" s="22">
        <v>5.75</v>
      </c>
    </row>
    <row r="1250" spans="14:16" x14ac:dyDescent="0.35">
      <c r="N1250" s="20">
        <v>43617</v>
      </c>
      <c r="O1250" s="21">
        <v>883.42</v>
      </c>
      <c r="P1250" s="22">
        <v>5.75</v>
      </c>
    </row>
    <row r="1251" spans="14:16" x14ac:dyDescent="0.35">
      <c r="N1251" s="20">
        <v>43618</v>
      </c>
      <c r="O1251" s="21">
        <v>883.42</v>
      </c>
      <c r="P1251" s="22" t="e">
        <v>#N/A</v>
      </c>
    </row>
    <row r="1252" spans="14:16" x14ac:dyDescent="0.35">
      <c r="N1252" s="20">
        <v>43619</v>
      </c>
      <c r="O1252" s="21">
        <v>1346.45</v>
      </c>
      <c r="P1252" s="22">
        <v>5.75</v>
      </c>
    </row>
    <row r="1253" spans="14:16" x14ac:dyDescent="0.35">
      <c r="N1253" s="20">
        <v>43620</v>
      </c>
      <c r="O1253" s="21">
        <v>1315.79</v>
      </c>
      <c r="P1253" s="22">
        <v>5.75</v>
      </c>
    </row>
    <row r="1254" spans="14:16" x14ac:dyDescent="0.35">
      <c r="N1254" s="20">
        <v>43621</v>
      </c>
      <c r="O1254" s="21">
        <v>1315.79</v>
      </c>
      <c r="P1254" s="22" t="e">
        <v>#N/A</v>
      </c>
    </row>
    <row r="1255" spans="14:16" x14ac:dyDescent="0.35">
      <c r="N1255" s="20">
        <v>43622</v>
      </c>
      <c r="O1255" s="21">
        <v>1201</v>
      </c>
      <c r="P1255" s="22">
        <v>5.5</v>
      </c>
    </row>
    <row r="1256" spans="14:16" x14ac:dyDescent="0.35">
      <c r="N1256" s="20">
        <v>43623</v>
      </c>
      <c r="O1256" s="21">
        <v>1009.58</v>
      </c>
      <c r="P1256" s="22">
        <v>5.5</v>
      </c>
    </row>
    <row r="1257" spans="14:16" x14ac:dyDescent="0.35">
      <c r="N1257" s="20">
        <v>43624</v>
      </c>
      <c r="O1257" s="21">
        <v>1009.58</v>
      </c>
      <c r="P1257" s="22" t="e">
        <v>#N/A</v>
      </c>
    </row>
    <row r="1258" spans="14:16" x14ac:dyDescent="0.35">
      <c r="N1258" s="20">
        <v>43625</v>
      </c>
      <c r="O1258" s="21">
        <v>1009.58</v>
      </c>
      <c r="P1258" s="22" t="e">
        <v>#N/A</v>
      </c>
    </row>
    <row r="1259" spans="14:16" x14ac:dyDescent="0.35">
      <c r="N1259" s="20">
        <v>43626</v>
      </c>
      <c r="O1259" s="21">
        <v>623.67999999999995</v>
      </c>
      <c r="P1259" s="22">
        <v>5.5</v>
      </c>
    </row>
    <row r="1260" spans="14:16" x14ac:dyDescent="0.35">
      <c r="N1260" s="20">
        <v>43627</v>
      </c>
      <c r="O1260" s="21">
        <v>751.5</v>
      </c>
      <c r="P1260" s="22">
        <v>5.5</v>
      </c>
    </row>
    <row r="1261" spans="14:16" x14ac:dyDescent="0.35">
      <c r="N1261" s="20">
        <v>43628</v>
      </c>
      <c r="O1261" s="21">
        <v>844.45</v>
      </c>
      <c r="P1261" s="22">
        <v>5.5</v>
      </c>
    </row>
    <row r="1262" spans="14:16" x14ac:dyDescent="0.35">
      <c r="N1262" s="20">
        <v>43629</v>
      </c>
      <c r="O1262" s="21">
        <v>901.94</v>
      </c>
      <c r="P1262" s="22">
        <v>5.5</v>
      </c>
    </row>
    <row r="1263" spans="14:16" x14ac:dyDescent="0.35">
      <c r="N1263" s="20">
        <v>43630</v>
      </c>
      <c r="O1263" s="21">
        <v>994.76</v>
      </c>
      <c r="P1263" s="22">
        <v>5.5</v>
      </c>
    </row>
    <row r="1264" spans="14:16" x14ac:dyDescent="0.35">
      <c r="N1264" s="20">
        <v>43631</v>
      </c>
      <c r="O1264" s="21">
        <v>1128.1199999999999</v>
      </c>
      <c r="P1264" s="22">
        <v>5.5</v>
      </c>
    </row>
    <row r="1265" spans="14:16" x14ac:dyDescent="0.35">
      <c r="N1265" s="20">
        <v>43632</v>
      </c>
      <c r="O1265" s="21">
        <v>1128.1199999999999</v>
      </c>
      <c r="P1265" s="22" t="e">
        <v>#N/A</v>
      </c>
    </row>
    <row r="1266" spans="14:16" x14ac:dyDescent="0.35">
      <c r="N1266" s="20">
        <v>43633</v>
      </c>
      <c r="O1266" s="21">
        <v>567.62</v>
      </c>
      <c r="P1266" s="22">
        <v>5.5</v>
      </c>
    </row>
    <row r="1267" spans="14:16" x14ac:dyDescent="0.35">
      <c r="N1267" s="20">
        <v>43634</v>
      </c>
      <c r="O1267" s="21">
        <v>655.61</v>
      </c>
      <c r="P1267" s="22">
        <v>5.5</v>
      </c>
    </row>
    <row r="1268" spans="14:16" x14ac:dyDescent="0.35">
      <c r="N1268" s="20">
        <v>43635</v>
      </c>
      <c r="O1268" s="21">
        <v>596.79</v>
      </c>
      <c r="P1268" s="22">
        <v>5.5</v>
      </c>
    </row>
    <row r="1269" spans="14:16" x14ac:dyDescent="0.35">
      <c r="N1269" s="20">
        <v>43636</v>
      </c>
      <c r="O1269" s="21">
        <v>489.62</v>
      </c>
      <c r="P1269" s="22">
        <v>5.5</v>
      </c>
    </row>
    <row r="1270" spans="14:16" x14ac:dyDescent="0.35">
      <c r="N1270" s="20">
        <v>43637</v>
      </c>
      <c r="O1270" s="21">
        <v>741.6</v>
      </c>
      <c r="P1270" s="22">
        <v>5.5</v>
      </c>
    </row>
    <row r="1271" spans="14:16" x14ac:dyDescent="0.35">
      <c r="N1271" s="20">
        <v>43638</v>
      </c>
      <c r="O1271" s="21">
        <v>741.6</v>
      </c>
      <c r="P1271" s="22" t="e">
        <v>#N/A</v>
      </c>
    </row>
    <row r="1272" spans="14:16" x14ac:dyDescent="0.35">
      <c r="N1272" s="20">
        <v>43639</v>
      </c>
      <c r="O1272" s="21">
        <v>741.6</v>
      </c>
      <c r="P1272" s="22" t="e">
        <v>#N/A</v>
      </c>
    </row>
    <row r="1273" spans="14:16" x14ac:dyDescent="0.35">
      <c r="N1273" s="20">
        <v>43640</v>
      </c>
      <c r="O1273" s="21">
        <v>738.56</v>
      </c>
      <c r="P1273" s="22">
        <v>5.5</v>
      </c>
    </row>
    <row r="1274" spans="14:16" x14ac:dyDescent="0.35">
      <c r="N1274" s="20">
        <v>43641</v>
      </c>
      <c r="O1274" s="21">
        <v>895.49</v>
      </c>
      <c r="P1274" s="22">
        <v>5.5</v>
      </c>
    </row>
    <row r="1275" spans="14:16" x14ac:dyDescent="0.35">
      <c r="N1275" s="20">
        <v>43642</v>
      </c>
      <c r="O1275" s="21">
        <v>1177.52</v>
      </c>
      <c r="P1275" s="22">
        <v>5.5</v>
      </c>
    </row>
    <row r="1276" spans="14:16" x14ac:dyDescent="0.35">
      <c r="N1276" s="20">
        <v>43643</v>
      </c>
      <c r="O1276" s="21">
        <v>1319.06</v>
      </c>
      <c r="P1276" s="22">
        <v>5.5</v>
      </c>
    </row>
    <row r="1277" spans="14:16" x14ac:dyDescent="0.35">
      <c r="N1277" s="20">
        <v>43644</v>
      </c>
      <c r="O1277" s="21">
        <v>1012.89</v>
      </c>
      <c r="P1277" s="22">
        <v>5.5</v>
      </c>
    </row>
    <row r="1278" spans="14:16" x14ac:dyDescent="0.35">
      <c r="N1278" s="20">
        <v>43645</v>
      </c>
      <c r="O1278" s="21">
        <v>1804.65</v>
      </c>
      <c r="P1278" s="22">
        <v>5.5</v>
      </c>
    </row>
    <row r="1279" spans="14:16" x14ac:dyDescent="0.35">
      <c r="N1279" s="20">
        <v>43646</v>
      </c>
      <c r="O1279" s="21">
        <v>1804.65</v>
      </c>
      <c r="P1279" s="22" t="e">
        <v>#N/A</v>
      </c>
    </row>
    <row r="1280" spans="14:16" x14ac:dyDescent="0.35">
      <c r="N1280" s="20">
        <v>43647</v>
      </c>
      <c r="O1280" s="21">
        <v>1615.25</v>
      </c>
      <c r="P1280" s="22">
        <v>5.5</v>
      </c>
    </row>
    <row r="1281" spans="14:16" x14ac:dyDescent="0.35">
      <c r="N1281" s="20">
        <v>43648</v>
      </c>
      <c r="O1281" s="21">
        <v>1924.07</v>
      </c>
      <c r="P1281" s="22">
        <v>5.5</v>
      </c>
    </row>
    <row r="1282" spans="14:16" x14ac:dyDescent="0.35">
      <c r="N1282" s="20">
        <v>43649</v>
      </c>
      <c r="O1282" s="21">
        <v>1927.57</v>
      </c>
      <c r="P1282" s="22">
        <v>5.5</v>
      </c>
    </row>
    <row r="1283" spans="14:16" x14ac:dyDescent="0.35">
      <c r="N1283" s="20">
        <v>43650</v>
      </c>
      <c r="O1283" s="21">
        <v>2051.8200000000002</v>
      </c>
      <c r="P1283" s="22">
        <v>5.5</v>
      </c>
    </row>
    <row r="1284" spans="14:16" x14ac:dyDescent="0.35">
      <c r="N1284" s="20">
        <v>43651</v>
      </c>
      <c r="O1284" s="21">
        <v>1925.81</v>
      </c>
      <c r="P1284" s="22">
        <v>5.5</v>
      </c>
    </row>
    <row r="1285" spans="14:16" x14ac:dyDescent="0.35">
      <c r="N1285" s="20">
        <v>43652</v>
      </c>
      <c r="O1285" s="21">
        <v>1961.59</v>
      </c>
      <c r="P1285" s="22">
        <v>5.5</v>
      </c>
    </row>
    <row r="1286" spans="14:16" x14ac:dyDescent="0.35">
      <c r="N1286" s="20">
        <v>43653</v>
      </c>
      <c r="O1286" s="21">
        <v>1961.59</v>
      </c>
      <c r="P1286" s="22" t="e">
        <v>#N/A</v>
      </c>
    </row>
    <row r="1287" spans="14:16" x14ac:dyDescent="0.35">
      <c r="N1287" s="20">
        <v>43654</v>
      </c>
      <c r="O1287" s="21">
        <v>1395.47</v>
      </c>
      <c r="P1287" s="22">
        <v>5.5</v>
      </c>
    </row>
    <row r="1288" spans="14:16" x14ac:dyDescent="0.35">
      <c r="N1288" s="20">
        <v>43655</v>
      </c>
      <c r="O1288" s="21">
        <v>1298.55</v>
      </c>
      <c r="P1288" s="22">
        <v>5.5</v>
      </c>
    </row>
    <row r="1289" spans="14:16" x14ac:dyDescent="0.35">
      <c r="N1289" s="20">
        <v>43656</v>
      </c>
      <c r="O1289" s="21">
        <v>1223.98</v>
      </c>
      <c r="P1289" s="22">
        <v>5.5</v>
      </c>
    </row>
    <row r="1290" spans="14:16" x14ac:dyDescent="0.35">
      <c r="N1290" s="20">
        <v>43657</v>
      </c>
      <c r="O1290" s="21">
        <v>1378.33</v>
      </c>
      <c r="P1290" s="22">
        <v>5.5</v>
      </c>
    </row>
    <row r="1291" spans="14:16" x14ac:dyDescent="0.35">
      <c r="N1291" s="20">
        <v>43658</v>
      </c>
      <c r="O1291" s="21">
        <v>1890.03</v>
      </c>
      <c r="P1291" s="22">
        <v>5.5</v>
      </c>
    </row>
    <row r="1292" spans="14:16" x14ac:dyDescent="0.35">
      <c r="N1292" s="20">
        <v>43659</v>
      </c>
      <c r="O1292" s="21">
        <v>1890.03</v>
      </c>
      <c r="P1292" s="22" t="e">
        <v>#N/A</v>
      </c>
    </row>
    <row r="1293" spans="14:16" x14ac:dyDescent="0.35">
      <c r="N1293" s="20">
        <v>43660</v>
      </c>
      <c r="O1293" s="21">
        <v>1890.03</v>
      </c>
      <c r="P1293" s="22" t="e">
        <v>#N/A</v>
      </c>
    </row>
    <row r="1294" spans="14:16" x14ac:dyDescent="0.35">
      <c r="N1294" s="20">
        <v>43661</v>
      </c>
      <c r="O1294" s="21">
        <v>1738.4</v>
      </c>
      <c r="P1294" s="22">
        <v>5.5</v>
      </c>
    </row>
    <row r="1295" spans="14:16" x14ac:dyDescent="0.35">
      <c r="N1295" s="20">
        <v>43662</v>
      </c>
      <c r="O1295" s="21">
        <v>1781.43</v>
      </c>
      <c r="P1295" s="22">
        <v>5.5</v>
      </c>
    </row>
    <row r="1296" spans="14:16" x14ac:dyDescent="0.35">
      <c r="N1296" s="20">
        <v>43663</v>
      </c>
      <c r="O1296" s="21">
        <v>1710.57</v>
      </c>
      <c r="P1296" s="22">
        <v>5.5</v>
      </c>
    </row>
    <row r="1297" spans="14:16" x14ac:dyDescent="0.35">
      <c r="N1297" s="20">
        <v>43664</v>
      </c>
      <c r="O1297" s="21">
        <v>1829.36</v>
      </c>
      <c r="P1297" s="22">
        <v>5.5</v>
      </c>
    </row>
    <row r="1298" spans="14:16" x14ac:dyDescent="0.35">
      <c r="N1298" s="20">
        <v>43665</v>
      </c>
      <c r="O1298" s="21">
        <v>1716.79</v>
      </c>
      <c r="P1298" s="22">
        <v>5.5</v>
      </c>
    </row>
    <row r="1299" spans="14:16" x14ac:dyDescent="0.35">
      <c r="N1299" s="20">
        <v>43666</v>
      </c>
      <c r="O1299" s="21">
        <v>1748.81</v>
      </c>
      <c r="P1299" s="22">
        <v>5.5</v>
      </c>
    </row>
    <row r="1300" spans="14:16" x14ac:dyDescent="0.35">
      <c r="N1300" s="20">
        <v>43667</v>
      </c>
      <c r="O1300" s="21">
        <v>1748.81</v>
      </c>
      <c r="P1300" s="22" t="e">
        <v>#N/A</v>
      </c>
    </row>
    <row r="1301" spans="14:16" x14ac:dyDescent="0.35">
      <c r="N1301" s="20">
        <v>43668</v>
      </c>
      <c r="O1301" s="21">
        <v>1293.97</v>
      </c>
      <c r="P1301" s="22">
        <v>5.5</v>
      </c>
    </row>
    <row r="1302" spans="14:16" x14ac:dyDescent="0.35">
      <c r="N1302" s="20">
        <v>43669</v>
      </c>
      <c r="O1302" s="21">
        <v>1363.16</v>
      </c>
      <c r="P1302" s="22">
        <v>5.5</v>
      </c>
    </row>
    <row r="1303" spans="14:16" x14ac:dyDescent="0.35">
      <c r="N1303" s="20">
        <v>43670</v>
      </c>
      <c r="O1303" s="21">
        <v>1330.68</v>
      </c>
      <c r="P1303" s="22">
        <v>5.5</v>
      </c>
    </row>
    <row r="1304" spans="14:16" x14ac:dyDescent="0.35">
      <c r="N1304" s="20">
        <v>43671</v>
      </c>
      <c r="O1304" s="21">
        <v>1561.46</v>
      </c>
      <c r="P1304" s="22">
        <v>5.5</v>
      </c>
    </row>
    <row r="1305" spans="14:16" x14ac:dyDescent="0.35">
      <c r="N1305" s="20">
        <v>43672</v>
      </c>
      <c r="O1305" s="21">
        <v>1614.27</v>
      </c>
      <c r="P1305" s="22">
        <v>5.5</v>
      </c>
    </row>
    <row r="1306" spans="14:16" x14ac:dyDescent="0.35">
      <c r="N1306" s="20">
        <v>43673</v>
      </c>
      <c r="O1306" s="21">
        <v>1614.27</v>
      </c>
      <c r="P1306" s="22" t="e">
        <v>#N/A</v>
      </c>
    </row>
    <row r="1307" spans="14:16" x14ac:dyDescent="0.35">
      <c r="N1307" s="20">
        <v>43674</v>
      </c>
      <c r="O1307" s="21">
        <v>1614.27</v>
      </c>
      <c r="P1307" s="22" t="e">
        <v>#N/A</v>
      </c>
    </row>
    <row r="1308" spans="14:16" x14ac:dyDescent="0.35">
      <c r="N1308" s="20">
        <v>43675</v>
      </c>
      <c r="O1308" s="21">
        <v>1721.47</v>
      </c>
      <c r="P1308" s="22">
        <v>5.5</v>
      </c>
    </row>
    <row r="1309" spans="14:16" x14ac:dyDescent="0.35">
      <c r="N1309" s="20">
        <v>43676</v>
      </c>
      <c r="O1309" s="21">
        <v>1829.65</v>
      </c>
      <c r="P1309" s="22">
        <v>5.5</v>
      </c>
    </row>
    <row r="1310" spans="14:16" x14ac:dyDescent="0.35">
      <c r="N1310" s="20">
        <v>43677</v>
      </c>
      <c r="O1310" s="21">
        <v>1931.04</v>
      </c>
      <c r="P1310" s="22">
        <v>5.5</v>
      </c>
    </row>
    <row r="1311" spans="14:16" x14ac:dyDescent="0.35">
      <c r="N1311" s="20">
        <v>43678</v>
      </c>
      <c r="O1311" s="21">
        <v>2281.19</v>
      </c>
      <c r="P1311" s="22">
        <v>5.5</v>
      </c>
    </row>
    <row r="1312" spans="14:16" x14ac:dyDescent="0.35">
      <c r="N1312" s="20">
        <v>43679</v>
      </c>
      <c r="O1312" s="21">
        <v>2520.4899999999998</v>
      </c>
      <c r="P1312" s="22">
        <v>5.5</v>
      </c>
    </row>
    <row r="1313" spans="14:16" x14ac:dyDescent="0.35">
      <c r="N1313" s="20">
        <v>43680</v>
      </c>
      <c r="O1313" s="21">
        <v>2579.9899999999998</v>
      </c>
      <c r="P1313" s="22">
        <v>5.5</v>
      </c>
    </row>
    <row r="1314" spans="14:16" x14ac:dyDescent="0.35">
      <c r="N1314" s="20">
        <v>43681</v>
      </c>
      <c r="O1314" s="21">
        <v>2579.9899999999998</v>
      </c>
      <c r="P1314" s="22" t="e">
        <v>#N/A</v>
      </c>
    </row>
    <row r="1315" spans="14:16" x14ac:dyDescent="0.35">
      <c r="N1315" s="20">
        <v>43682</v>
      </c>
      <c r="O1315" s="21">
        <v>2391.44</v>
      </c>
      <c r="P1315" s="22">
        <v>5.5</v>
      </c>
    </row>
    <row r="1316" spans="14:16" x14ac:dyDescent="0.35">
      <c r="N1316" s="20">
        <v>43683</v>
      </c>
      <c r="O1316" s="21">
        <v>1987.34</v>
      </c>
      <c r="P1316" s="22">
        <v>5.5</v>
      </c>
    </row>
    <row r="1317" spans="14:16" x14ac:dyDescent="0.35">
      <c r="N1317" s="20">
        <v>43684</v>
      </c>
      <c r="O1317" s="21">
        <v>1676.79</v>
      </c>
      <c r="P1317" s="22">
        <v>5.15</v>
      </c>
    </row>
    <row r="1318" spans="14:16" x14ac:dyDescent="0.35">
      <c r="N1318" s="20">
        <v>43685</v>
      </c>
      <c r="O1318" s="21">
        <v>1636.38</v>
      </c>
      <c r="P1318" s="22">
        <v>5.15</v>
      </c>
    </row>
    <row r="1319" spans="14:16" x14ac:dyDescent="0.35">
      <c r="N1319" s="20">
        <v>43686</v>
      </c>
      <c r="O1319" s="21">
        <v>1852.32</v>
      </c>
      <c r="P1319" s="22">
        <v>5.15</v>
      </c>
    </row>
    <row r="1320" spans="14:16" x14ac:dyDescent="0.35">
      <c r="N1320" s="20">
        <v>43687</v>
      </c>
      <c r="O1320" s="21">
        <v>1852.32</v>
      </c>
      <c r="P1320" s="22" t="e">
        <v>#N/A</v>
      </c>
    </row>
    <row r="1321" spans="14:16" x14ac:dyDescent="0.35">
      <c r="N1321" s="20">
        <v>43688</v>
      </c>
      <c r="O1321" s="21">
        <v>1852.32</v>
      </c>
      <c r="P1321" s="22" t="e">
        <v>#N/A</v>
      </c>
    </row>
    <row r="1322" spans="14:16" x14ac:dyDescent="0.35">
      <c r="N1322" s="20">
        <v>43689</v>
      </c>
      <c r="O1322" s="21">
        <v>1852.32</v>
      </c>
      <c r="P1322" s="22" t="e">
        <v>#N/A</v>
      </c>
    </row>
    <row r="1323" spans="14:16" x14ac:dyDescent="0.35">
      <c r="N1323" s="20">
        <v>43690</v>
      </c>
      <c r="O1323" s="21">
        <v>1461.06</v>
      </c>
      <c r="P1323" s="22">
        <v>5.15</v>
      </c>
    </row>
    <row r="1324" spans="14:16" x14ac:dyDescent="0.35">
      <c r="N1324" s="20">
        <v>43691</v>
      </c>
      <c r="O1324" s="21">
        <v>1494.54</v>
      </c>
      <c r="P1324" s="22">
        <v>5.15</v>
      </c>
    </row>
    <row r="1325" spans="14:16" x14ac:dyDescent="0.35">
      <c r="N1325" s="20">
        <v>43692</v>
      </c>
      <c r="O1325" s="21">
        <v>1494.54</v>
      </c>
      <c r="P1325" s="22" t="e">
        <v>#N/A</v>
      </c>
    </row>
    <row r="1326" spans="14:16" x14ac:dyDescent="0.35">
      <c r="N1326" s="20">
        <v>43693</v>
      </c>
      <c r="O1326" s="21">
        <v>1670.13</v>
      </c>
      <c r="P1326" s="22">
        <v>5.15</v>
      </c>
    </row>
    <row r="1327" spans="14:16" x14ac:dyDescent="0.35">
      <c r="N1327" s="20">
        <v>43694</v>
      </c>
      <c r="O1327" s="21">
        <v>1746.22</v>
      </c>
      <c r="P1327" s="22">
        <v>5.15</v>
      </c>
    </row>
    <row r="1328" spans="14:16" x14ac:dyDescent="0.35">
      <c r="N1328" s="20">
        <v>43695</v>
      </c>
      <c r="O1328" s="21">
        <v>1746.22</v>
      </c>
      <c r="P1328" s="22" t="e">
        <v>#N/A</v>
      </c>
    </row>
    <row r="1329" spans="14:16" x14ac:dyDescent="0.35">
      <c r="N1329" s="20">
        <v>43696</v>
      </c>
      <c r="O1329" s="21">
        <v>1409.74</v>
      </c>
      <c r="P1329" s="22">
        <v>5.15</v>
      </c>
    </row>
    <row r="1330" spans="14:16" x14ac:dyDescent="0.35">
      <c r="N1330" s="20">
        <v>43697</v>
      </c>
      <c r="O1330" s="21">
        <v>1386.67</v>
      </c>
      <c r="P1330" s="22">
        <v>5.15</v>
      </c>
    </row>
    <row r="1331" spans="14:16" x14ac:dyDescent="0.35">
      <c r="N1331" s="20">
        <v>43698</v>
      </c>
      <c r="O1331" s="21">
        <v>1157.4100000000001</v>
      </c>
      <c r="P1331" s="22">
        <v>5.15</v>
      </c>
    </row>
    <row r="1332" spans="14:16" x14ac:dyDescent="0.35">
      <c r="N1332" s="20">
        <v>43699</v>
      </c>
      <c r="O1332" s="21">
        <v>1301.98</v>
      </c>
      <c r="P1332" s="22">
        <v>5.15</v>
      </c>
    </row>
    <row r="1333" spans="14:16" x14ac:dyDescent="0.35">
      <c r="N1333" s="20">
        <v>43700</v>
      </c>
      <c r="O1333" s="21">
        <v>1409.43</v>
      </c>
      <c r="P1333" s="22">
        <v>5.15</v>
      </c>
    </row>
    <row r="1334" spans="14:16" x14ac:dyDescent="0.35">
      <c r="N1334" s="20">
        <v>43701</v>
      </c>
      <c r="O1334" s="21">
        <v>1409.43</v>
      </c>
      <c r="P1334" s="22" t="e">
        <v>#N/A</v>
      </c>
    </row>
    <row r="1335" spans="14:16" x14ac:dyDescent="0.35">
      <c r="N1335" s="20">
        <v>43702</v>
      </c>
      <c r="O1335" s="21">
        <v>1409.43</v>
      </c>
      <c r="P1335" s="22" t="e">
        <v>#N/A</v>
      </c>
    </row>
    <row r="1336" spans="14:16" x14ac:dyDescent="0.35">
      <c r="N1336" s="20">
        <v>43703</v>
      </c>
      <c r="O1336" s="21">
        <v>1332.18</v>
      </c>
      <c r="P1336" s="22">
        <v>5.15</v>
      </c>
    </row>
    <row r="1337" spans="14:16" x14ac:dyDescent="0.35">
      <c r="N1337" s="20">
        <v>43704</v>
      </c>
      <c r="O1337" s="21">
        <v>1441.92</v>
      </c>
      <c r="P1337" s="22">
        <v>5.15</v>
      </c>
    </row>
    <row r="1338" spans="14:16" x14ac:dyDescent="0.35">
      <c r="N1338" s="20">
        <v>43705</v>
      </c>
      <c r="O1338" s="21">
        <v>1480.66</v>
      </c>
      <c r="P1338" s="22">
        <v>5.15</v>
      </c>
    </row>
    <row r="1339" spans="14:16" x14ac:dyDescent="0.35">
      <c r="N1339" s="20">
        <v>43706</v>
      </c>
      <c r="O1339" s="21">
        <v>1552.05</v>
      </c>
      <c r="P1339" s="22">
        <v>5.15</v>
      </c>
    </row>
    <row r="1340" spans="14:16" x14ac:dyDescent="0.35">
      <c r="N1340" s="20">
        <v>43707</v>
      </c>
      <c r="O1340" s="21">
        <v>1612.98</v>
      </c>
      <c r="P1340" s="22">
        <v>5.15</v>
      </c>
    </row>
    <row r="1341" spans="14:16" x14ac:dyDescent="0.35">
      <c r="N1341" s="20">
        <v>43708</v>
      </c>
      <c r="O1341" s="21">
        <v>1726.27</v>
      </c>
      <c r="P1341" s="22">
        <v>5.15</v>
      </c>
    </row>
    <row r="1342" spans="14:16" x14ac:dyDescent="0.35">
      <c r="N1342" s="20">
        <v>43709</v>
      </c>
      <c r="O1342" s="21">
        <v>1726.27</v>
      </c>
      <c r="P1342" s="22" t="e">
        <v>#N/A</v>
      </c>
    </row>
    <row r="1343" spans="14:16" x14ac:dyDescent="0.35">
      <c r="N1343" s="20">
        <v>43710</v>
      </c>
      <c r="O1343" s="21">
        <v>2115.5300000000002</v>
      </c>
      <c r="P1343" s="22">
        <v>5.15</v>
      </c>
    </row>
    <row r="1344" spans="14:16" x14ac:dyDescent="0.35">
      <c r="N1344" s="20">
        <v>43711</v>
      </c>
      <c r="O1344" s="21">
        <v>2117.35</v>
      </c>
      <c r="P1344" s="22">
        <v>5.15</v>
      </c>
    </row>
    <row r="1345" spans="14:16" x14ac:dyDescent="0.35">
      <c r="N1345" s="20">
        <v>43712</v>
      </c>
      <c r="O1345" s="21">
        <v>2160.34</v>
      </c>
      <c r="P1345" s="22">
        <v>5.15</v>
      </c>
    </row>
    <row r="1346" spans="14:16" x14ac:dyDescent="0.35">
      <c r="N1346" s="20">
        <v>43713</v>
      </c>
      <c r="O1346" s="21">
        <v>2055.6799999999998</v>
      </c>
      <c r="P1346" s="22">
        <v>5.15</v>
      </c>
    </row>
    <row r="1347" spans="14:16" x14ac:dyDescent="0.35">
      <c r="N1347" s="20">
        <v>43714</v>
      </c>
      <c r="O1347" s="21">
        <v>2032.29</v>
      </c>
      <c r="P1347" s="22">
        <v>5.15</v>
      </c>
    </row>
    <row r="1348" spans="14:16" x14ac:dyDescent="0.35">
      <c r="N1348" s="20">
        <v>43715</v>
      </c>
      <c r="O1348" s="21">
        <v>2163.67</v>
      </c>
      <c r="P1348" s="22">
        <v>5.15</v>
      </c>
    </row>
    <row r="1349" spans="14:16" x14ac:dyDescent="0.35">
      <c r="N1349" s="20">
        <v>43716</v>
      </c>
      <c r="O1349" s="21">
        <v>2163.67</v>
      </c>
      <c r="P1349" s="22" t="e">
        <v>#N/A</v>
      </c>
    </row>
    <row r="1350" spans="14:16" x14ac:dyDescent="0.35">
      <c r="N1350" s="20">
        <v>43717</v>
      </c>
      <c r="O1350" s="21">
        <v>1779.8</v>
      </c>
      <c r="P1350" s="22">
        <v>5.15</v>
      </c>
    </row>
    <row r="1351" spans="14:16" x14ac:dyDescent="0.35">
      <c r="N1351" s="20">
        <v>43718</v>
      </c>
      <c r="O1351" s="21">
        <v>1841.25</v>
      </c>
      <c r="P1351" s="22">
        <v>5.15</v>
      </c>
    </row>
    <row r="1352" spans="14:16" x14ac:dyDescent="0.35">
      <c r="N1352" s="20">
        <v>43719</v>
      </c>
      <c r="O1352" s="21">
        <v>1926.92</v>
      </c>
      <c r="P1352" s="22">
        <v>5.15</v>
      </c>
    </row>
    <row r="1353" spans="14:16" x14ac:dyDescent="0.35">
      <c r="N1353" s="20">
        <v>43720</v>
      </c>
      <c r="O1353" s="21">
        <v>1931.47</v>
      </c>
      <c r="P1353" s="22">
        <v>5.15</v>
      </c>
    </row>
    <row r="1354" spans="14:16" x14ac:dyDescent="0.35">
      <c r="N1354" s="20">
        <v>43721</v>
      </c>
      <c r="O1354" s="21">
        <v>1845.28</v>
      </c>
      <c r="P1354" s="22">
        <v>5.15</v>
      </c>
    </row>
    <row r="1355" spans="14:16" x14ac:dyDescent="0.35">
      <c r="N1355" s="20">
        <v>43722</v>
      </c>
      <c r="O1355" s="21">
        <v>1845.28</v>
      </c>
      <c r="P1355" s="22" t="e">
        <v>#N/A</v>
      </c>
    </row>
    <row r="1356" spans="14:16" x14ac:dyDescent="0.35">
      <c r="N1356" s="20">
        <v>43723</v>
      </c>
      <c r="O1356" s="21">
        <v>1845.28</v>
      </c>
      <c r="P1356" s="22" t="e">
        <v>#N/A</v>
      </c>
    </row>
    <row r="1357" spans="14:16" x14ac:dyDescent="0.35">
      <c r="N1357" s="20">
        <v>43724</v>
      </c>
      <c r="O1357" s="21">
        <v>895.85</v>
      </c>
      <c r="P1357" s="22">
        <v>5.15</v>
      </c>
    </row>
    <row r="1358" spans="14:16" x14ac:dyDescent="0.35">
      <c r="N1358" s="20">
        <v>43725</v>
      </c>
      <c r="O1358" s="21">
        <v>870.36</v>
      </c>
      <c r="P1358" s="22">
        <v>5.15</v>
      </c>
    </row>
    <row r="1359" spans="14:16" x14ac:dyDescent="0.35">
      <c r="N1359" s="20">
        <v>43726</v>
      </c>
      <c r="O1359" s="21">
        <v>938.4</v>
      </c>
      <c r="P1359" s="22">
        <v>5.15</v>
      </c>
    </row>
    <row r="1360" spans="14:16" x14ac:dyDescent="0.35">
      <c r="N1360" s="20">
        <v>43727</v>
      </c>
      <c r="O1360" s="21">
        <v>904.24</v>
      </c>
      <c r="P1360" s="22">
        <v>5.15</v>
      </c>
    </row>
    <row r="1361" spans="14:16" x14ac:dyDescent="0.35">
      <c r="N1361" s="20">
        <v>43728</v>
      </c>
      <c r="O1361" s="21">
        <v>831.1</v>
      </c>
      <c r="P1361" s="22">
        <v>5.15</v>
      </c>
    </row>
    <row r="1362" spans="14:16" x14ac:dyDescent="0.35">
      <c r="N1362" s="20">
        <v>43729</v>
      </c>
      <c r="O1362" s="21">
        <v>977.21</v>
      </c>
      <c r="P1362" s="22">
        <v>5.15</v>
      </c>
    </row>
    <row r="1363" spans="14:16" x14ac:dyDescent="0.35">
      <c r="N1363" s="20">
        <v>43730</v>
      </c>
      <c r="O1363" s="21">
        <v>977.21</v>
      </c>
      <c r="P1363" s="22" t="e">
        <v>#N/A</v>
      </c>
    </row>
    <row r="1364" spans="14:16" x14ac:dyDescent="0.35">
      <c r="N1364" s="20">
        <v>43731</v>
      </c>
      <c r="O1364" s="21">
        <v>916.19</v>
      </c>
      <c r="P1364" s="22">
        <v>5.15</v>
      </c>
    </row>
    <row r="1365" spans="14:16" x14ac:dyDescent="0.35">
      <c r="N1365" s="20">
        <v>43732</v>
      </c>
      <c r="O1365" s="21">
        <v>1295.49</v>
      </c>
      <c r="P1365" s="22">
        <v>5.15</v>
      </c>
    </row>
    <row r="1366" spans="14:16" x14ac:dyDescent="0.35">
      <c r="N1366" s="20">
        <v>43733</v>
      </c>
      <c r="O1366" s="21">
        <v>1596.14</v>
      </c>
      <c r="P1366" s="22">
        <v>5.15</v>
      </c>
    </row>
    <row r="1367" spans="14:16" x14ac:dyDescent="0.35">
      <c r="N1367" s="20">
        <v>43734</v>
      </c>
      <c r="O1367" s="21">
        <v>1973.21</v>
      </c>
      <c r="P1367" s="22">
        <v>5.15</v>
      </c>
    </row>
    <row r="1368" spans="14:16" x14ac:dyDescent="0.35">
      <c r="N1368" s="20">
        <v>43735</v>
      </c>
      <c r="O1368" s="21">
        <v>2124.0100000000002</v>
      </c>
      <c r="P1368" s="22">
        <v>5.15</v>
      </c>
    </row>
    <row r="1369" spans="14:16" x14ac:dyDescent="0.35">
      <c r="N1369" s="20">
        <v>43736</v>
      </c>
      <c r="O1369" s="21">
        <v>2124.0100000000002</v>
      </c>
      <c r="P1369" s="22" t="e">
        <v>#N/A</v>
      </c>
    </row>
    <row r="1370" spans="14:16" x14ac:dyDescent="0.35">
      <c r="N1370" s="20">
        <v>43737</v>
      </c>
      <c r="O1370" s="21">
        <v>2124.0100000000002</v>
      </c>
      <c r="P1370" s="22" t="e">
        <v>#N/A</v>
      </c>
    </row>
    <row r="1371" spans="14:16" x14ac:dyDescent="0.35">
      <c r="N1371" s="20">
        <v>43738</v>
      </c>
      <c r="O1371" s="21">
        <v>1794.32</v>
      </c>
      <c r="P1371" s="22">
        <v>5.15</v>
      </c>
    </row>
    <row r="1372" spans="14:16" x14ac:dyDescent="0.35">
      <c r="N1372" s="20">
        <v>43739</v>
      </c>
      <c r="O1372" s="21">
        <v>2604.71</v>
      </c>
      <c r="P1372" s="22">
        <v>5.15</v>
      </c>
    </row>
    <row r="1373" spans="14:16" x14ac:dyDescent="0.35">
      <c r="N1373" s="20">
        <v>43740</v>
      </c>
      <c r="O1373" s="21">
        <v>2604.71</v>
      </c>
      <c r="P1373" s="22" t="e">
        <v>#N/A</v>
      </c>
    </row>
    <row r="1374" spans="14:16" x14ac:dyDescent="0.35">
      <c r="N1374" s="20">
        <v>43741</v>
      </c>
      <c r="O1374" s="21">
        <v>3105.57</v>
      </c>
      <c r="P1374" s="22">
        <v>5.15</v>
      </c>
    </row>
    <row r="1375" spans="14:16" x14ac:dyDescent="0.35">
      <c r="N1375" s="20">
        <v>43742</v>
      </c>
      <c r="O1375" s="21">
        <v>2776.07</v>
      </c>
      <c r="P1375" s="22">
        <v>4.9000000000000004</v>
      </c>
    </row>
    <row r="1376" spans="14:16" x14ac:dyDescent="0.35">
      <c r="N1376" s="20">
        <v>43743</v>
      </c>
      <c r="O1376" s="21">
        <v>2905.44</v>
      </c>
      <c r="P1376" s="22">
        <v>4.9000000000000004</v>
      </c>
    </row>
    <row r="1377" spans="14:16" x14ac:dyDescent="0.35">
      <c r="N1377" s="20">
        <v>43744</v>
      </c>
      <c r="O1377" s="21">
        <v>2905.44</v>
      </c>
      <c r="P1377" s="22" t="e">
        <v>#N/A</v>
      </c>
    </row>
    <row r="1378" spans="14:16" x14ac:dyDescent="0.35">
      <c r="N1378" s="20">
        <v>43745</v>
      </c>
      <c r="O1378" s="21">
        <v>2684.2</v>
      </c>
      <c r="P1378" s="22">
        <v>4.9000000000000004</v>
      </c>
    </row>
    <row r="1379" spans="14:16" x14ac:dyDescent="0.35">
      <c r="N1379" s="20">
        <v>43746</v>
      </c>
      <c r="O1379" s="21">
        <v>2684.2</v>
      </c>
      <c r="P1379" s="22" t="e">
        <v>#N/A</v>
      </c>
    </row>
    <row r="1380" spans="14:16" x14ac:dyDescent="0.35">
      <c r="N1380" s="20">
        <v>43747</v>
      </c>
      <c r="O1380" s="21">
        <v>2251.5100000000002</v>
      </c>
      <c r="P1380" s="22">
        <v>4.9000000000000004</v>
      </c>
    </row>
    <row r="1381" spans="14:16" x14ac:dyDescent="0.35">
      <c r="N1381" s="20">
        <v>43748</v>
      </c>
      <c r="O1381" s="21">
        <v>2335.31</v>
      </c>
      <c r="P1381" s="22">
        <v>4.9000000000000004</v>
      </c>
    </row>
    <row r="1382" spans="14:16" x14ac:dyDescent="0.35">
      <c r="N1382" s="20">
        <v>43749</v>
      </c>
      <c r="O1382" s="21">
        <v>2481.4699999999998</v>
      </c>
      <c r="P1382" s="22">
        <v>4.9000000000000004</v>
      </c>
    </row>
    <row r="1383" spans="14:16" x14ac:dyDescent="0.35">
      <c r="N1383" s="20">
        <v>43750</v>
      </c>
      <c r="O1383" s="21">
        <v>2481.4699999999998</v>
      </c>
      <c r="P1383" s="22" t="e">
        <v>#N/A</v>
      </c>
    </row>
    <row r="1384" spans="14:16" x14ac:dyDescent="0.35">
      <c r="N1384" s="20">
        <v>43751</v>
      </c>
      <c r="O1384" s="21">
        <v>2481.4699999999998</v>
      </c>
      <c r="P1384" s="22" t="e">
        <v>#N/A</v>
      </c>
    </row>
    <row r="1385" spans="14:16" x14ac:dyDescent="0.35">
      <c r="N1385" s="20">
        <v>43752</v>
      </c>
      <c r="O1385" s="21">
        <v>2258.1999999999998</v>
      </c>
      <c r="P1385" s="22">
        <v>4.9000000000000004</v>
      </c>
    </row>
    <row r="1386" spans="14:16" x14ac:dyDescent="0.35">
      <c r="N1386" s="20">
        <v>43753</v>
      </c>
      <c r="O1386" s="21">
        <v>2216.02</v>
      </c>
      <c r="P1386" s="22">
        <v>4.9000000000000004</v>
      </c>
    </row>
    <row r="1387" spans="14:16" x14ac:dyDescent="0.35">
      <c r="N1387" s="20">
        <v>43754</v>
      </c>
      <c r="O1387" s="21">
        <v>2272.1999999999998</v>
      </c>
      <c r="P1387" s="22">
        <v>4.9000000000000004</v>
      </c>
    </row>
    <row r="1388" spans="14:16" x14ac:dyDescent="0.35">
      <c r="N1388" s="20">
        <v>43755</v>
      </c>
      <c r="O1388" s="21">
        <v>2333.35</v>
      </c>
      <c r="P1388" s="22">
        <v>4.9000000000000004</v>
      </c>
    </row>
    <row r="1389" spans="14:16" x14ac:dyDescent="0.35">
      <c r="N1389" s="20">
        <v>43756</v>
      </c>
      <c r="O1389" s="21">
        <v>1918</v>
      </c>
      <c r="P1389" s="22">
        <v>4.9000000000000004</v>
      </c>
    </row>
    <row r="1390" spans="14:16" x14ac:dyDescent="0.35">
      <c r="N1390" s="20">
        <v>43757</v>
      </c>
      <c r="O1390" s="21">
        <v>1938.52</v>
      </c>
      <c r="P1390" s="22">
        <v>4.9000000000000004</v>
      </c>
    </row>
    <row r="1391" spans="14:16" x14ac:dyDescent="0.35">
      <c r="N1391" s="20">
        <v>43758</v>
      </c>
      <c r="O1391" s="21">
        <v>1938.52</v>
      </c>
      <c r="P1391" s="22" t="e">
        <v>#N/A</v>
      </c>
    </row>
    <row r="1392" spans="14:16" x14ac:dyDescent="0.35">
      <c r="N1392" s="20">
        <v>43759</v>
      </c>
      <c r="O1392" s="21">
        <v>2066.88</v>
      </c>
      <c r="P1392" s="22">
        <v>4.9000000000000004</v>
      </c>
    </row>
    <row r="1393" spans="14:16" x14ac:dyDescent="0.35">
      <c r="N1393" s="20">
        <v>43760</v>
      </c>
      <c r="O1393" s="21">
        <v>1595.14</v>
      </c>
      <c r="P1393" s="22">
        <v>4.9000000000000004</v>
      </c>
    </row>
    <row r="1394" spans="14:16" x14ac:dyDescent="0.35">
      <c r="N1394" s="20">
        <v>43761</v>
      </c>
      <c r="O1394" s="21">
        <v>1482.22</v>
      </c>
      <c r="P1394" s="22">
        <v>4.9000000000000004</v>
      </c>
    </row>
    <row r="1395" spans="14:16" x14ac:dyDescent="0.35">
      <c r="N1395" s="20">
        <v>43762</v>
      </c>
      <c r="O1395" s="21">
        <v>1797.35</v>
      </c>
      <c r="P1395" s="22">
        <v>4.9000000000000004</v>
      </c>
    </row>
    <row r="1396" spans="14:16" x14ac:dyDescent="0.35">
      <c r="N1396" s="20">
        <v>43763</v>
      </c>
      <c r="O1396" s="21">
        <v>1792.27</v>
      </c>
      <c r="P1396" s="22">
        <v>4.9000000000000004</v>
      </c>
    </row>
    <row r="1397" spans="14:16" x14ac:dyDescent="0.35">
      <c r="N1397" s="20">
        <v>43764</v>
      </c>
      <c r="O1397" s="21">
        <v>1792.27</v>
      </c>
      <c r="P1397" s="22" t="e">
        <v>#N/A</v>
      </c>
    </row>
    <row r="1398" spans="14:16" x14ac:dyDescent="0.35">
      <c r="N1398" s="20">
        <v>43765</v>
      </c>
      <c r="O1398" s="21">
        <v>1792.27</v>
      </c>
      <c r="P1398" s="22" t="e">
        <v>#N/A</v>
      </c>
    </row>
    <row r="1399" spans="14:16" x14ac:dyDescent="0.35">
      <c r="N1399" s="20">
        <v>43766</v>
      </c>
      <c r="O1399" s="21">
        <v>2041.44</v>
      </c>
      <c r="P1399" s="22">
        <v>4.9000000000000004</v>
      </c>
    </row>
    <row r="1400" spans="14:16" x14ac:dyDescent="0.35">
      <c r="N1400" s="20">
        <v>43767</v>
      </c>
      <c r="O1400" s="21">
        <v>2325.98</v>
      </c>
      <c r="P1400" s="22">
        <v>4.9000000000000004</v>
      </c>
    </row>
    <row r="1401" spans="14:16" x14ac:dyDescent="0.35">
      <c r="N1401" s="20">
        <v>43768</v>
      </c>
      <c r="O1401" s="21">
        <v>2455.6</v>
      </c>
      <c r="P1401" s="22">
        <v>4.9000000000000004</v>
      </c>
    </row>
    <row r="1402" spans="14:16" x14ac:dyDescent="0.35">
      <c r="N1402" s="20">
        <v>43769</v>
      </c>
      <c r="O1402" s="21">
        <v>2785</v>
      </c>
      <c r="P1402" s="22">
        <v>4.9000000000000004</v>
      </c>
    </row>
    <row r="1403" spans="14:16" x14ac:dyDescent="0.35">
      <c r="N1403" s="20">
        <v>43770</v>
      </c>
      <c r="O1403" s="21">
        <v>2933.16</v>
      </c>
      <c r="P1403" s="22">
        <v>4.9000000000000004</v>
      </c>
    </row>
    <row r="1404" spans="14:16" x14ac:dyDescent="0.35">
      <c r="N1404" s="20">
        <v>43771</v>
      </c>
      <c r="O1404" s="21">
        <v>3184.84</v>
      </c>
      <c r="P1404" s="22">
        <v>4.9000000000000004</v>
      </c>
    </row>
    <row r="1405" spans="14:16" x14ac:dyDescent="0.35">
      <c r="N1405" s="20">
        <v>43772</v>
      </c>
      <c r="O1405" s="21">
        <v>3184.84</v>
      </c>
      <c r="P1405" s="22" t="e">
        <v>#N/A</v>
      </c>
    </row>
    <row r="1406" spans="14:16" x14ac:dyDescent="0.35">
      <c r="N1406" s="20">
        <v>43773</v>
      </c>
      <c r="O1406" s="21">
        <v>3109.76</v>
      </c>
      <c r="P1406" s="22">
        <v>4.9000000000000004</v>
      </c>
    </row>
    <row r="1407" spans="14:16" x14ac:dyDescent="0.35">
      <c r="N1407" s="20">
        <v>43774</v>
      </c>
      <c r="O1407" s="21">
        <v>2888.72</v>
      </c>
      <c r="P1407" s="22">
        <v>4.9000000000000004</v>
      </c>
    </row>
    <row r="1408" spans="14:16" x14ac:dyDescent="0.35">
      <c r="N1408" s="20">
        <v>43775</v>
      </c>
      <c r="O1408" s="21">
        <v>2647.06</v>
      </c>
      <c r="P1408" s="22">
        <v>4.9000000000000004</v>
      </c>
    </row>
    <row r="1409" spans="14:16" x14ac:dyDescent="0.35">
      <c r="N1409" s="20">
        <v>43776</v>
      </c>
      <c r="O1409" s="21">
        <v>2696.79</v>
      </c>
      <c r="P1409" s="22">
        <v>4.9000000000000004</v>
      </c>
    </row>
    <row r="1410" spans="14:16" x14ac:dyDescent="0.35">
      <c r="N1410" s="20">
        <v>43777</v>
      </c>
      <c r="O1410" s="21">
        <v>2698.94</v>
      </c>
      <c r="P1410" s="22">
        <v>4.9000000000000004</v>
      </c>
    </row>
    <row r="1411" spans="14:16" x14ac:dyDescent="0.35">
      <c r="N1411" s="20">
        <v>43778</v>
      </c>
      <c r="O1411" s="21">
        <v>2698.94</v>
      </c>
      <c r="P1411" s="22" t="e">
        <v>#N/A</v>
      </c>
    </row>
    <row r="1412" spans="14:16" x14ac:dyDescent="0.35">
      <c r="N1412" s="20">
        <v>43779</v>
      </c>
      <c r="O1412" s="21">
        <v>2698.94</v>
      </c>
      <c r="P1412" s="22" t="e">
        <v>#N/A</v>
      </c>
    </row>
    <row r="1413" spans="14:16" x14ac:dyDescent="0.35">
      <c r="N1413" s="20">
        <v>43780</v>
      </c>
      <c r="O1413" s="21">
        <v>2487.8200000000002</v>
      </c>
      <c r="P1413" s="22">
        <v>4.9000000000000004</v>
      </c>
    </row>
    <row r="1414" spans="14:16" x14ac:dyDescent="0.35">
      <c r="N1414" s="20">
        <v>43781</v>
      </c>
      <c r="O1414" s="21">
        <v>2539.14</v>
      </c>
      <c r="P1414" s="22">
        <v>4.9000000000000004</v>
      </c>
    </row>
    <row r="1415" spans="14:16" x14ac:dyDescent="0.35">
      <c r="N1415" s="20">
        <v>43782</v>
      </c>
      <c r="O1415" s="21">
        <v>2610.06</v>
      </c>
      <c r="P1415" s="22">
        <v>4.9000000000000004</v>
      </c>
    </row>
    <row r="1416" spans="14:16" x14ac:dyDescent="0.35">
      <c r="N1416" s="20">
        <v>43783</v>
      </c>
      <c r="O1416" s="21">
        <v>2702.19</v>
      </c>
      <c r="P1416" s="22">
        <v>4.9000000000000004</v>
      </c>
    </row>
    <row r="1417" spans="14:16" x14ac:dyDescent="0.35">
      <c r="N1417" s="20">
        <v>43784</v>
      </c>
      <c r="O1417" s="21">
        <v>2811.48</v>
      </c>
      <c r="P1417" s="22">
        <v>4.9000000000000004</v>
      </c>
    </row>
    <row r="1418" spans="14:16" x14ac:dyDescent="0.35">
      <c r="N1418" s="20">
        <v>43785</v>
      </c>
      <c r="O1418" s="21">
        <v>2941.16</v>
      </c>
      <c r="P1418" s="22">
        <v>4.9000000000000004</v>
      </c>
    </row>
    <row r="1419" spans="14:16" x14ac:dyDescent="0.35">
      <c r="N1419" s="20">
        <v>43786</v>
      </c>
      <c r="O1419" s="21">
        <v>2941.16</v>
      </c>
      <c r="P1419" s="22" t="e">
        <v>#N/A</v>
      </c>
    </row>
    <row r="1420" spans="14:16" x14ac:dyDescent="0.35">
      <c r="N1420" s="20">
        <v>43787</v>
      </c>
      <c r="O1420" s="21">
        <v>2667.97</v>
      </c>
      <c r="P1420" s="22">
        <v>4.9000000000000004</v>
      </c>
    </row>
    <row r="1421" spans="14:16" x14ac:dyDescent="0.35">
      <c r="N1421" s="20">
        <v>43788</v>
      </c>
      <c r="O1421" s="21">
        <v>2555.88</v>
      </c>
      <c r="P1421" s="22">
        <v>4.9000000000000004</v>
      </c>
    </row>
    <row r="1422" spans="14:16" x14ac:dyDescent="0.35">
      <c r="N1422" s="20">
        <v>43789</v>
      </c>
      <c r="O1422" s="21">
        <v>2353.46</v>
      </c>
      <c r="P1422" s="22">
        <v>4.9000000000000004</v>
      </c>
    </row>
    <row r="1423" spans="14:16" x14ac:dyDescent="0.35">
      <c r="N1423" s="20">
        <v>43790</v>
      </c>
      <c r="O1423" s="21">
        <v>2154.71</v>
      </c>
      <c r="P1423" s="22">
        <v>4.9000000000000004</v>
      </c>
    </row>
    <row r="1424" spans="14:16" x14ac:dyDescent="0.35">
      <c r="N1424" s="20">
        <v>43791</v>
      </c>
      <c r="O1424" s="21">
        <v>2379.8000000000002</v>
      </c>
      <c r="P1424" s="22">
        <v>4.9000000000000004</v>
      </c>
    </row>
    <row r="1425" spans="14:16" x14ac:dyDescent="0.35">
      <c r="N1425" s="20">
        <v>43792</v>
      </c>
      <c r="O1425" s="21">
        <v>2379.8000000000002</v>
      </c>
      <c r="P1425" s="22" t="e">
        <v>#N/A</v>
      </c>
    </row>
    <row r="1426" spans="14:16" x14ac:dyDescent="0.35">
      <c r="N1426" s="20">
        <v>43793</v>
      </c>
      <c r="O1426" s="21">
        <v>2379.8000000000002</v>
      </c>
      <c r="P1426" s="22" t="e">
        <v>#N/A</v>
      </c>
    </row>
    <row r="1427" spans="14:16" x14ac:dyDescent="0.35">
      <c r="N1427" s="20">
        <v>43794</v>
      </c>
      <c r="O1427" s="21">
        <v>2292.98</v>
      </c>
      <c r="P1427" s="22">
        <v>4.9000000000000004</v>
      </c>
    </row>
    <row r="1428" spans="14:16" x14ac:dyDescent="0.35">
      <c r="N1428" s="20">
        <v>43795</v>
      </c>
      <c r="O1428" s="21">
        <v>2461.21</v>
      </c>
      <c r="P1428" s="22">
        <v>4.9000000000000004</v>
      </c>
    </row>
    <row r="1429" spans="14:16" x14ac:dyDescent="0.35">
      <c r="N1429" s="20">
        <v>43796</v>
      </c>
      <c r="O1429" s="21">
        <v>2482.11</v>
      </c>
      <c r="P1429" s="22">
        <v>4.9000000000000004</v>
      </c>
    </row>
    <row r="1430" spans="14:16" x14ac:dyDescent="0.35">
      <c r="N1430" s="20">
        <v>43797</v>
      </c>
      <c r="O1430" s="21">
        <v>2625.07</v>
      </c>
      <c r="P1430" s="22">
        <v>4.9000000000000004</v>
      </c>
    </row>
    <row r="1431" spans="14:16" x14ac:dyDescent="0.35">
      <c r="N1431" s="20">
        <v>43798</v>
      </c>
      <c r="O1431" s="21">
        <v>2703.67</v>
      </c>
      <c r="P1431" s="22">
        <v>4.9000000000000004</v>
      </c>
    </row>
    <row r="1432" spans="14:16" x14ac:dyDescent="0.35">
      <c r="N1432" s="20">
        <v>43799</v>
      </c>
      <c r="O1432" s="21">
        <v>3175.68</v>
      </c>
      <c r="P1432" s="22">
        <v>4.9000000000000004</v>
      </c>
    </row>
    <row r="1433" spans="14:16" x14ac:dyDescent="0.35">
      <c r="N1433" s="20">
        <v>43800</v>
      </c>
      <c r="O1433" s="21">
        <v>3175.68</v>
      </c>
      <c r="P1433" s="22" t="e">
        <v>#N/A</v>
      </c>
    </row>
    <row r="1434" spans="14:16" x14ac:dyDescent="0.35">
      <c r="N1434" s="20">
        <v>43801</v>
      </c>
      <c r="O1434" s="21">
        <v>3352.36</v>
      </c>
      <c r="P1434" s="22">
        <v>4.9000000000000004</v>
      </c>
    </row>
    <row r="1435" spans="14:16" x14ac:dyDescent="0.35">
      <c r="N1435" s="20">
        <v>43802</v>
      </c>
      <c r="O1435" s="21">
        <v>3397.28</v>
      </c>
      <c r="P1435" s="22">
        <v>4.9000000000000004</v>
      </c>
    </row>
    <row r="1436" spans="14:16" x14ac:dyDescent="0.35">
      <c r="N1436" s="20">
        <v>43803</v>
      </c>
      <c r="O1436" s="21">
        <v>3354.29</v>
      </c>
      <c r="P1436" s="22">
        <v>4.9000000000000004</v>
      </c>
    </row>
    <row r="1437" spans="14:16" x14ac:dyDescent="0.35">
      <c r="N1437" s="20">
        <v>43804</v>
      </c>
      <c r="O1437" s="21">
        <v>3383.81</v>
      </c>
      <c r="P1437" s="22">
        <v>4.9000000000000004</v>
      </c>
    </row>
    <row r="1438" spans="14:16" x14ac:dyDescent="0.35">
      <c r="N1438" s="20">
        <v>43805</v>
      </c>
      <c r="O1438" s="21">
        <v>3160.88</v>
      </c>
      <c r="P1438" s="22">
        <v>4.9000000000000004</v>
      </c>
    </row>
    <row r="1439" spans="14:16" x14ac:dyDescent="0.35">
      <c r="N1439" s="20">
        <v>43806</v>
      </c>
      <c r="O1439" s="21">
        <v>3222.88</v>
      </c>
      <c r="P1439" s="22">
        <v>4.9000000000000004</v>
      </c>
    </row>
    <row r="1440" spans="14:16" x14ac:dyDescent="0.35">
      <c r="N1440" s="20">
        <v>43807</v>
      </c>
      <c r="O1440" s="21">
        <v>3222.88</v>
      </c>
      <c r="P1440" s="22" t="e">
        <v>#N/A</v>
      </c>
    </row>
    <row r="1441" spans="14:16" x14ac:dyDescent="0.35">
      <c r="N1441" s="20">
        <v>43808</v>
      </c>
      <c r="O1441" s="21">
        <v>3071.37</v>
      </c>
      <c r="P1441" s="22">
        <v>4.9000000000000004</v>
      </c>
    </row>
    <row r="1442" spans="14:16" x14ac:dyDescent="0.35">
      <c r="N1442" s="20">
        <v>43809</v>
      </c>
      <c r="O1442" s="21">
        <v>3141.52</v>
      </c>
      <c r="P1442" s="22">
        <v>4.9000000000000004</v>
      </c>
    </row>
    <row r="1443" spans="14:16" x14ac:dyDescent="0.35">
      <c r="N1443" s="20">
        <v>43810</v>
      </c>
      <c r="O1443" s="21">
        <v>3137.8</v>
      </c>
      <c r="P1443" s="22">
        <v>4.9000000000000004</v>
      </c>
    </row>
    <row r="1444" spans="14:16" x14ac:dyDescent="0.35">
      <c r="N1444" s="20">
        <v>43811</v>
      </c>
      <c r="O1444" s="21">
        <v>3120.49</v>
      </c>
      <c r="P1444" s="22">
        <v>4.9000000000000004</v>
      </c>
    </row>
    <row r="1445" spans="14:16" x14ac:dyDescent="0.35">
      <c r="N1445" s="20">
        <v>43812</v>
      </c>
      <c r="O1445" s="21">
        <v>3036.69</v>
      </c>
      <c r="P1445" s="22">
        <v>4.9000000000000004</v>
      </c>
    </row>
    <row r="1446" spans="14:16" x14ac:dyDescent="0.35">
      <c r="N1446" s="20">
        <v>43813</v>
      </c>
      <c r="O1446" s="21">
        <v>3036.69</v>
      </c>
      <c r="P1446" s="22" t="e">
        <v>#N/A</v>
      </c>
    </row>
    <row r="1447" spans="14:16" x14ac:dyDescent="0.35">
      <c r="N1447" s="20">
        <v>43814</v>
      </c>
      <c r="O1447" s="21">
        <v>3036.69</v>
      </c>
      <c r="P1447" s="22" t="e">
        <v>#N/A</v>
      </c>
    </row>
    <row r="1448" spans="14:16" x14ac:dyDescent="0.35">
      <c r="N1448" s="20">
        <v>43815</v>
      </c>
      <c r="O1448" s="21">
        <v>2370.56</v>
      </c>
      <c r="P1448" s="22">
        <v>4.9000000000000004</v>
      </c>
    </row>
    <row r="1449" spans="14:16" x14ac:dyDescent="0.35">
      <c r="N1449" s="20">
        <v>43816</v>
      </c>
      <c r="O1449" s="21">
        <v>2631.67</v>
      </c>
      <c r="P1449" s="22">
        <v>4.9000000000000004</v>
      </c>
    </row>
    <row r="1450" spans="14:16" x14ac:dyDescent="0.35">
      <c r="N1450" s="20">
        <v>43817</v>
      </c>
      <c r="O1450" s="21">
        <v>2683.99</v>
      </c>
      <c r="P1450" s="22">
        <v>4.9000000000000004</v>
      </c>
    </row>
    <row r="1451" spans="14:16" x14ac:dyDescent="0.35">
      <c r="N1451" s="20">
        <v>43818</v>
      </c>
      <c r="O1451" s="21">
        <v>2771.4</v>
      </c>
      <c r="P1451" s="22">
        <v>4.9000000000000004</v>
      </c>
    </row>
    <row r="1452" spans="14:16" x14ac:dyDescent="0.35">
      <c r="N1452" s="20">
        <v>43819</v>
      </c>
      <c r="O1452" s="21">
        <v>2285.4899999999998</v>
      </c>
      <c r="P1452" s="22">
        <v>4.9000000000000004</v>
      </c>
    </row>
    <row r="1453" spans="14:16" x14ac:dyDescent="0.35">
      <c r="N1453" s="20">
        <v>43820</v>
      </c>
      <c r="O1453" s="21">
        <v>2363.65</v>
      </c>
      <c r="P1453" s="22">
        <v>4.9000000000000004</v>
      </c>
    </row>
    <row r="1454" spans="14:16" x14ac:dyDescent="0.35">
      <c r="N1454" s="20">
        <v>43821</v>
      </c>
      <c r="O1454" s="21">
        <v>2367.79</v>
      </c>
      <c r="P1454" s="22" t="e">
        <v>#N/A</v>
      </c>
    </row>
    <row r="1455" spans="14:16" x14ac:dyDescent="0.35">
      <c r="N1455" s="20">
        <v>43822</v>
      </c>
      <c r="O1455" s="21">
        <v>2379.94</v>
      </c>
      <c r="P1455" s="22">
        <v>4.9000000000000004</v>
      </c>
    </row>
    <row r="1456" spans="14:16" x14ac:dyDescent="0.35">
      <c r="N1456" s="20">
        <v>43823</v>
      </c>
      <c r="O1456" s="21">
        <v>2414.5700000000002</v>
      </c>
      <c r="P1456" s="22">
        <v>4.9000000000000004</v>
      </c>
    </row>
    <row r="1457" spans="14:16" x14ac:dyDescent="0.35">
      <c r="N1457" s="20">
        <v>43824</v>
      </c>
      <c r="O1457" s="21">
        <v>2414.8000000000002</v>
      </c>
      <c r="P1457" s="22" t="e">
        <v>#N/A</v>
      </c>
    </row>
    <row r="1458" spans="14:16" x14ac:dyDescent="0.35">
      <c r="N1458" s="20">
        <v>43825</v>
      </c>
      <c r="O1458" s="21">
        <v>2727.49</v>
      </c>
      <c r="P1458" s="22">
        <v>4.9000000000000004</v>
      </c>
    </row>
    <row r="1459" spans="14:16" x14ac:dyDescent="0.35">
      <c r="N1459" s="20">
        <v>43826</v>
      </c>
      <c r="O1459" s="21">
        <v>2763.51</v>
      </c>
      <c r="P1459" s="22">
        <v>4.9000000000000004</v>
      </c>
    </row>
    <row r="1460" spans="14:16" x14ac:dyDescent="0.35">
      <c r="N1460" s="20">
        <v>43827</v>
      </c>
      <c r="O1460" s="21">
        <v>2763.51</v>
      </c>
      <c r="P1460" s="22" t="e">
        <v>#N/A</v>
      </c>
    </row>
    <row r="1461" spans="14:16" x14ac:dyDescent="0.35">
      <c r="N1461" s="20">
        <v>43828</v>
      </c>
      <c r="O1461" s="21">
        <v>2766.93</v>
      </c>
      <c r="P1461" s="22" t="e">
        <v>#N/A</v>
      </c>
    </row>
    <row r="1462" spans="14:16" x14ac:dyDescent="0.35">
      <c r="N1462" s="20">
        <v>43829</v>
      </c>
      <c r="O1462" s="21">
        <v>2838.47</v>
      </c>
      <c r="P1462" s="22">
        <v>4.9000000000000004</v>
      </c>
    </row>
    <row r="1463" spans="14:16" x14ac:dyDescent="0.35">
      <c r="N1463" s="20">
        <v>43830</v>
      </c>
      <c r="O1463" s="21">
        <v>3390.89</v>
      </c>
      <c r="P1463" s="22">
        <v>4.9000000000000004</v>
      </c>
    </row>
    <row r="1464" spans="14:16" x14ac:dyDescent="0.35">
      <c r="N1464" s="20">
        <v>43831</v>
      </c>
      <c r="O1464" s="21">
        <v>3318.88</v>
      </c>
      <c r="P1464" s="22">
        <v>4.9000000000000004</v>
      </c>
    </row>
    <row r="1465" spans="14:16" x14ac:dyDescent="0.35">
      <c r="N1465" s="20">
        <v>43832</v>
      </c>
      <c r="O1465" s="21">
        <v>4477.3599999999997</v>
      </c>
      <c r="P1465" s="22">
        <v>4.9000000000000004</v>
      </c>
    </row>
    <row r="1466" spans="14:16" x14ac:dyDescent="0.35">
      <c r="N1466" s="20">
        <v>43833</v>
      </c>
      <c r="O1466" s="21">
        <v>4295</v>
      </c>
      <c r="P1466" s="22">
        <v>4.9000000000000004</v>
      </c>
    </row>
    <row r="1467" spans="14:16" x14ac:dyDescent="0.35">
      <c r="N1467" s="20">
        <v>43834</v>
      </c>
      <c r="O1467" s="21">
        <v>4366.97</v>
      </c>
      <c r="P1467" s="22">
        <v>4.9000000000000004</v>
      </c>
    </row>
    <row r="1468" spans="14:16" x14ac:dyDescent="0.35">
      <c r="N1468" s="20">
        <v>43835</v>
      </c>
      <c r="O1468" s="21">
        <v>4367.13</v>
      </c>
      <c r="P1468" s="22" t="e">
        <v>#N/A</v>
      </c>
    </row>
    <row r="1469" spans="14:16" x14ac:dyDescent="0.35">
      <c r="N1469" s="20">
        <v>43836</v>
      </c>
      <c r="O1469" s="21">
        <v>3997.84</v>
      </c>
      <c r="P1469" s="22">
        <v>4.9000000000000004</v>
      </c>
    </row>
    <row r="1470" spans="14:16" x14ac:dyDescent="0.35">
      <c r="N1470" s="20">
        <v>43837</v>
      </c>
      <c r="O1470" s="21">
        <v>3758.9</v>
      </c>
      <c r="P1470" s="22">
        <v>4.9000000000000004</v>
      </c>
    </row>
    <row r="1471" spans="14:16" x14ac:dyDescent="0.35">
      <c r="N1471" s="20">
        <v>43838</v>
      </c>
      <c r="O1471" s="21">
        <v>3396.64</v>
      </c>
      <c r="P1471" s="22">
        <v>4.9000000000000004</v>
      </c>
    </row>
    <row r="1472" spans="14:16" x14ac:dyDescent="0.35">
      <c r="N1472" s="20">
        <v>43839</v>
      </c>
      <c r="O1472" s="21">
        <v>3489.57</v>
      </c>
      <c r="P1472" s="22">
        <v>4.9000000000000004</v>
      </c>
    </row>
    <row r="1473" spans="14:16" x14ac:dyDescent="0.35">
      <c r="N1473" s="20">
        <v>43840</v>
      </c>
      <c r="O1473" s="21">
        <v>3369.7</v>
      </c>
      <c r="P1473" s="22">
        <v>4.9000000000000004</v>
      </c>
    </row>
    <row r="1474" spans="14:16" x14ac:dyDescent="0.35">
      <c r="N1474" s="20">
        <v>43841</v>
      </c>
      <c r="O1474" s="21">
        <v>3369.7</v>
      </c>
      <c r="P1474" s="22" t="e">
        <v>#N/A</v>
      </c>
    </row>
    <row r="1475" spans="14:16" x14ac:dyDescent="0.35">
      <c r="N1475" s="20">
        <v>43842</v>
      </c>
      <c r="O1475" s="21">
        <v>3380.54</v>
      </c>
      <c r="P1475" s="22" t="e">
        <v>#N/A</v>
      </c>
    </row>
    <row r="1476" spans="14:16" x14ac:dyDescent="0.35">
      <c r="N1476" s="20">
        <v>43843</v>
      </c>
      <c r="O1476" s="21">
        <v>3283.32</v>
      </c>
      <c r="P1476" s="22">
        <v>4.9000000000000004</v>
      </c>
    </row>
    <row r="1477" spans="14:16" x14ac:dyDescent="0.35">
      <c r="N1477" s="20">
        <v>43844</v>
      </c>
      <c r="O1477" s="21">
        <v>3021.12</v>
      </c>
      <c r="P1477" s="22">
        <v>4.9000000000000004</v>
      </c>
    </row>
    <row r="1478" spans="14:16" x14ac:dyDescent="0.35">
      <c r="N1478" s="20">
        <v>43845</v>
      </c>
      <c r="O1478" s="21">
        <v>2927.73</v>
      </c>
      <c r="P1478" s="22">
        <v>4.9000000000000004</v>
      </c>
    </row>
    <row r="1479" spans="14:16" x14ac:dyDescent="0.35">
      <c r="N1479" s="20">
        <v>43846</v>
      </c>
      <c r="O1479" s="21">
        <v>3519.5</v>
      </c>
      <c r="P1479" s="22">
        <v>4.9000000000000004</v>
      </c>
    </row>
    <row r="1480" spans="14:16" x14ac:dyDescent="0.35">
      <c r="N1480" s="20">
        <v>43847</v>
      </c>
      <c r="O1480" s="21">
        <v>3311.13</v>
      </c>
      <c r="P1480" s="22">
        <v>4.9000000000000004</v>
      </c>
    </row>
    <row r="1481" spans="14:16" x14ac:dyDescent="0.35">
      <c r="N1481" s="20">
        <v>43848</v>
      </c>
      <c r="O1481" s="21">
        <v>3344.65</v>
      </c>
      <c r="P1481" s="22">
        <v>4.9000000000000004</v>
      </c>
    </row>
    <row r="1482" spans="14:16" x14ac:dyDescent="0.35">
      <c r="N1482" s="20">
        <v>43849</v>
      </c>
      <c r="O1482" s="21">
        <v>3344.8</v>
      </c>
      <c r="P1482" s="22" t="e">
        <v>#N/A</v>
      </c>
    </row>
    <row r="1483" spans="14:16" x14ac:dyDescent="0.35">
      <c r="N1483" s="20">
        <v>43850</v>
      </c>
      <c r="O1483" s="21">
        <v>2954.59</v>
      </c>
      <c r="P1483" s="22">
        <v>4.9000000000000004</v>
      </c>
    </row>
    <row r="1484" spans="14:16" x14ac:dyDescent="0.35">
      <c r="N1484" s="20">
        <v>43851</v>
      </c>
      <c r="O1484" s="21">
        <v>2688.3</v>
      </c>
      <c r="P1484" s="22">
        <v>4.9000000000000004</v>
      </c>
    </row>
    <row r="1485" spans="14:16" x14ac:dyDescent="0.35">
      <c r="N1485" s="20">
        <v>43852</v>
      </c>
      <c r="O1485" s="21">
        <v>2682.5</v>
      </c>
      <c r="P1485" s="22">
        <v>4.9000000000000004</v>
      </c>
    </row>
    <row r="1486" spans="14:16" x14ac:dyDescent="0.35">
      <c r="N1486" s="20">
        <v>43853</v>
      </c>
      <c r="O1486" s="21">
        <v>2775.01</v>
      </c>
      <c r="P1486" s="22">
        <v>4.9000000000000004</v>
      </c>
    </row>
    <row r="1487" spans="14:16" x14ac:dyDescent="0.35">
      <c r="N1487" s="20">
        <v>43854</v>
      </c>
      <c r="O1487" s="21">
        <v>2994.41</v>
      </c>
      <c r="P1487" s="22">
        <v>4.9000000000000004</v>
      </c>
    </row>
    <row r="1488" spans="14:16" x14ac:dyDescent="0.35">
      <c r="N1488" s="20">
        <v>43855</v>
      </c>
      <c r="O1488" s="21">
        <v>2994.41</v>
      </c>
      <c r="P1488" s="22" t="e">
        <v>#N/A</v>
      </c>
    </row>
    <row r="1489" spans="14:16" x14ac:dyDescent="0.35">
      <c r="N1489" s="20">
        <v>43856</v>
      </c>
      <c r="O1489" s="21">
        <v>3004.41</v>
      </c>
      <c r="P1489" s="22" t="e">
        <v>#N/A</v>
      </c>
    </row>
    <row r="1490" spans="14:16" x14ac:dyDescent="0.35">
      <c r="N1490" s="20">
        <v>43857</v>
      </c>
      <c r="O1490" s="21">
        <v>3130.96</v>
      </c>
      <c r="P1490" s="22">
        <v>4.9000000000000004</v>
      </c>
    </row>
    <row r="1491" spans="14:16" x14ac:dyDescent="0.35">
      <c r="N1491" s="20">
        <v>43858</v>
      </c>
      <c r="O1491" s="21">
        <v>3298.75</v>
      </c>
      <c r="P1491" s="22">
        <v>4.9000000000000004</v>
      </c>
    </row>
    <row r="1492" spans="14:16" x14ac:dyDescent="0.35">
      <c r="N1492" s="20">
        <v>43859</v>
      </c>
      <c r="O1492" s="21">
        <v>3281.81</v>
      </c>
      <c r="P1492" s="22">
        <v>4.9000000000000004</v>
      </c>
    </row>
    <row r="1493" spans="14:16" x14ac:dyDescent="0.35">
      <c r="N1493" s="20">
        <v>43860</v>
      </c>
      <c r="O1493" s="21">
        <v>3452.79</v>
      </c>
      <c r="P1493" s="22">
        <v>4.9000000000000004</v>
      </c>
    </row>
    <row r="1494" spans="14:16" x14ac:dyDescent="0.35">
      <c r="N1494" s="20">
        <v>43861</v>
      </c>
      <c r="O1494" s="21">
        <v>3622.15</v>
      </c>
      <c r="P1494" s="22">
        <v>4.9000000000000004</v>
      </c>
    </row>
    <row r="1495" spans="14:16" x14ac:dyDescent="0.35">
      <c r="N1495" s="20">
        <v>43862</v>
      </c>
      <c r="O1495" s="21">
        <v>3834.12</v>
      </c>
      <c r="P1495" s="22">
        <v>4.9000000000000004</v>
      </c>
    </row>
    <row r="1496" spans="14:16" x14ac:dyDescent="0.35">
      <c r="N1496" s="20">
        <v>43863</v>
      </c>
      <c r="O1496" s="21">
        <v>3834.28</v>
      </c>
      <c r="P1496" s="22" t="e">
        <v>#N/A</v>
      </c>
    </row>
    <row r="1497" spans="14:16" x14ac:dyDescent="0.35">
      <c r="N1497" s="20">
        <v>43864</v>
      </c>
      <c r="O1497" s="21">
        <v>4129.42</v>
      </c>
      <c r="P1497" s="22">
        <v>4.9000000000000004</v>
      </c>
    </row>
    <row r="1498" spans="14:16" x14ac:dyDescent="0.35">
      <c r="N1498" s="20">
        <v>43865</v>
      </c>
      <c r="O1498" s="21">
        <v>3779.19</v>
      </c>
      <c r="P1498" s="22">
        <v>4.9000000000000004</v>
      </c>
    </row>
    <row r="1499" spans="14:16" x14ac:dyDescent="0.35">
      <c r="N1499" s="20">
        <v>43866</v>
      </c>
      <c r="O1499" s="21">
        <v>3627.81</v>
      </c>
      <c r="P1499" s="22">
        <v>4.9000000000000004</v>
      </c>
    </row>
    <row r="1500" spans="14:16" x14ac:dyDescent="0.35">
      <c r="N1500" s="20">
        <v>43867</v>
      </c>
      <c r="O1500" s="21">
        <v>3752.59</v>
      </c>
      <c r="P1500" s="22">
        <v>4.9000000000000004</v>
      </c>
    </row>
    <row r="1501" spans="14:16" x14ac:dyDescent="0.35">
      <c r="N1501" s="20">
        <v>43868</v>
      </c>
      <c r="O1501" s="21">
        <v>3394.37</v>
      </c>
      <c r="P1501" s="22">
        <v>4.9000000000000004</v>
      </c>
    </row>
    <row r="1502" spans="14:16" x14ac:dyDescent="0.35">
      <c r="N1502" s="20">
        <v>43869</v>
      </c>
      <c r="O1502" s="21">
        <v>3394.37</v>
      </c>
      <c r="P1502" s="22" t="e">
        <v>#N/A</v>
      </c>
    </row>
    <row r="1503" spans="14:16" x14ac:dyDescent="0.35">
      <c r="N1503" s="20">
        <v>43870</v>
      </c>
      <c r="O1503" s="21">
        <v>3401.31</v>
      </c>
      <c r="P1503" s="22" t="e">
        <v>#N/A</v>
      </c>
    </row>
    <row r="1504" spans="14:16" x14ac:dyDescent="0.35">
      <c r="N1504" s="20">
        <v>43871</v>
      </c>
      <c r="O1504" s="21">
        <v>3300.66</v>
      </c>
      <c r="P1504" s="22">
        <v>4.9000000000000004</v>
      </c>
    </row>
    <row r="1505" spans="14:16" x14ac:dyDescent="0.35">
      <c r="N1505" s="20">
        <v>43872</v>
      </c>
      <c r="O1505" s="21">
        <v>3239.81</v>
      </c>
      <c r="P1505" s="22">
        <v>4.9000000000000004</v>
      </c>
    </row>
    <row r="1506" spans="14:16" x14ac:dyDescent="0.35">
      <c r="N1506" s="20">
        <v>43873</v>
      </c>
      <c r="O1506" s="21">
        <v>3061.28</v>
      </c>
      <c r="P1506" s="22">
        <v>4.9000000000000004</v>
      </c>
    </row>
    <row r="1507" spans="14:16" x14ac:dyDescent="0.35">
      <c r="N1507" s="20">
        <v>43874</v>
      </c>
      <c r="O1507" s="21">
        <v>3284.37</v>
      </c>
      <c r="P1507" s="22">
        <v>4.9000000000000004</v>
      </c>
    </row>
    <row r="1508" spans="14:16" x14ac:dyDescent="0.35">
      <c r="N1508" s="20">
        <v>43875</v>
      </c>
      <c r="O1508" s="21">
        <v>3091.37</v>
      </c>
      <c r="P1508" s="22">
        <v>4.9000000000000004</v>
      </c>
    </row>
    <row r="1509" spans="14:16" x14ac:dyDescent="0.35">
      <c r="N1509" s="20">
        <v>43876</v>
      </c>
      <c r="O1509" s="21">
        <v>3277.52</v>
      </c>
      <c r="P1509" s="22" t="e">
        <v>#N/A</v>
      </c>
    </row>
    <row r="1510" spans="14:16" x14ac:dyDescent="0.35">
      <c r="N1510" s="20">
        <v>43877</v>
      </c>
      <c r="O1510" s="21">
        <v>3277.65</v>
      </c>
      <c r="P1510" s="22" t="e">
        <v>#N/A</v>
      </c>
    </row>
    <row r="1511" spans="14:16" x14ac:dyDescent="0.35">
      <c r="N1511" s="20">
        <v>43878</v>
      </c>
      <c r="O1511" s="21">
        <v>3239.2</v>
      </c>
      <c r="P1511" s="22">
        <v>4.9000000000000004</v>
      </c>
    </row>
    <row r="1512" spans="14:16" x14ac:dyDescent="0.35">
      <c r="N1512" s="20">
        <v>43879</v>
      </c>
      <c r="O1512" s="21">
        <v>2957.57</v>
      </c>
      <c r="P1512" s="22">
        <v>4.9000000000000004</v>
      </c>
    </row>
    <row r="1513" spans="14:16" x14ac:dyDescent="0.35">
      <c r="N1513" s="20">
        <v>43880</v>
      </c>
      <c r="O1513" s="21">
        <v>3070.88</v>
      </c>
      <c r="P1513" s="22" t="e">
        <v>#N/A</v>
      </c>
    </row>
    <row r="1514" spans="14:16" x14ac:dyDescent="0.35">
      <c r="N1514" s="20">
        <v>43881</v>
      </c>
      <c r="O1514" s="21">
        <v>2596.5</v>
      </c>
      <c r="P1514" s="22">
        <v>4.9000000000000004</v>
      </c>
    </row>
    <row r="1515" spans="14:16" x14ac:dyDescent="0.35">
      <c r="N1515" s="20">
        <v>43882</v>
      </c>
      <c r="O1515" s="21">
        <v>2596.5</v>
      </c>
      <c r="P1515" s="22" t="e">
        <v>#N/A</v>
      </c>
    </row>
    <row r="1516" spans="14:16" x14ac:dyDescent="0.35">
      <c r="N1516" s="20">
        <v>43883</v>
      </c>
      <c r="O1516" s="21">
        <v>2596.5</v>
      </c>
      <c r="P1516" s="22" t="e">
        <v>#N/A</v>
      </c>
    </row>
    <row r="1517" spans="14:16" x14ac:dyDescent="0.35">
      <c r="N1517" s="20">
        <v>43884</v>
      </c>
      <c r="O1517" s="21">
        <v>2720.84</v>
      </c>
      <c r="P1517" s="22" t="e">
        <v>#N/A</v>
      </c>
    </row>
    <row r="1518" spans="14:16" x14ac:dyDescent="0.35">
      <c r="N1518" s="20">
        <v>43885</v>
      </c>
      <c r="O1518" s="21">
        <v>2605.4499999999998</v>
      </c>
      <c r="P1518" s="22">
        <v>4.9000000000000004</v>
      </c>
    </row>
    <row r="1519" spans="14:16" x14ac:dyDescent="0.35">
      <c r="N1519" s="20">
        <v>43886</v>
      </c>
      <c r="O1519" s="21">
        <v>3142.38</v>
      </c>
      <c r="P1519" s="22">
        <v>4.9000000000000004</v>
      </c>
    </row>
    <row r="1520" spans="14:16" x14ac:dyDescent="0.35">
      <c r="N1520" s="20">
        <v>43887</v>
      </c>
      <c r="O1520" s="21">
        <v>3179.05</v>
      </c>
      <c r="P1520" s="22">
        <v>4.9000000000000004</v>
      </c>
    </row>
    <row r="1521" spans="14:16" x14ac:dyDescent="0.35">
      <c r="N1521" s="20">
        <v>43888</v>
      </c>
      <c r="O1521" s="21">
        <v>3337.26</v>
      </c>
      <c r="P1521" s="22">
        <v>4.9000000000000004</v>
      </c>
    </row>
    <row r="1522" spans="14:16" x14ac:dyDescent="0.35">
      <c r="N1522" s="20">
        <v>43889</v>
      </c>
      <c r="O1522" s="21">
        <v>3588.08</v>
      </c>
      <c r="P1522" s="22">
        <v>4.9000000000000004</v>
      </c>
    </row>
    <row r="1523" spans="14:16" x14ac:dyDescent="0.35">
      <c r="N1523" s="20">
        <v>43890</v>
      </c>
      <c r="O1523" s="21">
        <v>3872.37</v>
      </c>
      <c r="P1523" s="22" t="e">
        <v>#N/A</v>
      </c>
    </row>
    <row r="1524" spans="14:16" x14ac:dyDescent="0.35">
      <c r="N1524" s="20">
        <v>43891</v>
      </c>
      <c r="O1524" s="21">
        <v>3872.6</v>
      </c>
      <c r="P1524" s="22" t="e">
        <v>#N/A</v>
      </c>
    </row>
    <row r="1525" spans="14:16" x14ac:dyDescent="0.35">
      <c r="N1525" s="20">
        <v>43892</v>
      </c>
      <c r="O1525" s="21">
        <v>4170.1400000000003</v>
      </c>
      <c r="P1525" s="22">
        <v>4.9000000000000004</v>
      </c>
    </row>
    <row r="1526" spans="14:16" x14ac:dyDescent="0.35">
      <c r="N1526" s="20">
        <v>43893</v>
      </c>
      <c r="O1526" s="21">
        <v>4367.5</v>
      </c>
      <c r="P1526" s="22">
        <v>4.9000000000000004</v>
      </c>
    </row>
    <row r="1527" spans="14:16" x14ac:dyDescent="0.35">
      <c r="N1527" s="20">
        <v>43894</v>
      </c>
      <c r="O1527" s="21">
        <v>4114.1000000000004</v>
      </c>
      <c r="P1527" s="22">
        <v>4.9000000000000004</v>
      </c>
    </row>
    <row r="1528" spans="14:16" x14ac:dyDescent="0.35">
      <c r="N1528" s="20">
        <v>43895</v>
      </c>
      <c r="O1528" s="21">
        <v>4156.34</v>
      </c>
      <c r="P1528" s="22">
        <v>4.9000000000000004</v>
      </c>
    </row>
    <row r="1529" spans="14:16" x14ac:dyDescent="0.35">
      <c r="N1529" s="20">
        <v>43896</v>
      </c>
      <c r="O1529" s="21">
        <v>3728.19</v>
      </c>
      <c r="P1529" s="22">
        <v>4.9000000000000004</v>
      </c>
    </row>
    <row r="1530" spans="14:16" x14ac:dyDescent="0.35">
      <c r="N1530" s="20">
        <v>43897</v>
      </c>
      <c r="O1530" s="21">
        <v>3852.05</v>
      </c>
      <c r="P1530" s="22" t="e">
        <v>#N/A</v>
      </c>
    </row>
    <row r="1531" spans="14:16" x14ac:dyDescent="0.35">
      <c r="N1531" s="20">
        <v>43898</v>
      </c>
      <c r="O1531" s="21">
        <v>3863.41</v>
      </c>
      <c r="P1531" s="22" t="e">
        <v>#N/A</v>
      </c>
    </row>
    <row r="1532" spans="14:16" x14ac:dyDescent="0.35">
      <c r="N1532" s="20">
        <v>43899</v>
      </c>
      <c r="O1532" s="21">
        <v>3899.69</v>
      </c>
      <c r="P1532" s="22">
        <v>4.9000000000000004</v>
      </c>
    </row>
    <row r="1533" spans="14:16" x14ac:dyDescent="0.35">
      <c r="N1533" s="20">
        <v>43900</v>
      </c>
      <c r="O1533" s="21">
        <v>4039.18</v>
      </c>
      <c r="P1533" s="22" t="e">
        <v>#N/A</v>
      </c>
    </row>
    <row r="1534" spans="14:16" x14ac:dyDescent="0.35">
      <c r="N1534" s="20">
        <v>43901</v>
      </c>
      <c r="O1534" s="21">
        <v>3998.67</v>
      </c>
      <c r="P1534" s="22">
        <v>4.9000000000000004</v>
      </c>
    </row>
    <row r="1535" spans="14:16" x14ac:dyDescent="0.35">
      <c r="N1535" s="20">
        <v>43902</v>
      </c>
      <c r="O1535" s="21">
        <v>4010.96</v>
      </c>
      <c r="P1535" s="22">
        <v>4.9000000000000004</v>
      </c>
    </row>
    <row r="1536" spans="14:16" x14ac:dyDescent="0.35">
      <c r="N1536" s="20">
        <v>43903</v>
      </c>
      <c r="O1536" s="21">
        <v>3736.95</v>
      </c>
      <c r="P1536" s="22">
        <v>4.9000000000000004</v>
      </c>
    </row>
    <row r="1537" spans="14:16" x14ac:dyDescent="0.35">
      <c r="N1537" s="20">
        <v>43904</v>
      </c>
      <c r="O1537" s="21">
        <v>3736.95</v>
      </c>
      <c r="P1537" s="22" t="e">
        <v>#N/A</v>
      </c>
    </row>
    <row r="1538" spans="14:16" x14ac:dyDescent="0.35">
      <c r="N1538" s="20">
        <v>43905</v>
      </c>
      <c r="O1538" s="21">
        <v>3742.59</v>
      </c>
      <c r="P1538" s="22" t="e">
        <v>#N/A</v>
      </c>
    </row>
    <row r="1539" spans="14:16" x14ac:dyDescent="0.35">
      <c r="N1539" s="20">
        <v>43906</v>
      </c>
      <c r="O1539" s="21">
        <v>2815.56</v>
      </c>
      <c r="P1539" s="22">
        <v>4.9000000000000004</v>
      </c>
    </row>
    <row r="1540" spans="14:16" x14ac:dyDescent="0.35">
      <c r="N1540" s="20">
        <v>43907</v>
      </c>
      <c r="O1540" s="21">
        <v>3651.93</v>
      </c>
      <c r="P1540" s="22">
        <v>4.9000000000000004</v>
      </c>
    </row>
    <row r="1541" spans="14:16" x14ac:dyDescent="0.35">
      <c r="N1541" s="20">
        <v>43908</v>
      </c>
      <c r="O1541" s="21">
        <v>4059.35</v>
      </c>
      <c r="P1541" s="22">
        <v>4.9000000000000004</v>
      </c>
    </row>
    <row r="1542" spans="14:16" x14ac:dyDescent="0.35">
      <c r="N1542" s="20">
        <v>43909</v>
      </c>
      <c r="O1542" s="21">
        <v>4036.77</v>
      </c>
      <c r="P1542" s="22">
        <v>4.9000000000000004</v>
      </c>
    </row>
    <row r="1543" spans="14:16" x14ac:dyDescent="0.35">
      <c r="N1543" s="20">
        <v>43910</v>
      </c>
      <c r="O1543" s="21">
        <v>3447.46</v>
      </c>
      <c r="P1543" s="22">
        <v>4.9000000000000004</v>
      </c>
    </row>
    <row r="1544" spans="14:16" x14ac:dyDescent="0.35">
      <c r="N1544" s="20">
        <v>43911</v>
      </c>
      <c r="O1544" s="21">
        <v>3657.15</v>
      </c>
      <c r="P1544" s="22" t="e">
        <v>#N/A</v>
      </c>
    </row>
    <row r="1545" spans="14:16" x14ac:dyDescent="0.35">
      <c r="N1545" s="20">
        <v>43912</v>
      </c>
      <c r="O1545" s="21">
        <v>3748.55</v>
      </c>
      <c r="P1545" s="22" t="e">
        <v>#N/A</v>
      </c>
    </row>
    <row r="1546" spans="14:16" x14ac:dyDescent="0.35">
      <c r="N1546" s="20">
        <v>43913</v>
      </c>
      <c r="O1546" s="21">
        <v>4540.1099999999997</v>
      </c>
      <c r="P1546" s="22">
        <v>4.9000000000000004</v>
      </c>
    </row>
    <row r="1547" spans="14:16" x14ac:dyDescent="0.35">
      <c r="N1547" s="20">
        <v>43914</v>
      </c>
      <c r="O1547" s="21">
        <v>4650.63</v>
      </c>
      <c r="P1547" s="22">
        <v>4.9000000000000004</v>
      </c>
    </row>
    <row r="1548" spans="14:16" x14ac:dyDescent="0.35">
      <c r="N1548" s="20">
        <v>43915</v>
      </c>
      <c r="O1548" s="21">
        <v>4990.83</v>
      </c>
      <c r="P1548" s="22" t="e">
        <v>#N/A</v>
      </c>
    </row>
    <row r="1549" spans="14:16" x14ac:dyDescent="0.35">
      <c r="N1549" s="20">
        <v>43916</v>
      </c>
      <c r="O1549" s="21">
        <v>5124.26</v>
      </c>
      <c r="P1549" s="22">
        <v>4.9000000000000004</v>
      </c>
    </row>
    <row r="1550" spans="14:16" x14ac:dyDescent="0.35">
      <c r="N1550" s="20">
        <v>43917</v>
      </c>
      <c r="O1550" s="21">
        <v>5620.02</v>
      </c>
      <c r="P1550" s="22">
        <v>4</v>
      </c>
    </row>
    <row r="1551" spans="14:16" x14ac:dyDescent="0.35">
      <c r="N1551" s="20">
        <v>43918</v>
      </c>
      <c r="O1551" s="21">
        <v>5620.02</v>
      </c>
      <c r="P1551" s="22" t="e">
        <v>#N/A</v>
      </c>
    </row>
    <row r="1552" spans="14:16" x14ac:dyDescent="0.35">
      <c r="N1552" s="20">
        <v>43919</v>
      </c>
      <c r="O1552" s="21">
        <v>6597.95</v>
      </c>
      <c r="P1552" s="22" t="e">
        <v>#N/A</v>
      </c>
    </row>
    <row r="1553" spans="14:16" x14ac:dyDescent="0.35">
      <c r="N1553" s="20">
        <v>43920</v>
      </c>
      <c r="O1553" s="21">
        <v>7313.72</v>
      </c>
      <c r="P1553" s="22">
        <v>4</v>
      </c>
    </row>
    <row r="1554" spans="14:16" x14ac:dyDescent="0.35">
      <c r="N1554" s="20">
        <v>43921</v>
      </c>
      <c r="O1554" s="21">
        <v>5005.0200000000004</v>
      </c>
      <c r="P1554" s="22">
        <v>4</v>
      </c>
    </row>
    <row r="1555" spans="14:16" x14ac:dyDescent="0.35">
      <c r="N1555" s="20">
        <v>43922</v>
      </c>
      <c r="O1555" s="21">
        <v>5005.0200000000004</v>
      </c>
      <c r="P1555" s="22" t="e">
        <v>#N/A</v>
      </c>
    </row>
    <row r="1556" spans="14:16" x14ac:dyDescent="0.35">
      <c r="N1556" s="20">
        <v>43923</v>
      </c>
      <c r="O1556" s="21">
        <v>6365.17</v>
      </c>
      <c r="P1556" s="22" t="e">
        <v>#N/A</v>
      </c>
    </row>
    <row r="1557" spans="14:16" x14ac:dyDescent="0.35">
      <c r="N1557" s="20">
        <v>43924</v>
      </c>
      <c r="O1557" s="21">
        <v>6720.07</v>
      </c>
      <c r="P1557" s="22">
        <v>4</v>
      </c>
    </row>
    <row r="1558" spans="14:16" x14ac:dyDescent="0.35">
      <c r="N1558" s="20">
        <v>43925</v>
      </c>
      <c r="O1558" s="21">
        <v>7186.24</v>
      </c>
      <c r="P1558" s="22" t="e">
        <v>#N/A</v>
      </c>
    </row>
    <row r="1559" spans="14:16" x14ac:dyDescent="0.35">
      <c r="N1559" s="20">
        <v>43926</v>
      </c>
      <c r="O1559" s="21">
        <v>7186.24</v>
      </c>
      <c r="P1559" s="22" t="e">
        <v>#N/A</v>
      </c>
    </row>
    <row r="1560" spans="14:16" x14ac:dyDescent="0.35">
      <c r="N1560" s="20">
        <v>43927</v>
      </c>
      <c r="O1560" s="21">
        <v>7504.87</v>
      </c>
      <c r="P1560" s="22" t="e">
        <v>#N/A</v>
      </c>
    </row>
    <row r="1561" spans="14:16" x14ac:dyDescent="0.35">
      <c r="N1561" s="20">
        <v>43928</v>
      </c>
      <c r="O1561" s="21">
        <v>7384.97</v>
      </c>
      <c r="P1561" s="22">
        <v>4</v>
      </c>
    </row>
    <row r="1562" spans="14:16" x14ac:dyDescent="0.35">
      <c r="N1562" s="20">
        <v>43929</v>
      </c>
      <c r="O1562" s="21">
        <v>6947.7</v>
      </c>
      <c r="P1562" s="22">
        <v>4</v>
      </c>
    </row>
    <row r="1563" spans="14:16" x14ac:dyDescent="0.35">
      <c r="N1563" s="20">
        <v>43930</v>
      </c>
      <c r="O1563" s="21">
        <v>6944.03</v>
      </c>
      <c r="P1563" s="22">
        <v>4</v>
      </c>
    </row>
    <row r="1564" spans="14:16" x14ac:dyDescent="0.35">
      <c r="N1564" s="20">
        <v>43931</v>
      </c>
      <c r="O1564" s="21">
        <v>6944.03</v>
      </c>
      <c r="P1564" s="22">
        <v>4</v>
      </c>
    </row>
    <row r="1565" spans="14:16" x14ac:dyDescent="0.35">
      <c r="N1565" s="20">
        <v>43932</v>
      </c>
      <c r="O1565" s="21">
        <v>6944.03</v>
      </c>
      <c r="P1565" s="22">
        <v>4</v>
      </c>
    </row>
    <row r="1566" spans="14:16" x14ac:dyDescent="0.35">
      <c r="N1566" s="20">
        <v>43933</v>
      </c>
      <c r="O1566" s="21">
        <v>7016.99</v>
      </c>
      <c r="P1566" s="22">
        <v>4</v>
      </c>
    </row>
    <row r="1567" spans="14:16" x14ac:dyDescent="0.35">
      <c r="N1567" s="20">
        <v>43934</v>
      </c>
      <c r="O1567" s="21">
        <v>6896.55</v>
      </c>
      <c r="P1567" s="22">
        <v>4</v>
      </c>
    </row>
    <row r="1568" spans="14:16" x14ac:dyDescent="0.35">
      <c r="N1568" s="20">
        <v>43935</v>
      </c>
      <c r="O1568" s="21">
        <v>6902.41</v>
      </c>
      <c r="P1568" s="22">
        <v>4</v>
      </c>
    </row>
    <row r="1569" spans="14:16" x14ac:dyDescent="0.35">
      <c r="N1569" s="20">
        <v>43936</v>
      </c>
      <c r="O1569" s="21">
        <v>6923.05</v>
      </c>
      <c r="P1569" s="22">
        <v>4</v>
      </c>
    </row>
    <row r="1570" spans="14:16" x14ac:dyDescent="0.35">
      <c r="N1570" s="20">
        <v>43937</v>
      </c>
      <c r="O1570" s="21">
        <v>6993.12</v>
      </c>
      <c r="P1570" s="22">
        <v>4</v>
      </c>
    </row>
    <row r="1571" spans="14:16" x14ac:dyDescent="0.35">
      <c r="N1571" s="20">
        <v>43938</v>
      </c>
      <c r="O1571" s="21">
        <v>7092.9</v>
      </c>
      <c r="P1571" s="22">
        <v>3.75</v>
      </c>
    </row>
    <row r="1572" spans="14:16" x14ac:dyDescent="0.35">
      <c r="N1572" s="20">
        <v>43939</v>
      </c>
      <c r="O1572" s="21">
        <v>7268.24</v>
      </c>
      <c r="P1572" s="22">
        <v>3.75</v>
      </c>
    </row>
    <row r="1573" spans="14:16" x14ac:dyDescent="0.35">
      <c r="N1573" s="20">
        <v>43940</v>
      </c>
      <c r="O1573" s="21">
        <v>7268.37</v>
      </c>
      <c r="P1573" s="22">
        <v>3.75</v>
      </c>
    </row>
    <row r="1574" spans="14:16" x14ac:dyDescent="0.35">
      <c r="N1574" s="20">
        <v>43941</v>
      </c>
      <c r="O1574" s="21">
        <v>7128.23</v>
      </c>
      <c r="P1574" s="22">
        <v>3.75</v>
      </c>
    </row>
    <row r="1575" spans="14:16" x14ac:dyDescent="0.35">
      <c r="N1575" s="20">
        <v>43942</v>
      </c>
      <c r="O1575" s="21">
        <v>7061.76</v>
      </c>
      <c r="P1575" s="22">
        <v>3.75</v>
      </c>
    </row>
    <row r="1576" spans="14:16" x14ac:dyDescent="0.35">
      <c r="N1576" s="20">
        <v>43943</v>
      </c>
      <c r="O1576" s="21">
        <v>7053.94</v>
      </c>
      <c r="P1576" s="22">
        <v>3.75</v>
      </c>
    </row>
    <row r="1577" spans="14:16" x14ac:dyDescent="0.35">
      <c r="N1577" s="20">
        <v>43944</v>
      </c>
      <c r="O1577" s="21">
        <v>7215</v>
      </c>
      <c r="P1577" s="22">
        <v>3.75</v>
      </c>
    </row>
    <row r="1578" spans="14:16" x14ac:dyDescent="0.35">
      <c r="N1578" s="20">
        <v>43945</v>
      </c>
      <c r="O1578" s="21">
        <v>7207.16</v>
      </c>
      <c r="P1578" s="22">
        <v>3.75</v>
      </c>
    </row>
    <row r="1579" spans="14:16" x14ac:dyDescent="0.35">
      <c r="N1579" s="20">
        <v>43946</v>
      </c>
      <c r="O1579" s="21">
        <v>7207.16</v>
      </c>
      <c r="P1579" s="22">
        <v>3.75</v>
      </c>
    </row>
    <row r="1580" spans="14:16" x14ac:dyDescent="0.35">
      <c r="N1580" s="20">
        <v>43947</v>
      </c>
      <c r="O1580" s="21">
        <v>7281.37</v>
      </c>
      <c r="P1580" s="22">
        <v>3.75</v>
      </c>
    </row>
    <row r="1581" spans="14:16" x14ac:dyDescent="0.35">
      <c r="N1581" s="20">
        <v>43948</v>
      </c>
      <c r="O1581" s="21">
        <v>7270.43</v>
      </c>
      <c r="P1581" s="22">
        <v>3.75</v>
      </c>
    </row>
    <row r="1582" spans="14:16" x14ac:dyDescent="0.35">
      <c r="N1582" s="20">
        <v>43949</v>
      </c>
      <c r="O1582" s="21">
        <v>7568.01</v>
      </c>
      <c r="P1582" s="22">
        <v>3.75</v>
      </c>
    </row>
    <row r="1583" spans="14:16" x14ac:dyDescent="0.35">
      <c r="N1583" s="20">
        <v>43950</v>
      </c>
      <c r="O1583" s="21">
        <v>7488.28</v>
      </c>
      <c r="P1583" s="22">
        <v>3.75</v>
      </c>
    </row>
    <row r="1584" spans="14:16" x14ac:dyDescent="0.35">
      <c r="N1584" s="20">
        <v>43951</v>
      </c>
      <c r="O1584" s="21">
        <v>7358.49</v>
      </c>
      <c r="P1584" s="22">
        <v>3.75</v>
      </c>
    </row>
    <row r="1585" spans="14:16" x14ac:dyDescent="0.35">
      <c r="N1585" s="20">
        <v>43952</v>
      </c>
      <c r="O1585" s="21">
        <v>7358.49</v>
      </c>
      <c r="P1585" s="22">
        <v>3.75</v>
      </c>
    </row>
    <row r="1586" spans="14:16" x14ac:dyDescent="0.35">
      <c r="N1586" s="20">
        <v>43953</v>
      </c>
      <c r="O1586" s="21">
        <v>8484.7099999999991</v>
      </c>
      <c r="P1586" s="22">
        <v>3.75</v>
      </c>
    </row>
    <row r="1587" spans="14:16" x14ac:dyDescent="0.35">
      <c r="N1587" s="20">
        <v>43954</v>
      </c>
      <c r="O1587" s="21">
        <v>8527.4699999999993</v>
      </c>
      <c r="P1587" s="22">
        <v>3.75</v>
      </c>
    </row>
    <row r="1588" spans="14:16" x14ac:dyDescent="0.35">
      <c r="N1588" s="20">
        <v>43955</v>
      </c>
      <c r="O1588" s="21">
        <v>8419.06</v>
      </c>
      <c r="P1588" s="22">
        <v>3.75</v>
      </c>
    </row>
    <row r="1589" spans="14:16" x14ac:dyDescent="0.35">
      <c r="N1589" s="20">
        <v>43956</v>
      </c>
      <c r="O1589" s="21">
        <v>8532.82</v>
      </c>
      <c r="P1589" s="22">
        <v>3.75</v>
      </c>
    </row>
    <row r="1590" spans="14:16" x14ac:dyDescent="0.35">
      <c r="N1590" s="20">
        <v>43957</v>
      </c>
      <c r="O1590" s="21">
        <v>8197.83</v>
      </c>
      <c r="P1590" s="22">
        <v>3.75</v>
      </c>
    </row>
    <row r="1591" spans="14:16" x14ac:dyDescent="0.35">
      <c r="N1591" s="20">
        <v>43958</v>
      </c>
      <c r="O1591" s="21">
        <v>8418.1200000000008</v>
      </c>
      <c r="P1591" s="22">
        <v>3.75</v>
      </c>
    </row>
    <row r="1592" spans="14:16" x14ac:dyDescent="0.35">
      <c r="N1592" s="20">
        <v>43959</v>
      </c>
      <c r="O1592" s="21">
        <v>8011.52</v>
      </c>
      <c r="P1592" s="22">
        <v>3.75</v>
      </c>
    </row>
    <row r="1593" spans="14:16" x14ac:dyDescent="0.35">
      <c r="N1593" s="20">
        <v>43960</v>
      </c>
      <c r="O1593" s="21">
        <v>8011.52</v>
      </c>
      <c r="P1593" s="22">
        <v>3.75</v>
      </c>
    </row>
    <row r="1594" spans="14:16" x14ac:dyDescent="0.35">
      <c r="N1594" s="20">
        <v>43961</v>
      </c>
      <c r="O1594" s="21">
        <v>8036.22</v>
      </c>
      <c r="P1594" s="22">
        <v>3.75</v>
      </c>
    </row>
    <row r="1595" spans="14:16" x14ac:dyDescent="0.35">
      <c r="N1595" s="20">
        <v>43962</v>
      </c>
      <c r="O1595" s="21">
        <v>7964.61</v>
      </c>
      <c r="P1595" s="22">
        <v>3.75</v>
      </c>
    </row>
    <row r="1596" spans="14:16" x14ac:dyDescent="0.35">
      <c r="N1596" s="20">
        <v>43963</v>
      </c>
      <c r="O1596" s="21">
        <v>8147.94</v>
      </c>
      <c r="P1596" s="22">
        <v>3.75</v>
      </c>
    </row>
    <row r="1597" spans="14:16" x14ac:dyDescent="0.35">
      <c r="N1597" s="20">
        <v>43964</v>
      </c>
      <c r="O1597" s="21">
        <v>8130.4</v>
      </c>
      <c r="P1597" s="22">
        <v>3.75</v>
      </c>
    </row>
    <row r="1598" spans="14:16" x14ac:dyDescent="0.35">
      <c r="N1598" s="20">
        <v>43965</v>
      </c>
      <c r="O1598" s="21">
        <v>7834.39</v>
      </c>
      <c r="P1598" s="22">
        <v>3.75</v>
      </c>
    </row>
    <row r="1599" spans="14:16" x14ac:dyDescent="0.35">
      <c r="N1599" s="20">
        <v>43966</v>
      </c>
      <c r="O1599" s="21">
        <v>7814.99</v>
      </c>
      <c r="P1599" s="22">
        <v>3.75</v>
      </c>
    </row>
    <row r="1600" spans="14:16" x14ac:dyDescent="0.35">
      <c r="N1600" s="20">
        <v>43967</v>
      </c>
      <c r="O1600" s="21">
        <v>8029.36</v>
      </c>
      <c r="P1600" s="22">
        <v>3.75</v>
      </c>
    </row>
    <row r="1601" spans="14:16" x14ac:dyDescent="0.35">
      <c r="N1601" s="20">
        <v>43968</v>
      </c>
      <c r="O1601" s="21">
        <v>8029.36</v>
      </c>
      <c r="P1601" s="22">
        <v>3.75</v>
      </c>
    </row>
    <row r="1602" spans="14:16" x14ac:dyDescent="0.35">
      <c r="N1602" s="20">
        <v>43969</v>
      </c>
      <c r="O1602" s="21">
        <v>7608.61</v>
      </c>
      <c r="P1602" s="22">
        <v>3.75</v>
      </c>
    </row>
    <row r="1603" spans="14:16" x14ac:dyDescent="0.35">
      <c r="N1603" s="20">
        <v>43970</v>
      </c>
      <c r="O1603" s="21">
        <v>7593.8</v>
      </c>
      <c r="P1603" s="22">
        <v>3.75</v>
      </c>
    </row>
    <row r="1604" spans="14:16" x14ac:dyDescent="0.35">
      <c r="N1604" s="20">
        <v>43971</v>
      </c>
      <c r="O1604" s="21">
        <v>7466.73</v>
      </c>
      <c r="P1604" s="22">
        <v>3.75</v>
      </c>
    </row>
    <row r="1605" spans="14:16" x14ac:dyDescent="0.35">
      <c r="N1605" s="20">
        <v>43972</v>
      </c>
      <c r="O1605" s="21">
        <v>7178.69</v>
      </c>
      <c r="P1605" s="22">
        <v>3.75</v>
      </c>
    </row>
    <row r="1606" spans="14:16" x14ac:dyDescent="0.35">
      <c r="N1606" s="20">
        <v>43973</v>
      </c>
      <c r="O1606" s="21">
        <v>7289.63</v>
      </c>
      <c r="P1606" s="22">
        <v>3.35</v>
      </c>
    </row>
    <row r="1607" spans="14:16" x14ac:dyDescent="0.35">
      <c r="N1607" s="20">
        <v>43974</v>
      </c>
      <c r="O1607" s="21">
        <v>7289.63</v>
      </c>
      <c r="P1607" s="22">
        <v>3.35</v>
      </c>
    </row>
    <row r="1608" spans="14:16" x14ac:dyDescent="0.35">
      <c r="N1608" s="20">
        <v>43975</v>
      </c>
      <c r="O1608" s="21">
        <v>7289.63</v>
      </c>
      <c r="P1608" s="22">
        <v>3.35</v>
      </c>
    </row>
    <row r="1609" spans="14:16" x14ac:dyDescent="0.35">
      <c r="N1609" s="20">
        <v>43976</v>
      </c>
      <c r="O1609" s="21">
        <v>7343.7</v>
      </c>
      <c r="P1609" s="22">
        <v>3.35</v>
      </c>
    </row>
    <row r="1610" spans="14:16" x14ac:dyDescent="0.35">
      <c r="N1610" s="20">
        <v>43977</v>
      </c>
      <c r="O1610" s="21">
        <v>7338.86</v>
      </c>
      <c r="P1610" s="22">
        <v>3.35</v>
      </c>
    </row>
    <row r="1611" spans="14:16" x14ac:dyDescent="0.35">
      <c r="N1611" s="20">
        <v>43978</v>
      </c>
      <c r="O1611" s="21">
        <v>7353.69</v>
      </c>
      <c r="P1611" s="22">
        <v>3.35</v>
      </c>
    </row>
    <row r="1612" spans="14:16" x14ac:dyDescent="0.35">
      <c r="N1612" s="20">
        <v>43979</v>
      </c>
      <c r="O1612" s="21">
        <v>6328.82</v>
      </c>
      <c r="P1612" s="22">
        <v>3.35</v>
      </c>
    </row>
    <row r="1613" spans="14:16" x14ac:dyDescent="0.35">
      <c r="N1613" s="20">
        <v>43980</v>
      </c>
      <c r="O1613" s="21">
        <v>6426.77</v>
      </c>
      <c r="P1613" s="22">
        <v>3.35</v>
      </c>
    </row>
    <row r="1614" spans="14:16" x14ac:dyDescent="0.35">
      <c r="N1614" s="20">
        <v>43981</v>
      </c>
      <c r="O1614" s="21">
        <v>6825.24</v>
      </c>
      <c r="P1614" s="22">
        <v>3.35</v>
      </c>
    </row>
    <row r="1615" spans="14:16" x14ac:dyDescent="0.35">
      <c r="N1615" s="20">
        <v>43982</v>
      </c>
      <c r="O1615" s="21">
        <v>6825.29</v>
      </c>
      <c r="P1615" s="22">
        <v>3.35</v>
      </c>
    </row>
    <row r="1616" spans="14:16" x14ac:dyDescent="0.35">
      <c r="N1616" s="20">
        <v>43983</v>
      </c>
      <c r="O1616" s="21">
        <v>6693.6</v>
      </c>
      <c r="P1616" s="22">
        <v>3.35</v>
      </c>
    </row>
    <row r="1617" spans="14:16" x14ac:dyDescent="0.35">
      <c r="N1617" s="20">
        <v>43984</v>
      </c>
      <c r="O1617" s="21">
        <v>6858.93</v>
      </c>
      <c r="P1617" s="22">
        <v>3.35</v>
      </c>
    </row>
    <row r="1618" spans="14:16" x14ac:dyDescent="0.35">
      <c r="N1618" s="20">
        <v>43985</v>
      </c>
      <c r="O1618" s="21">
        <v>6866.06</v>
      </c>
      <c r="P1618" s="22">
        <v>3.35</v>
      </c>
    </row>
    <row r="1619" spans="14:16" x14ac:dyDescent="0.35">
      <c r="N1619" s="20">
        <v>43986</v>
      </c>
      <c r="O1619" s="21">
        <v>6581.08</v>
      </c>
      <c r="P1619" s="22">
        <v>3.35</v>
      </c>
    </row>
    <row r="1620" spans="14:16" x14ac:dyDescent="0.35">
      <c r="N1620" s="20">
        <v>43987</v>
      </c>
      <c r="O1620" s="21">
        <v>6496.1</v>
      </c>
      <c r="P1620" s="22">
        <v>3.35</v>
      </c>
    </row>
    <row r="1621" spans="14:16" x14ac:dyDescent="0.35">
      <c r="N1621" s="20">
        <v>43988</v>
      </c>
      <c r="O1621" s="21">
        <v>6562.5</v>
      </c>
      <c r="P1621" s="22">
        <v>3.35</v>
      </c>
    </row>
    <row r="1622" spans="14:16" x14ac:dyDescent="0.35">
      <c r="N1622" s="20">
        <v>43989</v>
      </c>
      <c r="O1622" s="21">
        <v>6562.5</v>
      </c>
      <c r="P1622" s="22">
        <v>3.35</v>
      </c>
    </row>
    <row r="1623" spans="14:16" x14ac:dyDescent="0.35">
      <c r="N1623" s="20">
        <v>43990</v>
      </c>
      <c r="O1623" s="21">
        <v>6117.75</v>
      </c>
      <c r="P1623" s="22">
        <v>3.35</v>
      </c>
    </row>
    <row r="1624" spans="14:16" x14ac:dyDescent="0.35">
      <c r="N1624" s="20">
        <v>43991</v>
      </c>
      <c r="O1624" s="21">
        <v>6771.51</v>
      </c>
      <c r="P1624" s="22">
        <v>3.35</v>
      </c>
    </row>
    <row r="1625" spans="14:16" x14ac:dyDescent="0.35">
      <c r="N1625" s="20">
        <v>43992</v>
      </c>
      <c r="O1625" s="21">
        <v>6769.75</v>
      </c>
      <c r="P1625" s="22">
        <v>3.35</v>
      </c>
    </row>
    <row r="1626" spans="14:16" x14ac:dyDescent="0.35">
      <c r="N1626" s="20">
        <v>43993</v>
      </c>
      <c r="O1626" s="21">
        <v>6583.15</v>
      </c>
      <c r="P1626" s="22">
        <v>3.35</v>
      </c>
    </row>
    <row r="1627" spans="14:16" x14ac:dyDescent="0.35">
      <c r="N1627" s="20">
        <v>43994</v>
      </c>
      <c r="O1627" s="21">
        <v>6726.03</v>
      </c>
      <c r="P1627" s="22">
        <v>3.35</v>
      </c>
    </row>
    <row r="1628" spans="14:16" x14ac:dyDescent="0.35">
      <c r="N1628" s="20">
        <v>43995</v>
      </c>
      <c r="O1628" s="21">
        <v>6726.03</v>
      </c>
      <c r="P1628" s="22">
        <v>3.35</v>
      </c>
    </row>
    <row r="1629" spans="14:16" x14ac:dyDescent="0.35">
      <c r="N1629" s="20">
        <v>43996</v>
      </c>
      <c r="O1629" s="21">
        <v>6734.11</v>
      </c>
      <c r="P1629" s="22">
        <v>3.35</v>
      </c>
    </row>
    <row r="1630" spans="14:16" x14ac:dyDescent="0.35">
      <c r="N1630" s="20">
        <v>43997</v>
      </c>
      <c r="O1630" s="21">
        <v>6396.16</v>
      </c>
      <c r="P1630" s="22">
        <v>3.35</v>
      </c>
    </row>
    <row r="1631" spans="14:16" x14ac:dyDescent="0.35">
      <c r="N1631" s="20">
        <v>43998</v>
      </c>
      <c r="O1631" s="21">
        <v>6394.03</v>
      </c>
      <c r="P1631" s="22">
        <v>3.35</v>
      </c>
    </row>
    <row r="1632" spans="14:16" x14ac:dyDescent="0.35">
      <c r="N1632" s="20">
        <v>43999</v>
      </c>
      <c r="O1632" s="21">
        <v>6472.39</v>
      </c>
      <c r="P1632" s="22">
        <v>3.35</v>
      </c>
    </row>
    <row r="1633" spans="14:16" x14ac:dyDescent="0.35">
      <c r="N1633" s="20">
        <v>44000</v>
      </c>
      <c r="O1633" s="21">
        <v>6236.76</v>
      </c>
      <c r="P1633" s="22">
        <v>3.35</v>
      </c>
    </row>
    <row r="1634" spans="14:16" x14ac:dyDescent="0.35">
      <c r="N1634" s="20">
        <v>44001</v>
      </c>
      <c r="O1634" s="21">
        <v>6022.07</v>
      </c>
      <c r="P1634" s="22">
        <v>3.35</v>
      </c>
    </row>
    <row r="1635" spans="14:16" x14ac:dyDescent="0.35">
      <c r="N1635" s="20">
        <v>44002</v>
      </c>
      <c r="O1635" s="21">
        <v>6295.48</v>
      </c>
      <c r="P1635" s="22">
        <v>3.35</v>
      </c>
    </row>
    <row r="1636" spans="14:16" x14ac:dyDescent="0.35">
      <c r="N1636" s="20">
        <v>44003</v>
      </c>
      <c r="O1636" s="21">
        <v>6295.57</v>
      </c>
      <c r="P1636" s="22">
        <v>3.35</v>
      </c>
    </row>
    <row r="1637" spans="14:16" x14ac:dyDescent="0.35">
      <c r="N1637" s="20">
        <v>44004</v>
      </c>
      <c r="O1637" s="21">
        <v>5885.68</v>
      </c>
      <c r="P1637" s="22">
        <v>3.35</v>
      </c>
    </row>
    <row r="1638" spans="14:16" x14ac:dyDescent="0.35">
      <c r="N1638" s="20">
        <v>44005</v>
      </c>
      <c r="O1638" s="21">
        <v>6541.15</v>
      </c>
      <c r="P1638" s="22">
        <v>3.35</v>
      </c>
    </row>
    <row r="1639" spans="14:16" x14ac:dyDescent="0.35">
      <c r="N1639" s="20">
        <v>44006</v>
      </c>
      <c r="O1639" s="21">
        <v>6516.4</v>
      </c>
      <c r="P1639" s="22">
        <v>3.35</v>
      </c>
    </row>
    <row r="1640" spans="14:16" x14ac:dyDescent="0.35">
      <c r="N1640" s="23">
        <f t="shared" ref="N1640:N1643" si="0">N1639+1</f>
        <v>44007</v>
      </c>
      <c r="O1640" s="24">
        <v>6237.48</v>
      </c>
      <c r="P1640" s="22">
        <v>3.35</v>
      </c>
    </row>
    <row r="1641" spans="14:16" x14ac:dyDescent="0.35">
      <c r="N1641" s="23">
        <f t="shared" si="0"/>
        <v>44008</v>
      </c>
      <c r="O1641" s="24">
        <v>6348.93</v>
      </c>
      <c r="P1641" s="22">
        <v>3.35</v>
      </c>
    </row>
    <row r="1642" spans="14:16" x14ac:dyDescent="0.35">
      <c r="N1642" s="23">
        <f t="shared" si="0"/>
        <v>44009</v>
      </c>
      <c r="O1642" s="24">
        <f>O1641</f>
        <v>6348.93</v>
      </c>
      <c r="P1642" s="22">
        <v>3.35</v>
      </c>
    </row>
    <row r="1643" spans="14:16" x14ac:dyDescent="0.35">
      <c r="N1643" s="23">
        <f t="shared" si="0"/>
        <v>44010</v>
      </c>
      <c r="O1643" s="24">
        <f>O1642</f>
        <v>6348.93</v>
      </c>
      <c r="P1643" s="22">
        <v>3.35</v>
      </c>
    </row>
    <row r="1644" spans="14:16" x14ac:dyDescent="0.35">
      <c r="N1644" s="23">
        <v>44011</v>
      </c>
      <c r="O1644" s="24">
        <v>6136.88</v>
      </c>
      <c r="P1644" s="22">
        <v>3.35</v>
      </c>
    </row>
    <row r="1645" spans="14:16" x14ac:dyDescent="0.35">
      <c r="N1645" s="23">
        <v>44012</v>
      </c>
      <c r="O1645" s="24">
        <v>6328.71</v>
      </c>
      <c r="P1645" s="22">
        <v>3.35</v>
      </c>
    </row>
    <row r="1646" spans="14:16" x14ac:dyDescent="0.35">
      <c r="N1646" s="23">
        <v>44013</v>
      </c>
      <c r="O1646" s="24">
        <v>6932.96</v>
      </c>
      <c r="P1646" s="22">
        <v>3.35</v>
      </c>
    </row>
    <row r="1647" spans="14:16" x14ac:dyDescent="0.35">
      <c r="N1647" s="23">
        <v>44014</v>
      </c>
      <c r="O1647" s="24">
        <v>7083.02</v>
      </c>
      <c r="P1647" s="22">
        <v>3.35</v>
      </c>
    </row>
    <row r="1648" spans="14:16" x14ac:dyDescent="0.35">
      <c r="N1648" s="23">
        <v>44015</v>
      </c>
      <c r="O1648" s="24">
        <v>7053.24</v>
      </c>
      <c r="P1648" s="22">
        <v>3.35</v>
      </c>
    </row>
    <row r="1649" spans="14:16" x14ac:dyDescent="0.35">
      <c r="N1649" s="23">
        <f t="shared" ref="N1649:N1650" si="1">N1648+1</f>
        <v>44016</v>
      </c>
      <c r="O1649" s="24">
        <f>O1648</f>
        <v>7053.24</v>
      </c>
      <c r="P1649" s="22">
        <v>3.35</v>
      </c>
    </row>
    <row r="1650" spans="14:16" x14ac:dyDescent="0.35">
      <c r="N1650" s="23">
        <f t="shared" si="1"/>
        <v>44017</v>
      </c>
      <c r="O1650" s="24">
        <f>O1649</f>
        <v>7053.24</v>
      </c>
      <c r="P1650" s="22">
        <v>3.35</v>
      </c>
    </row>
    <row r="1651" spans="14:16" x14ac:dyDescent="0.35">
      <c r="N1651" s="23">
        <v>44018</v>
      </c>
      <c r="O1651" s="24">
        <v>6751.31</v>
      </c>
      <c r="P1651" s="22">
        <v>3.35</v>
      </c>
    </row>
    <row r="1652" spans="14:16" x14ac:dyDescent="0.35">
      <c r="N1652" s="23">
        <v>44019</v>
      </c>
      <c r="O1652" s="24">
        <v>6817.31</v>
      </c>
      <c r="P1652" s="22">
        <v>3.35</v>
      </c>
    </row>
    <row r="1653" spans="14:16" x14ac:dyDescent="0.35">
      <c r="N1653" s="23">
        <v>44020</v>
      </c>
      <c r="O1653" s="24">
        <v>6606.05</v>
      </c>
      <c r="P1653" s="22">
        <v>3.35</v>
      </c>
    </row>
    <row r="1654" spans="14:16" x14ac:dyDescent="0.35">
      <c r="N1654" s="23">
        <v>44021</v>
      </c>
      <c r="O1654" s="24">
        <v>6530.76</v>
      </c>
      <c r="P1654" s="22">
        <v>3.35</v>
      </c>
    </row>
    <row r="1655" spans="14:16" x14ac:dyDescent="0.35">
      <c r="N1655" s="23">
        <v>44022</v>
      </c>
      <c r="O1655" s="24">
        <v>6598.93</v>
      </c>
      <c r="P1655" s="22">
        <v>3.35</v>
      </c>
    </row>
    <row r="1656" spans="14:16" x14ac:dyDescent="0.35">
      <c r="N1656" s="23">
        <f>N1655+1</f>
        <v>44023</v>
      </c>
      <c r="O1656" s="24">
        <f>O1655</f>
        <v>6598.93</v>
      </c>
      <c r="P1656" s="22">
        <v>3.35</v>
      </c>
    </row>
    <row r="1657" spans="14:16" x14ac:dyDescent="0.35">
      <c r="N1657" s="23">
        <f>N1656+1</f>
        <v>44024</v>
      </c>
      <c r="O1657" s="24">
        <f>O1656</f>
        <v>6598.93</v>
      </c>
      <c r="P1657" s="22">
        <v>3.35</v>
      </c>
    </row>
    <row r="1658" spans="14:16" x14ac:dyDescent="0.35">
      <c r="N1658" s="23">
        <v>44025</v>
      </c>
      <c r="O1658" s="24">
        <v>6263.68</v>
      </c>
      <c r="P1658" s="22">
        <v>3.35</v>
      </c>
    </row>
    <row r="1659" spans="14:16" x14ac:dyDescent="0.35">
      <c r="N1659" s="23">
        <v>44026</v>
      </c>
      <c r="O1659" s="24">
        <v>6406.88</v>
      </c>
      <c r="P1659" s="22">
        <v>3.35</v>
      </c>
    </row>
    <row r="1660" spans="14:16" x14ac:dyDescent="0.35">
      <c r="N1660" s="23">
        <v>44027</v>
      </c>
      <c r="O1660" s="24">
        <v>6342.99</v>
      </c>
      <c r="P1660" s="22">
        <v>3.35</v>
      </c>
    </row>
    <row r="1661" spans="14:16" x14ac:dyDescent="0.35">
      <c r="N1661" s="23">
        <v>44028</v>
      </c>
      <c r="O1661" s="24">
        <v>6236.58</v>
      </c>
      <c r="P1661" s="22">
        <v>3.35</v>
      </c>
    </row>
    <row r="1662" spans="14:16" x14ac:dyDescent="0.35">
      <c r="N1662" s="23">
        <v>44029</v>
      </c>
      <c r="O1662" s="24">
        <v>6136.26</v>
      </c>
      <c r="P1662" s="22">
        <v>3.35</v>
      </c>
    </row>
    <row r="1663" spans="14:16" x14ac:dyDescent="0.35">
      <c r="N1663" s="23">
        <f>N1662+1</f>
        <v>44030</v>
      </c>
      <c r="O1663" s="24">
        <f>O1662</f>
        <v>6136.26</v>
      </c>
      <c r="P1663" s="22">
        <v>3.35</v>
      </c>
    </row>
    <row r="1664" spans="14:16" x14ac:dyDescent="0.35">
      <c r="N1664" s="23">
        <f>N1663+1</f>
        <v>44031</v>
      </c>
      <c r="O1664" s="24">
        <f>O1663</f>
        <v>6136.26</v>
      </c>
      <c r="P1664" s="22">
        <v>3.35</v>
      </c>
    </row>
    <row r="1665" spans="14:16" x14ac:dyDescent="0.35">
      <c r="N1665" s="23">
        <v>44032</v>
      </c>
      <c r="O1665" s="24">
        <v>5848.52</v>
      </c>
      <c r="P1665" s="22">
        <v>3.35</v>
      </c>
    </row>
    <row r="1666" spans="14:16" x14ac:dyDescent="0.35">
      <c r="N1666" s="23">
        <v>44033</v>
      </c>
      <c r="O1666" s="24">
        <v>5803</v>
      </c>
      <c r="P1666" s="22">
        <v>3.35</v>
      </c>
    </row>
    <row r="1667" spans="14:16" x14ac:dyDescent="0.35">
      <c r="N1667" s="23">
        <v>44034</v>
      </c>
      <c r="O1667" s="24">
        <v>5653.81</v>
      </c>
      <c r="P1667" s="22">
        <v>3.35</v>
      </c>
    </row>
    <row r="1668" spans="14:16" x14ac:dyDescent="0.35">
      <c r="N1668" s="23">
        <v>44035</v>
      </c>
      <c r="O1668" s="24">
        <v>5682.06</v>
      </c>
      <c r="P1668" s="22">
        <v>3.35</v>
      </c>
    </row>
    <row r="1669" spans="14:16" x14ac:dyDescent="0.35">
      <c r="N1669" s="23">
        <v>44036</v>
      </c>
      <c r="O1669" s="24">
        <v>5716.6</v>
      </c>
      <c r="P1669" s="22">
        <v>3.35</v>
      </c>
    </row>
    <row r="1670" spans="14:16" x14ac:dyDescent="0.35">
      <c r="N1670" s="23">
        <f>N1669+1</f>
        <v>44037</v>
      </c>
      <c r="O1670" s="24">
        <f>O1669</f>
        <v>5716.6</v>
      </c>
      <c r="P1670" s="22"/>
    </row>
    <row r="1671" spans="14:16" x14ac:dyDescent="0.35">
      <c r="N1671" s="23">
        <f>N1670+1</f>
        <v>44038</v>
      </c>
      <c r="O1671" s="24">
        <f>O1670</f>
        <v>5716.6</v>
      </c>
      <c r="P1671" s="22"/>
    </row>
    <row r="1672" spans="14:16" x14ac:dyDescent="0.35">
      <c r="N1672" s="23">
        <v>44039</v>
      </c>
      <c r="O1672" s="24">
        <v>5537.43</v>
      </c>
      <c r="P1672" s="22">
        <v>3.35</v>
      </c>
    </row>
    <row r="1673" spans="14:16" x14ac:dyDescent="0.35">
      <c r="N1673" s="23">
        <v>44040</v>
      </c>
      <c r="O1673" s="24">
        <v>5941.8</v>
      </c>
      <c r="P1673" s="22">
        <v>3.35</v>
      </c>
    </row>
    <row r="1674" spans="14:16" x14ac:dyDescent="0.35">
      <c r="N1674" s="23">
        <v>44041</v>
      </c>
      <c r="O1674" s="24">
        <v>6071.5</v>
      </c>
      <c r="P1674" s="22">
        <v>3.35</v>
      </c>
    </row>
    <row r="1675" spans="14:16" x14ac:dyDescent="0.35">
      <c r="N1675" s="23">
        <v>44042</v>
      </c>
      <c r="O1675" s="24">
        <v>6102.94</v>
      </c>
      <c r="P1675" s="22">
        <v>3.35</v>
      </c>
    </row>
    <row r="1676" spans="14:16" x14ac:dyDescent="0.35">
      <c r="N1676" s="23">
        <v>44043</v>
      </c>
      <c r="O1676" s="24">
        <v>6550.34</v>
      </c>
      <c r="P1676" s="22">
        <v>3.35</v>
      </c>
    </row>
    <row r="1677" spans="14:16" x14ac:dyDescent="0.35">
      <c r="N1677" s="23">
        <v>44044</v>
      </c>
      <c r="O1677" s="24">
        <f>O1676</f>
        <v>6550.34</v>
      </c>
      <c r="P1677" s="22">
        <v>3.35</v>
      </c>
    </row>
    <row r="1678" spans="14:16" x14ac:dyDescent="0.35">
      <c r="N1678" s="23">
        <v>44045</v>
      </c>
      <c r="O1678" s="24">
        <f>O1677</f>
        <v>6550.34</v>
      </c>
      <c r="P1678" s="22">
        <v>3.35</v>
      </c>
    </row>
    <row r="1679" spans="14:16" x14ac:dyDescent="0.35">
      <c r="N1679" s="23">
        <v>44046</v>
      </c>
      <c r="O1679" s="24">
        <v>6812.41</v>
      </c>
      <c r="P1679" s="22">
        <v>3.35</v>
      </c>
    </row>
    <row r="1680" spans="14:16" x14ac:dyDescent="0.35">
      <c r="N1680" s="23">
        <v>44047</v>
      </c>
      <c r="O1680" s="24">
        <v>7046.91</v>
      </c>
      <c r="P1680" s="22">
        <v>3.35</v>
      </c>
    </row>
    <row r="1681" spans="14:16" x14ac:dyDescent="0.35">
      <c r="N1681" s="23">
        <v>44048</v>
      </c>
      <c r="O1681" s="24">
        <v>7051.14</v>
      </c>
      <c r="P1681" s="22">
        <v>3.35</v>
      </c>
    </row>
    <row r="1682" spans="14:16" x14ac:dyDescent="0.35">
      <c r="N1682" s="23">
        <v>44049</v>
      </c>
      <c r="O1682" s="24">
        <v>6377</v>
      </c>
      <c r="P1682" s="22">
        <v>3.35</v>
      </c>
    </row>
    <row r="1683" spans="14:16" x14ac:dyDescent="0.35">
      <c r="N1683" s="23">
        <v>44050</v>
      </c>
      <c r="O1683" s="24">
        <v>6493.89</v>
      </c>
      <c r="P1683" s="22">
        <v>3.35</v>
      </c>
    </row>
    <row r="1684" spans="14:16" x14ac:dyDescent="0.35">
      <c r="N1684" s="23">
        <v>44051</v>
      </c>
      <c r="O1684" s="24">
        <f>O1683</f>
        <v>6493.89</v>
      </c>
      <c r="P1684" s="22">
        <v>3.35</v>
      </c>
    </row>
    <row r="1685" spans="14:16" x14ac:dyDescent="0.35">
      <c r="N1685" s="23">
        <v>44052</v>
      </c>
      <c r="O1685" s="24">
        <f>O1684</f>
        <v>6493.89</v>
      </c>
      <c r="P1685" s="22">
        <v>3.35</v>
      </c>
    </row>
    <row r="1686" spans="14:16" x14ac:dyDescent="0.35">
      <c r="N1686" s="23">
        <v>44053</v>
      </c>
      <c r="O1686" s="24">
        <v>6133.76</v>
      </c>
      <c r="P1686" s="22">
        <v>3.35</v>
      </c>
    </row>
    <row r="1687" spans="14:16" x14ac:dyDescent="0.35">
      <c r="N1687" s="23">
        <v>44054</v>
      </c>
      <c r="O1687" s="24">
        <v>6149.16</v>
      </c>
      <c r="P1687" s="22">
        <v>3.35</v>
      </c>
    </row>
    <row r="1688" spans="14:16" x14ac:dyDescent="0.35">
      <c r="N1688" s="23">
        <v>44055</v>
      </c>
      <c r="O1688" s="24">
        <v>6048.75</v>
      </c>
      <c r="P1688" s="22">
        <v>3.35</v>
      </c>
    </row>
    <row r="1689" spans="14:16" x14ac:dyDescent="0.35">
      <c r="N1689" s="23">
        <v>44056</v>
      </c>
      <c r="O1689" s="24">
        <v>6004.51</v>
      </c>
      <c r="P1689" s="22">
        <v>3.35</v>
      </c>
    </row>
    <row r="1690" spans="14:16" x14ac:dyDescent="0.35">
      <c r="N1690" s="23">
        <v>44057</v>
      </c>
      <c r="O1690" s="24">
        <v>6002.98</v>
      </c>
      <c r="P1690" s="22">
        <v>3.35</v>
      </c>
    </row>
    <row r="1691" spans="14:16" x14ac:dyDescent="0.35">
      <c r="N1691" s="23">
        <v>44058</v>
      </c>
      <c r="O1691" s="24">
        <f>O1690</f>
        <v>6002.98</v>
      </c>
      <c r="P1691" s="22">
        <v>3.35</v>
      </c>
    </row>
    <row r="1692" spans="14:16" x14ac:dyDescent="0.35">
      <c r="N1692" s="23">
        <v>44059</v>
      </c>
      <c r="O1692" s="24">
        <f>O1691</f>
        <v>6002.98</v>
      </c>
      <c r="P1692" s="22">
        <v>3.35</v>
      </c>
    </row>
    <row r="1693" spans="14:16" x14ac:dyDescent="0.35">
      <c r="N1693" s="23">
        <v>44060</v>
      </c>
      <c r="O1693" s="24">
        <v>5978.78</v>
      </c>
      <c r="P1693" s="22">
        <v>3.35</v>
      </c>
    </row>
    <row r="1694" spans="14:16" x14ac:dyDescent="0.35">
      <c r="N1694" s="23">
        <v>44061</v>
      </c>
      <c r="O1694" s="24">
        <v>6005.26</v>
      </c>
      <c r="P1694" s="22">
        <v>3.35</v>
      </c>
    </row>
    <row r="1695" spans="14:16" x14ac:dyDescent="0.35">
      <c r="N1695" s="23">
        <v>44062</v>
      </c>
      <c r="O1695" s="24">
        <v>5900.36</v>
      </c>
      <c r="P1695" s="22">
        <v>3.35</v>
      </c>
    </row>
    <row r="1696" spans="14:16" x14ac:dyDescent="0.35">
      <c r="N1696" s="23">
        <v>44063</v>
      </c>
      <c r="O1696" s="24">
        <v>6481.14</v>
      </c>
      <c r="P1696" s="22">
        <v>3.35</v>
      </c>
    </row>
    <row r="1697" spans="14:16" x14ac:dyDescent="0.35">
      <c r="N1697" s="23">
        <v>44064</v>
      </c>
      <c r="O1697" s="24">
        <v>6365.74</v>
      </c>
      <c r="P1697" s="22">
        <v>3.35</v>
      </c>
    </row>
    <row r="1698" spans="14:16" x14ac:dyDescent="0.35">
      <c r="N1698" s="23">
        <v>44065</v>
      </c>
      <c r="O1698" s="24">
        <f>O1697</f>
        <v>6365.74</v>
      </c>
      <c r="P1698" s="22">
        <v>3.35</v>
      </c>
    </row>
    <row r="1699" spans="14:16" x14ac:dyDescent="0.35">
      <c r="N1699" s="23">
        <v>44066</v>
      </c>
      <c r="O1699" s="24">
        <f>O1698</f>
        <v>6365.74</v>
      </c>
      <c r="P1699" s="22">
        <v>3.35</v>
      </c>
    </row>
    <row r="1700" spans="14:16" x14ac:dyDescent="0.35">
      <c r="N1700" s="23">
        <v>44067</v>
      </c>
      <c r="O1700" s="24">
        <v>6147.57</v>
      </c>
      <c r="P1700" s="22">
        <v>3.35</v>
      </c>
    </row>
    <row r="1701" spans="14:16" x14ac:dyDescent="0.35">
      <c r="N1701" s="23">
        <v>44068</v>
      </c>
      <c r="O1701" s="24">
        <v>6348.37</v>
      </c>
      <c r="P1701" s="22">
        <v>3.35</v>
      </c>
    </row>
    <row r="1702" spans="14:16" x14ac:dyDescent="0.35">
      <c r="N1702" s="23">
        <v>44069</v>
      </c>
      <c r="O1702" s="24">
        <v>6329.16</v>
      </c>
      <c r="P1702" s="22">
        <v>3.35</v>
      </c>
    </row>
    <row r="1703" spans="14:16" x14ac:dyDescent="0.35">
      <c r="N1703" s="23">
        <v>44070</v>
      </c>
      <c r="O1703" s="24">
        <v>6443.63</v>
      </c>
      <c r="P1703" s="22">
        <v>3.35</v>
      </c>
    </row>
    <row r="1704" spans="14:16" x14ac:dyDescent="0.35">
      <c r="N1704" s="23">
        <v>44071</v>
      </c>
      <c r="O1704" s="24">
        <v>6740.95</v>
      </c>
      <c r="P1704" s="22">
        <v>3.35</v>
      </c>
    </row>
    <row r="1705" spans="14:16" x14ac:dyDescent="0.35">
      <c r="N1705" s="23">
        <v>44072</v>
      </c>
      <c r="O1705" s="24">
        <f>O1704</f>
        <v>6740.95</v>
      </c>
      <c r="P1705" s="22">
        <v>3.35</v>
      </c>
    </row>
    <row r="1706" spans="14:16" x14ac:dyDescent="0.35">
      <c r="N1706" s="23">
        <v>44073</v>
      </c>
      <c r="O1706" s="24">
        <f>O1705</f>
        <v>6740.95</v>
      </c>
      <c r="P1706" s="22">
        <v>3.35</v>
      </c>
    </row>
    <row r="1707" spans="14:16" x14ac:dyDescent="0.35">
      <c r="N1707" s="23">
        <v>44074</v>
      </c>
      <c r="O1707" s="24">
        <v>6857.07</v>
      </c>
      <c r="P1707" s="22">
        <v>3.35</v>
      </c>
    </row>
    <row r="1708" spans="14:16" x14ac:dyDescent="0.35">
      <c r="N1708" s="23">
        <v>44075</v>
      </c>
      <c r="O1708" s="24">
        <v>7151.78</v>
      </c>
      <c r="P1708" s="22">
        <v>3.35</v>
      </c>
    </row>
    <row r="1709" spans="14:16" x14ac:dyDescent="0.35">
      <c r="N1709" s="23">
        <v>44076</v>
      </c>
      <c r="O1709" s="24">
        <v>7095.2</v>
      </c>
      <c r="P1709" s="22">
        <v>3.35</v>
      </c>
    </row>
    <row r="1710" spans="14:16" x14ac:dyDescent="0.35">
      <c r="N1710" s="23">
        <v>44077</v>
      </c>
      <c r="O1710" s="24">
        <v>7281.23</v>
      </c>
      <c r="P1710" s="22">
        <v>3.35</v>
      </c>
    </row>
    <row r="1711" spans="14:16" x14ac:dyDescent="0.35">
      <c r="N1711" s="23">
        <v>44078</v>
      </c>
      <c r="O1711" s="24">
        <v>6877.13</v>
      </c>
      <c r="P1711" s="22">
        <v>3.35</v>
      </c>
    </row>
    <row r="1712" spans="14:16" x14ac:dyDescent="0.35">
      <c r="N1712" s="23">
        <v>44079</v>
      </c>
      <c r="O1712" s="24">
        <f>O1711</f>
        <v>6877.13</v>
      </c>
      <c r="P1712" s="22">
        <v>3.35</v>
      </c>
    </row>
    <row r="1713" spans="14:16" x14ac:dyDescent="0.35">
      <c r="N1713" s="23">
        <v>44080</v>
      </c>
      <c r="O1713" s="24">
        <f>O1712</f>
        <v>6877.13</v>
      </c>
      <c r="P1713" s="22">
        <v>3.35</v>
      </c>
    </row>
    <row r="1714" spans="14:16" x14ac:dyDescent="0.35">
      <c r="N1714" s="23">
        <v>44081</v>
      </c>
      <c r="O1714" s="24">
        <v>6696.21</v>
      </c>
      <c r="P1714" s="22">
        <v>3.35</v>
      </c>
    </row>
    <row r="1715" spans="14:16" x14ac:dyDescent="0.35">
      <c r="N1715" s="23">
        <v>44082</v>
      </c>
      <c r="O1715" s="24">
        <v>6480.65</v>
      </c>
      <c r="P1715" s="22">
        <v>3.35</v>
      </c>
    </row>
    <row r="1716" spans="14:16" x14ac:dyDescent="0.35">
      <c r="N1716" s="23">
        <v>44083</v>
      </c>
      <c r="O1716" s="24">
        <v>6404.43</v>
      </c>
      <c r="P1716" s="22">
        <v>3.35</v>
      </c>
    </row>
    <row r="1717" spans="14:16" x14ac:dyDescent="0.35">
      <c r="N1717" s="23">
        <v>44084</v>
      </c>
      <c r="O1717" s="24">
        <v>6401.35</v>
      </c>
      <c r="P1717" s="22">
        <v>3.35</v>
      </c>
    </row>
    <row r="1718" spans="14:16" x14ac:dyDescent="0.35">
      <c r="N1718" s="23">
        <v>44085</v>
      </c>
      <c r="O1718" s="24">
        <v>6305.09</v>
      </c>
      <c r="P1718" s="22">
        <v>3.35</v>
      </c>
    </row>
    <row r="1719" spans="14:16" x14ac:dyDescent="0.35">
      <c r="N1719" s="23">
        <v>44086</v>
      </c>
      <c r="O1719" s="24">
        <f>O1718</f>
        <v>6305.09</v>
      </c>
      <c r="P1719" s="22">
        <v>3.35</v>
      </c>
    </row>
    <row r="1720" spans="14:16" x14ac:dyDescent="0.35">
      <c r="N1720" s="23">
        <v>44087</v>
      </c>
      <c r="O1720" s="24">
        <f>O1719</f>
        <v>6305.09</v>
      </c>
      <c r="P1720" s="22">
        <v>3.35</v>
      </c>
    </row>
    <row r="1721" spans="14:16" x14ac:dyDescent="0.35">
      <c r="N1721" s="23">
        <v>44088</v>
      </c>
      <c r="O1721" s="24">
        <v>5916.81</v>
      </c>
      <c r="P1721" s="22">
        <v>3.35</v>
      </c>
    </row>
    <row r="1722" spans="14:16" x14ac:dyDescent="0.35">
      <c r="N1722" s="23">
        <v>44089</v>
      </c>
      <c r="O1722" s="24">
        <v>5618.1</v>
      </c>
      <c r="P1722" s="22">
        <v>3.35</v>
      </c>
    </row>
    <row r="1723" spans="14:16" x14ac:dyDescent="0.35">
      <c r="N1723" s="23">
        <v>44090</v>
      </c>
      <c r="O1723" s="24">
        <v>4689.46</v>
      </c>
      <c r="P1723" s="22">
        <v>3.35</v>
      </c>
    </row>
    <row r="1724" spans="14:16" x14ac:dyDescent="0.35">
      <c r="N1724" s="23">
        <v>44091</v>
      </c>
      <c r="O1724" s="24">
        <v>4475.3900000000003</v>
      </c>
      <c r="P1724" s="22">
        <v>3.35</v>
      </c>
    </row>
    <row r="1725" spans="14:16" x14ac:dyDescent="0.35">
      <c r="N1725" s="23">
        <v>44092</v>
      </c>
      <c r="O1725" s="24">
        <v>4083.53</v>
      </c>
      <c r="P1725" s="22">
        <v>3.35</v>
      </c>
    </row>
    <row r="1726" spans="14:16" x14ac:dyDescent="0.35">
      <c r="N1726" s="23">
        <v>44093</v>
      </c>
      <c r="O1726" s="24">
        <f>O1725</f>
        <v>4083.53</v>
      </c>
      <c r="P1726" s="22">
        <v>3.35</v>
      </c>
    </row>
    <row r="1727" spans="14:16" x14ac:dyDescent="0.35">
      <c r="N1727" s="23">
        <v>44094</v>
      </c>
      <c r="O1727" s="24">
        <f>O1726</f>
        <v>4083.53</v>
      </c>
      <c r="P1727" s="22">
        <v>3.35</v>
      </c>
    </row>
    <row r="1728" spans="14:16" x14ac:dyDescent="0.35">
      <c r="N1728" s="23">
        <v>44095</v>
      </c>
      <c r="O1728" s="24">
        <v>3656.17</v>
      </c>
      <c r="P1728" s="22">
        <v>3.35</v>
      </c>
    </row>
    <row r="1729" spans="14:16" x14ac:dyDescent="0.35">
      <c r="N1729" s="23">
        <v>44096</v>
      </c>
      <c r="O1729" s="24">
        <v>4115.05</v>
      </c>
      <c r="P1729" s="22">
        <v>3.35</v>
      </c>
    </row>
    <row r="1730" spans="14:16" x14ac:dyDescent="0.35">
      <c r="N1730" s="23">
        <v>44097</v>
      </c>
      <c r="O1730" s="24">
        <v>4068.41</v>
      </c>
      <c r="P1730" s="22">
        <v>3.35</v>
      </c>
    </row>
    <row r="1731" spans="14:16" x14ac:dyDescent="0.35">
      <c r="N1731" s="23">
        <v>44098</v>
      </c>
      <c r="O1731" s="24">
        <v>4249.74</v>
      </c>
      <c r="P1731" s="22">
        <v>3.35</v>
      </c>
    </row>
    <row r="1732" spans="14:16" x14ac:dyDescent="0.35">
      <c r="N1732" s="23">
        <v>44099</v>
      </c>
      <c r="O1732" s="24">
        <v>4362.63</v>
      </c>
      <c r="P1732" s="22">
        <v>3.35</v>
      </c>
    </row>
    <row r="1733" spans="14:16" x14ac:dyDescent="0.35">
      <c r="N1733" s="23">
        <v>44100</v>
      </c>
      <c r="O1733" s="24">
        <f>O1732</f>
        <v>4362.63</v>
      </c>
      <c r="P1733" s="22">
        <v>3.35</v>
      </c>
    </row>
    <row r="1734" spans="14:16" x14ac:dyDescent="0.35">
      <c r="N1734" s="23">
        <v>44101</v>
      </c>
      <c r="O1734" s="24">
        <f>O1733</f>
        <v>4362.63</v>
      </c>
      <c r="P1734" s="22">
        <v>3.35</v>
      </c>
    </row>
    <row r="1735" spans="14:16" x14ac:dyDescent="0.35">
      <c r="N1735" s="23">
        <v>44102</v>
      </c>
      <c r="O1735" s="24">
        <v>4250.51</v>
      </c>
      <c r="P1735" s="22">
        <v>3.35</v>
      </c>
    </row>
    <row r="1736" spans="14:16" x14ac:dyDescent="0.35">
      <c r="N1736" s="23">
        <v>44103</v>
      </c>
      <c r="O1736" s="24">
        <v>4549.17</v>
      </c>
      <c r="P1736" s="22">
        <v>3.35</v>
      </c>
    </row>
    <row r="1737" spans="14:16" x14ac:dyDescent="0.35">
      <c r="N1737" s="23">
        <v>44104</v>
      </c>
      <c r="O1737" s="24">
        <v>4863.2</v>
      </c>
      <c r="P1737" s="22">
        <v>3.35</v>
      </c>
    </row>
    <row r="1738" spans="14:16" x14ac:dyDescent="0.35">
      <c r="N1738" s="23">
        <v>44105</v>
      </c>
      <c r="O1738" s="24">
        <v>5249.13</v>
      </c>
      <c r="P1738" s="22">
        <v>3.35</v>
      </c>
    </row>
    <row r="1739" spans="14:16" x14ac:dyDescent="0.35">
      <c r="N1739" s="23">
        <v>44106</v>
      </c>
      <c r="O1739" s="24">
        <f>O1738</f>
        <v>5249.13</v>
      </c>
      <c r="P1739" s="22">
        <v>3.35</v>
      </c>
    </row>
    <row r="1740" spans="14:16" x14ac:dyDescent="0.35">
      <c r="N1740" s="23">
        <v>44107</v>
      </c>
      <c r="O1740" s="24">
        <f>O1739</f>
        <v>5249.13</v>
      </c>
      <c r="P1740" s="22">
        <v>3.35</v>
      </c>
    </row>
    <row r="1741" spans="14:16" x14ac:dyDescent="0.35">
      <c r="N1741" s="23">
        <v>44108</v>
      </c>
      <c r="O1741" s="24">
        <f>O1740</f>
        <v>5249.13</v>
      </c>
      <c r="P1741" s="22">
        <v>3.35</v>
      </c>
    </row>
    <row r="1742" spans="14:16" x14ac:dyDescent="0.35">
      <c r="N1742" s="23">
        <v>44109</v>
      </c>
      <c r="O1742" s="24">
        <v>5642.67</v>
      </c>
      <c r="P1742" s="22">
        <v>3.35</v>
      </c>
    </row>
    <row r="1743" spans="14:16" x14ac:dyDescent="0.35">
      <c r="N1743" s="23">
        <v>44110</v>
      </c>
      <c r="O1743" s="24">
        <v>5433.39</v>
      </c>
      <c r="P1743" s="22">
        <v>3.35</v>
      </c>
    </row>
    <row r="1744" spans="14:16" x14ac:dyDescent="0.35">
      <c r="N1744" s="23">
        <v>44111</v>
      </c>
      <c r="O1744" s="24">
        <v>5346.41</v>
      </c>
      <c r="P1744" s="22">
        <v>3.35</v>
      </c>
    </row>
    <row r="1745" spans="14:16" x14ac:dyDescent="0.35">
      <c r="N1745" s="23">
        <v>44112</v>
      </c>
      <c r="O1745" s="24">
        <v>5458.88</v>
      </c>
      <c r="P1745" s="22">
        <v>3.35</v>
      </c>
    </row>
    <row r="1746" spans="14:16" x14ac:dyDescent="0.35">
      <c r="N1746" s="23">
        <v>44113</v>
      </c>
      <c r="O1746" s="24">
        <v>5393.25</v>
      </c>
      <c r="P1746" s="22">
        <v>3.35</v>
      </c>
    </row>
    <row r="1747" spans="14:16" x14ac:dyDescent="0.35">
      <c r="N1747" s="23">
        <v>44114</v>
      </c>
      <c r="O1747" s="24">
        <f>O1746</f>
        <v>5393.25</v>
      </c>
      <c r="P1747" s="22">
        <v>3.35</v>
      </c>
    </row>
    <row r="1748" spans="14:16" x14ac:dyDescent="0.35">
      <c r="N1748" s="23">
        <v>44115</v>
      </c>
      <c r="O1748" s="24">
        <f>O1747</f>
        <v>5393.25</v>
      </c>
      <c r="P1748" s="22">
        <v>3.35</v>
      </c>
    </row>
    <row r="1749" spans="14:16" x14ac:dyDescent="0.35">
      <c r="N1749" s="23">
        <v>44116</v>
      </c>
      <c r="O1749" s="24">
        <v>5311.12</v>
      </c>
      <c r="P1749" s="22">
        <v>3.35</v>
      </c>
    </row>
    <row r="1750" spans="14:16" x14ac:dyDescent="0.35">
      <c r="N1750" s="23">
        <v>44117</v>
      </c>
      <c r="O1750" s="24">
        <v>5562.3</v>
      </c>
      <c r="P1750" s="22">
        <v>3.35</v>
      </c>
    </row>
    <row r="1751" spans="14:16" x14ac:dyDescent="0.35">
      <c r="N1751" s="23">
        <v>44118</v>
      </c>
      <c r="O1751" s="24">
        <v>5600.45</v>
      </c>
      <c r="P1751" s="22">
        <v>3.35</v>
      </c>
    </row>
    <row r="1752" spans="14:16" x14ac:dyDescent="0.35">
      <c r="N1752" s="23">
        <v>44119</v>
      </c>
      <c r="O1752" s="24">
        <v>5655.93</v>
      </c>
      <c r="P1752" s="22">
        <v>3.35</v>
      </c>
    </row>
    <row r="1753" spans="14:16" x14ac:dyDescent="0.35">
      <c r="N1753" s="23">
        <v>44120</v>
      </c>
      <c r="O1753" s="24">
        <v>5712.48</v>
      </c>
      <c r="P1753" s="22">
        <v>3.35</v>
      </c>
    </row>
    <row r="1754" spans="14:16" x14ac:dyDescent="0.35">
      <c r="N1754" s="23">
        <v>44121</v>
      </c>
      <c r="O1754" s="24">
        <f>O1753</f>
        <v>5712.48</v>
      </c>
      <c r="P1754" s="22">
        <v>3.35</v>
      </c>
    </row>
    <row r="1755" spans="14:16" x14ac:dyDescent="0.35">
      <c r="N1755" s="23">
        <v>44122</v>
      </c>
      <c r="O1755" s="24">
        <f>O1754</f>
        <v>5712.48</v>
      </c>
      <c r="P1755" s="22">
        <v>3.35</v>
      </c>
    </row>
    <row r="1756" spans="14:16" x14ac:dyDescent="0.35">
      <c r="N1756" s="23">
        <v>44123</v>
      </c>
      <c r="O1756" s="24">
        <v>5630.75</v>
      </c>
      <c r="P1756" s="22">
        <v>3.35</v>
      </c>
    </row>
    <row r="1757" spans="14:16" x14ac:dyDescent="0.35">
      <c r="N1757" s="23">
        <v>44124</v>
      </c>
      <c r="O1757" s="24">
        <v>5592.47</v>
      </c>
      <c r="P1757" s="22">
        <v>3.35</v>
      </c>
    </row>
    <row r="1758" spans="14:16" x14ac:dyDescent="0.35">
      <c r="N1758" s="23">
        <v>44125</v>
      </c>
      <c r="O1758" s="24">
        <v>5128.47</v>
      </c>
      <c r="P1758" s="22">
        <v>3.35</v>
      </c>
    </row>
    <row r="1759" spans="14:16" x14ac:dyDescent="0.35">
      <c r="N1759" s="23">
        <v>44126</v>
      </c>
      <c r="O1759" s="24">
        <v>5412.62</v>
      </c>
      <c r="P1759" s="22">
        <v>3.35</v>
      </c>
    </row>
    <row r="1760" spans="14:16" x14ac:dyDescent="0.35">
      <c r="N1760" s="23">
        <v>44127</v>
      </c>
      <c r="O1760" s="24">
        <v>5693.36</v>
      </c>
      <c r="P1760" s="22">
        <v>3.35</v>
      </c>
    </row>
    <row r="1761" spans="14:16" x14ac:dyDescent="0.35">
      <c r="N1761" s="23">
        <v>44128</v>
      </c>
      <c r="O1761" s="24">
        <f>O1760</f>
        <v>5693.36</v>
      </c>
      <c r="P1761" s="22">
        <v>3.35</v>
      </c>
    </row>
    <row r="1762" spans="14:16" x14ac:dyDescent="0.35">
      <c r="N1762" s="23">
        <v>44129</v>
      </c>
      <c r="O1762" s="24">
        <f>O1761</f>
        <v>5693.36</v>
      </c>
      <c r="P1762" s="22">
        <v>3.35</v>
      </c>
    </row>
    <row r="1763" spans="14:16" x14ac:dyDescent="0.35">
      <c r="N1763" s="23">
        <v>44130</v>
      </c>
      <c r="O1763" s="24">
        <v>5619.33</v>
      </c>
      <c r="P1763" s="22">
        <v>3.35</v>
      </c>
    </row>
    <row r="1764" spans="14:16" x14ac:dyDescent="0.35">
      <c r="N1764" s="23">
        <v>44131</v>
      </c>
      <c r="O1764" s="24">
        <v>5853.65</v>
      </c>
      <c r="P1764" s="22">
        <v>3.35</v>
      </c>
    </row>
    <row r="1765" spans="14:16" x14ac:dyDescent="0.35">
      <c r="N1765" s="23">
        <v>44132</v>
      </c>
      <c r="O1765" s="24">
        <v>5831.01</v>
      </c>
      <c r="P1765" s="22">
        <v>3.35</v>
      </c>
    </row>
    <row r="1766" spans="14:16" x14ac:dyDescent="0.35">
      <c r="N1766" s="23">
        <v>44133</v>
      </c>
      <c r="O1766" s="24">
        <v>6025.52</v>
      </c>
      <c r="P1766" s="22">
        <v>3.35</v>
      </c>
    </row>
    <row r="1767" spans="14:16" x14ac:dyDescent="0.35">
      <c r="N1767" s="23">
        <v>44134</v>
      </c>
      <c r="O1767" s="24">
        <f>O1766</f>
        <v>6025.52</v>
      </c>
      <c r="P1767" s="22">
        <v>3.35</v>
      </c>
    </row>
    <row r="1768" spans="14:16" x14ac:dyDescent="0.35">
      <c r="N1768" s="23">
        <v>44135</v>
      </c>
      <c r="O1768" s="24">
        <f>O1767</f>
        <v>6025.52</v>
      </c>
      <c r="P1768" s="22">
        <v>3.35</v>
      </c>
    </row>
    <row r="1769" spans="14:16" x14ac:dyDescent="0.35">
      <c r="N1769" s="23">
        <v>44136</v>
      </c>
      <c r="O1769" s="24">
        <f>O1768</f>
        <v>6025.52</v>
      </c>
      <c r="P1769" s="22">
        <v>3.35</v>
      </c>
    </row>
    <row r="1770" spans="14:16" x14ac:dyDescent="0.35">
      <c r="N1770" s="23">
        <v>44137</v>
      </c>
      <c r="O1770" s="24">
        <v>6798.3</v>
      </c>
      <c r="P1770" s="22">
        <v>3.35</v>
      </c>
    </row>
    <row r="1771" spans="14:16" x14ac:dyDescent="0.35">
      <c r="N1771" s="23">
        <v>44138</v>
      </c>
      <c r="O1771" s="24">
        <v>6920.72</v>
      </c>
      <c r="P1771" s="22">
        <v>3.35</v>
      </c>
    </row>
    <row r="1772" spans="14:16" x14ac:dyDescent="0.35">
      <c r="N1772" s="25">
        <v>44139</v>
      </c>
      <c r="O1772" s="26">
        <v>6826.8</v>
      </c>
      <c r="P1772" s="22">
        <v>3.35</v>
      </c>
    </row>
    <row r="1773" spans="14:16" x14ac:dyDescent="0.35">
      <c r="N1773" s="25">
        <v>44140</v>
      </c>
      <c r="O1773" s="26">
        <v>6910.21</v>
      </c>
      <c r="P1773" s="22">
        <v>3.35</v>
      </c>
    </row>
    <row r="1774" spans="14:16" x14ac:dyDescent="0.35">
      <c r="N1774" s="25">
        <v>44141</v>
      </c>
      <c r="O1774" s="26">
        <v>6476.14</v>
      </c>
      <c r="P1774" s="22">
        <v>3.35</v>
      </c>
    </row>
    <row r="1775" spans="14:16" x14ac:dyDescent="0.35">
      <c r="N1775" s="25">
        <v>44142</v>
      </c>
      <c r="O1775" s="26">
        <f>O1774</f>
        <v>6476.14</v>
      </c>
      <c r="P1775" s="22">
        <v>3.35</v>
      </c>
    </row>
    <row r="1776" spans="14:16" x14ac:dyDescent="0.35">
      <c r="N1776" s="25">
        <v>44143</v>
      </c>
      <c r="O1776" s="26">
        <f>O1775</f>
        <v>6476.14</v>
      </c>
      <c r="P1776" s="22">
        <v>3.35</v>
      </c>
    </row>
    <row r="1777" spans="14:16" x14ac:dyDescent="0.35">
      <c r="N1777" s="25">
        <v>44144</v>
      </c>
      <c r="O1777" s="26">
        <v>6422.36</v>
      </c>
      <c r="P1777" s="22">
        <v>3.35</v>
      </c>
    </row>
    <row r="1778" spans="14:16" x14ac:dyDescent="0.35">
      <c r="N1778" s="25">
        <v>44145</v>
      </c>
      <c r="O1778" s="26">
        <v>6700.96</v>
      </c>
      <c r="P1778" s="22">
        <v>3.35</v>
      </c>
    </row>
    <row r="1779" spans="14:16" x14ac:dyDescent="0.35">
      <c r="N1779" s="25">
        <v>44146</v>
      </c>
      <c r="O1779" s="26">
        <v>6598.61</v>
      </c>
      <c r="P1779" s="22">
        <v>3.35</v>
      </c>
    </row>
    <row r="1780" spans="14:16" x14ac:dyDescent="0.35">
      <c r="N1780" s="25">
        <v>44147</v>
      </c>
      <c r="O1780" s="26">
        <v>6983.16</v>
      </c>
      <c r="P1780" s="22">
        <v>3.35</v>
      </c>
    </row>
    <row r="1781" spans="14:16" x14ac:dyDescent="0.35">
      <c r="N1781" s="25">
        <v>44148</v>
      </c>
      <c r="O1781" s="26">
        <v>6662.19</v>
      </c>
      <c r="P1781" s="22">
        <v>3.35</v>
      </c>
    </row>
    <row r="1782" spans="14:16" x14ac:dyDescent="0.35">
      <c r="N1782" s="25">
        <v>44149</v>
      </c>
      <c r="O1782" s="26">
        <f>O1781</f>
        <v>6662.19</v>
      </c>
      <c r="P1782" s="22">
        <v>3.35</v>
      </c>
    </row>
    <row r="1783" spans="14:16" x14ac:dyDescent="0.35">
      <c r="N1783" s="25">
        <v>44150</v>
      </c>
      <c r="O1783" s="26">
        <f>O1782</f>
        <v>6662.19</v>
      </c>
      <c r="P1783" s="22">
        <v>3.35</v>
      </c>
    </row>
    <row r="1784" spans="14:16" x14ac:dyDescent="0.35">
      <c r="N1784" s="25">
        <v>44151</v>
      </c>
      <c r="O1784" s="26">
        <f>O1783</f>
        <v>6662.19</v>
      </c>
      <c r="P1784" s="22">
        <v>3.35</v>
      </c>
    </row>
    <row r="1785" spans="14:16" x14ac:dyDescent="0.35">
      <c r="N1785" s="25">
        <v>44152</v>
      </c>
      <c r="O1785" s="26">
        <v>7178</v>
      </c>
      <c r="P1785" s="22">
        <v>3.35</v>
      </c>
    </row>
    <row r="1786" spans="14:16" x14ac:dyDescent="0.35">
      <c r="N1786" s="25">
        <v>44153</v>
      </c>
      <c r="O1786" s="26">
        <v>7157.55</v>
      </c>
      <c r="P1786" s="22">
        <v>3.35</v>
      </c>
    </row>
    <row r="1787" spans="14:16" x14ac:dyDescent="0.35">
      <c r="N1787" s="25">
        <v>44154</v>
      </c>
      <c r="O1787" s="26">
        <v>7301.29</v>
      </c>
      <c r="P1787" s="22">
        <v>3.35</v>
      </c>
    </row>
    <row r="1788" spans="14:16" x14ac:dyDescent="0.35">
      <c r="N1788" s="25">
        <v>44155</v>
      </c>
      <c r="O1788" s="26">
        <v>6680.78</v>
      </c>
      <c r="P1788" s="22">
        <v>3.35</v>
      </c>
    </row>
    <row r="1789" spans="14:16" x14ac:dyDescent="0.35">
      <c r="N1789" s="25">
        <v>44156</v>
      </c>
      <c r="O1789" s="26">
        <f>O1788</f>
        <v>6680.78</v>
      </c>
      <c r="P1789" s="22">
        <v>3.35</v>
      </c>
    </row>
    <row r="1790" spans="14:16" x14ac:dyDescent="0.35">
      <c r="N1790" s="25">
        <v>44157</v>
      </c>
      <c r="O1790" s="26">
        <f>O1789</f>
        <v>6680.78</v>
      </c>
      <c r="P1790" s="22">
        <v>3.35</v>
      </c>
    </row>
    <row r="1791" spans="14:16" x14ac:dyDescent="0.35">
      <c r="N1791" s="25">
        <v>44158</v>
      </c>
      <c r="O1791" s="26">
        <v>6528.25</v>
      </c>
      <c r="P1791" s="22">
        <v>3.35</v>
      </c>
    </row>
    <row r="1792" spans="14:16" x14ac:dyDescent="0.35">
      <c r="N1792" s="25">
        <v>44159</v>
      </c>
      <c r="O1792" s="26">
        <v>6535.35</v>
      </c>
      <c r="P1792" s="22">
        <v>3.35</v>
      </c>
    </row>
    <row r="1793" spans="14:16" x14ac:dyDescent="0.35">
      <c r="N1793" s="25">
        <v>44160</v>
      </c>
      <c r="O1793" s="26">
        <v>6464.52</v>
      </c>
      <c r="P1793" s="22">
        <v>3.35</v>
      </c>
    </row>
    <row r="1794" spans="14:16" x14ac:dyDescent="0.35">
      <c r="N1794" s="25">
        <v>44161</v>
      </c>
      <c r="O1794" s="26">
        <v>6733.85</v>
      </c>
      <c r="P1794" s="22">
        <v>3.35</v>
      </c>
    </row>
    <row r="1795" spans="14:16" x14ac:dyDescent="0.35">
      <c r="N1795" s="25">
        <v>44162</v>
      </c>
      <c r="O1795" s="26">
        <v>6461.82</v>
      </c>
      <c r="P1795" s="22">
        <v>3.35</v>
      </c>
    </row>
    <row r="1796" spans="14:16" x14ac:dyDescent="0.35">
      <c r="N1796" s="25">
        <v>44163</v>
      </c>
      <c r="O1796" s="26">
        <f>O1795</f>
        <v>6461.82</v>
      </c>
      <c r="P1796" s="22">
        <v>3.35</v>
      </c>
    </row>
    <row r="1797" spans="14:16" x14ac:dyDescent="0.35">
      <c r="N1797" s="25">
        <v>44164</v>
      </c>
      <c r="O1797" s="26">
        <f>O1796</f>
        <v>6461.82</v>
      </c>
      <c r="P1797" s="22">
        <v>3.35</v>
      </c>
    </row>
    <row r="1798" spans="14:16" x14ac:dyDescent="0.35">
      <c r="N1798" s="25">
        <v>44165</v>
      </c>
      <c r="O1798" s="26">
        <f>O1797</f>
        <v>6461.82</v>
      </c>
      <c r="P1798" s="22">
        <v>3.35</v>
      </c>
    </row>
    <row r="1799" spans="14:16" x14ac:dyDescent="0.35">
      <c r="N1799" s="25">
        <v>44166</v>
      </c>
      <c r="O1799" s="26">
        <v>6954.17</v>
      </c>
      <c r="P1799" s="22">
        <v>3.35</v>
      </c>
    </row>
    <row r="1800" spans="14:16" x14ac:dyDescent="0.35">
      <c r="N1800" s="25">
        <v>44167</v>
      </c>
      <c r="O1800" s="26">
        <v>7026.15</v>
      </c>
      <c r="P1800" s="22">
        <v>3.35</v>
      </c>
    </row>
    <row r="1801" spans="14:16" x14ac:dyDescent="0.35">
      <c r="N1801" s="25">
        <v>44168</v>
      </c>
      <c r="O1801" s="21">
        <v>7353.03</v>
      </c>
      <c r="P1801" s="22">
        <v>3.35</v>
      </c>
    </row>
    <row r="1802" spans="14:16" x14ac:dyDescent="0.35">
      <c r="N1802" s="25">
        <v>44169</v>
      </c>
      <c r="O1802" s="21">
        <v>6941.92</v>
      </c>
      <c r="P1802" s="22">
        <v>3.35</v>
      </c>
    </row>
    <row r="1803" spans="14:16" x14ac:dyDescent="0.35">
      <c r="N1803" s="25">
        <v>44170</v>
      </c>
      <c r="O1803" s="26">
        <f t="shared" ref="O1803:O1804" si="2">O1802</f>
        <v>6941.92</v>
      </c>
      <c r="P1803" s="22">
        <v>3.35</v>
      </c>
    </row>
    <row r="1804" spans="14:16" x14ac:dyDescent="0.35">
      <c r="N1804" s="25">
        <v>44171</v>
      </c>
      <c r="O1804" s="26">
        <f t="shared" si="2"/>
        <v>6941.92</v>
      </c>
      <c r="P1804" s="22">
        <v>3.35</v>
      </c>
    </row>
    <row r="1805" spans="14:16" x14ac:dyDescent="0.35">
      <c r="N1805" s="25">
        <v>44172</v>
      </c>
      <c r="O1805" s="21">
        <v>6814.03</v>
      </c>
      <c r="P1805" s="22">
        <v>3.35</v>
      </c>
    </row>
    <row r="1806" spans="14:16" x14ac:dyDescent="0.35">
      <c r="N1806" s="25">
        <v>44173</v>
      </c>
      <c r="O1806" s="21">
        <v>6772.59</v>
      </c>
      <c r="P1806" s="22">
        <v>3.35</v>
      </c>
    </row>
    <row r="1807" spans="14:16" x14ac:dyDescent="0.35">
      <c r="N1807" s="25">
        <v>44174</v>
      </c>
      <c r="O1807" s="21">
        <v>6691.71</v>
      </c>
      <c r="P1807" s="22">
        <v>3.35</v>
      </c>
    </row>
    <row r="1808" spans="14:16" x14ac:dyDescent="0.35">
      <c r="N1808" s="25">
        <v>44175</v>
      </c>
      <c r="O1808" s="21">
        <v>7414.23</v>
      </c>
      <c r="P1808" s="22">
        <v>3.35</v>
      </c>
    </row>
    <row r="1809" spans="14:16" x14ac:dyDescent="0.35">
      <c r="N1809" s="25">
        <v>44176</v>
      </c>
      <c r="O1809" s="21">
        <v>7357.25</v>
      </c>
      <c r="P1809" s="22">
        <v>3.35</v>
      </c>
    </row>
    <row r="1810" spans="14:16" x14ac:dyDescent="0.35">
      <c r="N1810" s="25">
        <v>44177</v>
      </c>
      <c r="O1810" s="26">
        <f t="shared" ref="O1810:O1811" si="3">O1809</f>
        <v>7357.25</v>
      </c>
      <c r="P1810" s="22">
        <v>3.35</v>
      </c>
    </row>
    <row r="1811" spans="14:16" x14ac:dyDescent="0.35">
      <c r="N1811" s="25">
        <v>44178</v>
      </c>
      <c r="O1811" s="26">
        <f t="shared" si="3"/>
        <v>7357.25</v>
      </c>
      <c r="P1811" s="22">
        <v>3.35</v>
      </c>
    </row>
    <row r="1812" spans="14:16" x14ac:dyDescent="0.35">
      <c r="N1812" s="25">
        <v>44179</v>
      </c>
      <c r="O1812" s="21">
        <v>7228.98</v>
      </c>
      <c r="P1812" s="22">
        <v>3.35</v>
      </c>
    </row>
    <row r="1813" spans="14:16" x14ac:dyDescent="0.35">
      <c r="N1813" s="25">
        <v>44180</v>
      </c>
      <c r="O1813" s="21">
        <v>7076.51</v>
      </c>
      <c r="P1813" s="22">
        <v>3.35</v>
      </c>
    </row>
    <row r="1814" spans="14:16" x14ac:dyDescent="0.35">
      <c r="N1814" s="25">
        <v>44181</v>
      </c>
      <c r="O1814" s="21">
        <v>6038.75</v>
      </c>
      <c r="P1814" s="22">
        <v>3.35</v>
      </c>
    </row>
    <row r="1815" spans="14:16" x14ac:dyDescent="0.35">
      <c r="N1815" s="25">
        <v>44182</v>
      </c>
      <c r="O1815" s="21">
        <v>6249.14</v>
      </c>
      <c r="P1815" s="22">
        <v>3.35</v>
      </c>
    </row>
    <row r="1816" spans="14:16" x14ac:dyDescent="0.35">
      <c r="N1816" s="25">
        <v>44183</v>
      </c>
      <c r="O1816" s="21">
        <v>5701.9</v>
      </c>
      <c r="P1816" s="22">
        <v>3.35</v>
      </c>
    </row>
    <row r="1817" spans="14:16" x14ac:dyDescent="0.35">
      <c r="N1817" s="25">
        <v>44184</v>
      </c>
      <c r="O1817" s="26">
        <f t="shared" ref="O1817:O1818" si="4">O1816</f>
        <v>5701.9</v>
      </c>
      <c r="P1817" s="22">
        <v>3.35</v>
      </c>
    </row>
    <row r="1818" spans="14:16" x14ac:dyDescent="0.35">
      <c r="N1818" s="25">
        <v>44185</v>
      </c>
      <c r="O1818" s="26">
        <f t="shared" si="4"/>
        <v>5701.9</v>
      </c>
      <c r="P1818" s="22">
        <v>3.35</v>
      </c>
    </row>
    <row r="1819" spans="14:16" x14ac:dyDescent="0.35">
      <c r="N1819" s="25">
        <v>44186</v>
      </c>
      <c r="O1819" s="21">
        <v>5895.87</v>
      </c>
      <c r="P1819" s="22">
        <v>3.35</v>
      </c>
    </row>
    <row r="1820" spans="14:16" x14ac:dyDescent="0.35">
      <c r="N1820" s="25">
        <v>44187</v>
      </c>
      <c r="O1820" s="21">
        <v>6076.71</v>
      </c>
      <c r="P1820" s="22">
        <v>3.35</v>
      </c>
    </row>
    <row r="1821" spans="14:16" x14ac:dyDescent="0.35">
      <c r="N1821" s="25">
        <v>44188</v>
      </c>
      <c r="O1821" s="21">
        <v>6164.55</v>
      </c>
      <c r="P1821" s="22">
        <v>3.35</v>
      </c>
    </row>
    <row r="1822" spans="14:16" x14ac:dyDescent="0.35">
      <c r="N1822" s="25">
        <v>44189</v>
      </c>
      <c r="O1822" s="21">
        <v>6206.25</v>
      </c>
      <c r="P1822" s="22">
        <v>3.35</v>
      </c>
    </row>
    <row r="1823" spans="14:16" x14ac:dyDescent="0.35">
      <c r="N1823" s="25">
        <v>44190</v>
      </c>
      <c r="O1823" s="26">
        <f t="shared" ref="O1823:O1825" si="5">O1822</f>
        <v>6206.25</v>
      </c>
      <c r="P1823" s="22">
        <v>3.35</v>
      </c>
    </row>
    <row r="1824" spans="14:16" x14ac:dyDescent="0.35">
      <c r="N1824" s="25">
        <v>44191</v>
      </c>
      <c r="O1824" s="26">
        <f t="shared" si="5"/>
        <v>6206.25</v>
      </c>
      <c r="P1824" s="22">
        <v>3.35</v>
      </c>
    </row>
    <row r="1825" spans="14:16" x14ac:dyDescent="0.35">
      <c r="N1825" s="25">
        <v>44192</v>
      </c>
      <c r="O1825" s="26">
        <f t="shared" si="5"/>
        <v>6206.25</v>
      </c>
      <c r="P1825" s="22">
        <v>3.35</v>
      </c>
    </row>
    <row r="1826" spans="14:16" x14ac:dyDescent="0.35">
      <c r="N1826" s="25">
        <v>44193</v>
      </c>
      <c r="O1826" s="21">
        <v>6503.76</v>
      </c>
      <c r="P1826" s="22">
        <v>3.35</v>
      </c>
    </row>
    <row r="1827" spans="14:16" x14ac:dyDescent="0.35">
      <c r="N1827" s="25">
        <v>44194</v>
      </c>
      <c r="O1827" s="21">
        <v>6696</v>
      </c>
      <c r="P1827" s="22">
        <v>3.35</v>
      </c>
    </row>
    <row r="1828" spans="14:16" x14ac:dyDescent="0.35">
      <c r="N1828" s="25">
        <v>44195</v>
      </c>
      <c r="O1828" s="21">
        <v>6692.84</v>
      </c>
      <c r="P1828" s="22">
        <v>3.35</v>
      </c>
    </row>
    <row r="1829" spans="14:16" x14ac:dyDescent="0.35">
      <c r="N1829" s="25">
        <v>44196</v>
      </c>
      <c r="O1829" s="21">
        <v>7373.14</v>
      </c>
      <c r="P1829" s="22">
        <v>3.35</v>
      </c>
    </row>
    <row r="1830" spans="14:16" x14ac:dyDescent="0.35">
      <c r="N1830" s="25">
        <v>44197</v>
      </c>
      <c r="O1830" s="21">
        <v>7333.05</v>
      </c>
      <c r="P1830" s="22">
        <v>3.35</v>
      </c>
    </row>
    <row r="1831" spans="14:16" x14ac:dyDescent="0.35">
      <c r="N1831" s="25">
        <v>44198</v>
      </c>
      <c r="O1831" s="26">
        <f t="shared" ref="O1831:O1832" si="6">O1830</f>
        <v>7333.05</v>
      </c>
      <c r="P1831" s="22">
        <v>3.35</v>
      </c>
    </row>
    <row r="1832" spans="14:16" x14ac:dyDescent="0.35">
      <c r="N1832" s="25">
        <v>44199</v>
      </c>
      <c r="O1832" s="26">
        <f t="shared" si="6"/>
        <v>7333.05</v>
      </c>
      <c r="P1832" s="22">
        <v>3.35</v>
      </c>
    </row>
    <row r="1833" spans="14:16" x14ac:dyDescent="0.35">
      <c r="N1833" s="25">
        <v>44200</v>
      </c>
      <c r="O1833" s="21">
        <v>7628.52</v>
      </c>
      <c r="P1833" s="22">
        <v>3.35</v>
      </c>
    </row>
    <row r="1834" spans="14:16" x14ac:dyDescent="0.35">
      <c r="N1834" s="25">
        <v>44201</v>
      </c>
      <c r="O1834" s="21">
        <v>7651.55</v>
      </c>
      <c r="P1834" s="22">
        <v>3.35</v>
      </c>
    </row>
    <row r="1835" spans="14:16" x14ac:dyDescent="0.35">
      <c r="N1835" s="25">
        <v>44202</v>
      </c>
      <c r="O1835" s="21">
        <v>7100.47</v>
      </c>
      <c r="P1835" s="22">
        <v>3.35</v>
      </c>
    </row>
    <row r="1836" spans="14:16" x14ac:dyDescent="0.35">
      <c r="N1836" s="25">
        <v>44203</v>
      </c>
      <c r="O1836" s="21">
        <v>7090.41</v>
      </c>
      <c r="P1836" s="22">
        <v>3.35</v>
      </c>
    </row>
    <row r="1837" spans="14:16" x14ac:dyDescent="0.35">
      <c r="N1837" s="25">
        <v>44204</v>
      </c>
      <c r="O1837" s="21">
        <v>6694.22</v>
      </c>
      <c r="P1837" s="22">
        <v>3.35</v>
      </c>
    </row>
    <row r="1838" spans="14:16" x14ac:dyDescent="0.35">
      <c r="N1838" s="25">
        <v>44205</v>
      </c>
      <c r="O1838" s="26">
        <f t="shared" ref="O1838:O1839" si="7">O1837</f>
        <v>6694.22</v>
      </c>
      <c r="P1838" s="22">
        <v>3.35</v>
      </c>
    </row>
    <row r="1839" spans="14:16" x14ac:dyDescent="0.35">
      <c r="N1839" s="25">
        <v>44206</v>
      </c>
      <c r="O1839" s="26">
        <f t="shared" si="7"/>
        <v>6694.22</v>
      </c>
      <c r="P1839" s="22">
        <v>3.35</v>
      </c>
    </row>
    <row r="1840" spans="14:16" x14ac:dyDescent="0.35">
      <c r="N1840" s="25">
        <v>44207</v>
      </c>
      <c r="O1840" s="21">
        <v>6554.78</v>
      </c>
      <c r="P1840" s="22">
        <v>3.35</v>
      </c>
    </row>
    <row r="1841" spans="14:16" x14ac:dyDescent="0.35">
      <c r="N1841" s="25">
        <v>44208</v>
      </c>
      <c r="O1841" s="21">
        <v>6598.17</v>
      </c>
      <c r="P1841" s="22">
        <v>3.35</v>
      </c>
    </row>
    <row r="1842" spans="14:16" x14ac:dyDescent="0.35">
      <c r="N1842" s="25">
        <v>44209</v>
      </c>
      <c r="O1842" s="21">
        <v>6482.43</v>
      </c>
      <c r="P1842" s="22">
        <v>3.35</v>
      </c>
    </row>
    <row r="1843" spans="14:16" x14ac:dyDescent="0.35">
      <c r="N1843" s="25">
        <v>44210</v>
      </c>
      <c r="O1843" s="21">
        <v>6706.42</v>
      </c>
      <c r="P1843" s="22">
        <v>3.35</v>
      </c>
    </row>
    <row r="1844" spans="14:16" x14ac:dyDescent="0.35">
      <c r="N1844" s="25">
        <v>44211</v>
      </c>
      <c r="O1844" s="21">
        <v>4238.72</v>
      </c>
      <c r="P1844" s="22">
        <v>3.35</v>
      </c>
    </row>
    <row r="1845" spans="14:16" x14ac:dyDescent="0.35">
      <c r="N1845" s="25">
        <v>44212</v>
      </c>
      <c r="O1845" s="26">
        <f t="shared" ref="O1845:O1846" si="8">O1844</f>
        <v>4238.72</v>
      </c>
      <c r="P1845" s="22">
        <v>3.35</v>
      </c>
    </row>
    <row r="1846" spans="14:16" x14ac:dyDescent="0.35">
      <c r="N1846" s="25">
        <v>44213</v>
      </c>
      <c r="O1846" s="26">
        <f t="shared" si="8"/>
        <v>4238.72</v>
      </c>
      <c r="P1846" s="22">
        <v>3.35</v>
      </c>
    </row>
    <row r="1847" spans="14:16" x14ac:dyDescent="0.35">
      <c r="N1847" s="25">
        <v>44214</v>
      </c>
      <c r="O1847" s="21">
        <v>4386.66</v>
      </c>
      <c r="P1847" s="22">
        <v>3.35</v>
      </c>
    </row>
    <row r="1848" spans="14:16" x14ac:dyDescent="0.35">
      <c r="N1848" s="25">
        <v>44215</v>
      </c>
      <c r="O1848" s="21">
        <v>4515.93</v>
      </c>
      <c r="P1848" s="22">
        <v>3.35</v>
      </c>
    </row>
    <row r="1849" spans="14:16" x14ac:dyDescent="0.35">
      <c r="N1849" s="25">
        <v>44216</v>
      </c>
      <c r="O1849" s="21">
        <v>4156.01</v>
      </c>
      <c r="P1849" s="22">
        <v>3.35</v>
      </c>
    </row>
    <row r="1850" spans="14:16" x14ac:dyDescent="0.35">
      <c r="N1850" s="25">
        <v>44217</v>
      </c>
      <c r="O1850" s="21">
        <v>4289.6499999999996</v>
      </c>
      <c r="P1850" s="22">
        <v>3.35</v>
      </c>
    </row>
    <row r="1851" spans="14:16" x14ac:dyDescent="0.35">
      <c r="N1851" s="25">
        <v>44218</v>
      </c>
      <c r="O1851" s="21">
        <v>4098.37</v>
      </c>
      <c r="P1851" s="22">
        <v>3.35</v>
      </c>
    </row>
    <row r="1852" spans="14:16" x14ac:dyDescent="0.35">
      <c r="N1852" s="25">
        <v>44219</v>
      </c>
      <c r="O1852" s="21">
        <f>O1851</f>
        <v>4098.37</v>
      </c>
      <c r="P1852" s="22">
        <v>3.35</v>
      </c>
    </row>
    <row r="1853" spans="14:16" x14ac:dyDescent="0.35">
      <c r="N1853" s="25">
        <v>44220</v>
      </c>
      <c r="O1853" s="21">
        <f>O1852</f>
        <v>4098.37</v>
      </c>
      <c r="P1853" s="22">
        <v>3.35</v>
      </c>
    </row>
    <row r="1854" spans="14:16" x14ac:dyDescent="0.35">
      <c r="N1854" s="25">
        <v>44221</v>
      </c>
      <c r="O1854" s="21">
        <v>4123.43</v>
      </c>
      <c r="P1854" s="22">
        <v>3.35</v>
      </c>
    </row>
    <row r="1855" spans="14:16" x14ac:dyDescent="0.35">
      <c r="N1855" s="25">
        <v>44222</v>
      </c>
      <c r="O1855" s="21">
        <f>O1854</f>
        <v>4123.43</v>
      </c>
      <c r="P1855" s="22">
        <v>3.35</v>
      </c>
    </row>
    <row r="1856" spans="14:16" x14ac:dyDescent="0.35">
      <c r="N1856" s="25">
        <v>44223</v>
      </c>
      <c r="O1856" s="21">
        <v>4241.47</v>
      </c>
      <c r="P1856" s="22">
        <v>3.35</v>
      </c>
    </row>
    <row r="1857" spans="14:16" x14ac:dyDescent="0.35">
      <c r="N1857" s="25">
        <v>44224</v>
      </c>
      <c r="O1857" s="21">
        <v>4674.51</v>
      </c>
      <c r="P1857" s="22">
        <v>3.35</v>
      </c>
    </row>
    <row r="1858" spans="14:16" x14ac:dyDescent="0.35">
      <c r="N1858" s="25">
        <v>44225</v>
      </c>
      <c r="O1858" s="21">
        <v>4850.1899999999996</v>
      </c>
      <c r="P1858" s="22">
        <v>3.35</v>
      </c>
    </row>
    <row r="1859" spans="14:16" x14ac:dyDescent="0.35">
      <c r="N1859" s="25">
        <v>44226</v>
      </c>
      <c r="O1859" s="21">
        <f>O1858</f>
        <v>4850.1899999999996</v>
      </c>
      <c r="P1859" s="22">
        <v>3.35</v>
      </c>
    </row>
    <row r="1860" spans="14:16" x14ac:dyDescent="0.35">
      <c r="N1860" s="25">
        <v>44227</v>
      </c>
      <c r="O1860" s="21">
        <f>O1859</f>
        <v>4850.1899999999996</v>
      </c>
      <c r="P1860" s="22">
        <v>3.35</v>
      </c>
    </row>
    <row r="1861" spans="14:16" x14ac:dyDescent="0.35">
      <c r="N1861" s="25">
        <v>44228</v>
      </c>
      <c r="O1861" s="21">
        <v>5533.73</v>
      </c>
      <c r="P1861" s="22">
        <v>3.35</v>
      </c>
    </row>
    <row r="1862" spans="14:16" x14ac:dyDescent="0.35">
      <c r="N1862" s="25">
        <v>44229</v>
      </c>
      <c r="O1862" s="21">
        <v>5791.14</v>
      </c>
      <c r="P1862" s="22">
        <v>3.35</v>
      </c>
    </row>
    <row r="1863" spans="14:16" x14ac:dyDescent="0.35">
      <c r="N1863" s="25">
        <v>44230</v>
      </c>
      <c r="O1863" s="21">
        <v>5647.8</v>
      </c>
      <c r="P1863" s="22">
        <v>3.35</v>
      </c>
    </row>
    <row r="1864" spans="14:16" x14ac:dyDescent="0.35">
      <c r="N1864" s="25">
        <v>44231</v>
      </c>
      <c r="O1864" s="21">
        <v>5779.05</v>
      </c>
      <c r="P1864" s="22">
        <v>3.35</v>
      </c>
    </row>
    <row r="1865" spans="14:16" x14ac:dyDescent="0.35">
      <c r="N1865" s="25">
        <v>44232</v>
      </c>
      <c r="O1865" s="21">
        <v>5252.64</v>
      </c>
      <c r="P1865" s="22">
        <v>3.35</v>
      </c>
    </row>
    <row r="1866" spans="14:16" x14ac:dyDescent="0.35">
      <c r="N1866" s="25">
        <v>44233</v>
      </c>
      <c r="O1866" s="21">
        <f>O1865</f>
        <v>5252.64</v>
      </c>
      <c r="P1866" s="22">
        <v>3.35</v>
      </c>
    </row>
    <row r="1867" spans="14:16" x14ac:dyDescent="0.35">
      <c r="N1867" s="25">
        <v>44234</v>
      </c>
      <c r="O1867" s="21">
        <f>O1866</f>
        <v>5252.64</v>
      </c>
      <c r="P1867" s="22">
        <v>3.35</v>
      </c>
    </row>
    <row r="1868" spans="14:16" x14ac:dyDescent="0.35">
      <c r="N1868" s="25">
        <v>44235</v>
      </c>
      <c r="O1868" s="21">
        <v>4865.9399999999996</v>
      </c>
      <c r="P1868" s="22">
        <v>3.35</v>
      </c>
    </row>
    <row r="1869" spans="14:16" x14ac:dyDescent="0.35">
      <c r="N1869" s="25">
        <v>44236</v>
      </c>
      <c r="O1869" s="21">
        <v>5052.6499999999996</v>
      </c>
      <c r="P1869" s="22">
        <v>3.35</v>
      </c>
    </row>
    <row r="1870" spans="14:16" x14ac:dyDescent="0.35">
      <c r="N1870" s="25">
        <v>44237</v>
      </c>
      <c r="O1870" s="21">
        <v>4999.03</v>
      </c>
      <c r="P1870" s="22">
        <v>3.35</v>
      </c>
    </row>
    <row r="1871" spans="14:16" x14ac:dyDescent="0.35">
      <c r="N1871" s="25">
        <v>44238</v>
      </c>
      <c r="O1871" s="21">
        <v>5280.43</v>
      </c>
      <c r="P1871" s="22">
        <v>3.35</v>
      </c>
    </row>
    <row r="1872" spans="14:16" x14ac:dyDescent="0.35">
      <c r="N1872" s="25">
        <v>44239</v>
      </c>
      <c r="O1872" s="21">
        <v>5243.04</v>
      </c>
      <c r="P1872" s="22">
        <v>3.35</v>
      </c>
    </row>
    <row r="1873" spans="14:16" x14ac:dyDescent="0.35">
      <c r="N1873" s="25">
        <v>44240</v>
      </c>
      <c r="O1873" s="21">
        <f>O1872</f>
        <v>5243.04</v>
      </c>
      <c r="P1873" s="22">
        <v>3.35</v>
      </c>
    </row>
    <row r="1874" spans="14:16" x14ac:dyDescent="0.35">
      <c r="N1874" s="25">
        <v>44241</v>
      </c>
      <c r="O1874" s="21">
        <f>O1873</f>
        <v>5243.04</v>
      </c>
      <c r="P1874" s="22">
        <v>3.35</v>
      </c>
    </row>
    <row r="1875" spans="14:16" x14ac:dyDescent="0.35">
      <c r="N1875" s="25">
        <v>44242</v>
      </c>
      <c r="O1875" s="21">
        <v>5238.8</v>
      </c>
      <c r="P1875" s="22">
        <v>3.35</v>
      </c>
    </row>
    <row r="1876" spans="14:16" x14ac:dyDescent="0.35">
      <c r="N1876" s="25">
        <v>44243</v>
      </c>
      <c r="O1876" s="21">
        <v>5316.41</v>
      </c>
      <c r="P1876" s="22">
        <v>3.35</v>
      </c>
    </row>
    <row r="1877" spans="14:16" x14ac:dyDescent="0.35">
      <c r="N1877" s="25">
        <v>44244</v>
      </c>
      <c r="O1877" s="21">
        <v>5341.89</v>
      </c>
      <c r="P1877" s="22">
        <v>3.35</v>
      </c>
    </row>
    <row r="1878" spans="14:16" x14ac:dyDescent="0.35">
      <c r="N1878" s="25">
        <v>44245</v>
      </c>
      <c r="O1878" s="21">
        <v>4606.6899999999996</v>
      </c>
      <c r="P1878" s="22">
        <v>3.35</v>
      </c>
    </row>
    <row r="1879" spans="14:16" x14ac:dyDescent="0.35">
      <c r="N1879" s="25">
        <v>44246</v>
      </c>
      <c r="O1879" s="21">
        <f>O1878</f>
        <v>4606.6899999999996</v>
      </c>
      <c r="P1879" s="22">
        <v>3.35</v>
      </c>
    </row>
    <row r="1880" spans="14:16" x14ac:dyDescent="0.35">
      <c r="N1880" s="25">
        <v>44247</v>
      </c>
      <c r="O1880" s="21">
        <f>O1879</f>
        <v>4606.6899999999996</v>
      </c>
      <c r="P1880" s="22">
        <v>3.35</v>
      </c>
    </row>
    <row r="1881" spans="14:16" x14ac:dyDescent="0.35">
      <c r="N1881" s="25">
        <v>44248</v>
      </c>
      <c r="O1881" s="21">
        <f>O1880</f>
        <v>4606.6899999999996</v>
      </c>
      <c r="P1881" s="22">
        <v>3.35</v>
      </c>
    </row>
    <row r="1882" spans="14:16" x14ac:dyDescent="0.35">
      <c r="N1882" s="25">
        <v>44249</v>
      </c>
      <c r="O1882" s="21">
        <v>4644</v>
      </c>
      <c r="P1882" s="22">
        <v>3.35</v>
      </c>
    </row>
    <row r="1883" spans="14:16" x14ac:dyDescent="0.35">
      <c r="N1883" s="25">
        <v>44250</v>
      </c>
      <c r="O1883" s="21">
        <v>4812.04</v>
      </c>
      <c r="P1883" s="22">
        <v>3.35</v>
      </c>
    </row>
    <row r="1884" spans="14:16" x14ac:dyDescent="0.35">
      <c r="N1884" s="25">
        <v>44251</v>
      </c>
      <c r="O1884" s="21">
        <v>4815.68</v>
      </c>
      <c r="P1884" s="22">
        <v>3.35</v>
      </c>
    </row>
    <row r="1885" spans="14:16" x14ac:dyDescent="0.35">
      <c r="N1885" s="25">
        <v>44252</v>
      </c>
      <c r="O1885" s="21">
        <v>5118.63</v>
      </c>
      <c r="P1885" s="22">
        <v>3.35</v>
      </c>
    </row>
    <row r="1886" spans="14:16" x14ac:dyDescent="0.35">
      <c r="N1886" s="25">
        <v>44253</v>
      </c>
      <c r="O1886" s="21">
        <v>5095.5600000000004</v>
      </c>
      <c r="P1886" s="22">
        <v>3.35</v>
      </c>
    </row>
    <row r="1887" spans="14:16" x14ac:dyDescent="0.35">
      <c r="N1887" s="25">
        <v>44254</v>
      </c>
      <c r="O1887" s="21">
        <f>O1886</f>
        <v>5095.5600000000004</v>
      </c>
      <c r="P1887" s="22">
        <v>3.35</v>
      </c>
    </row>
    <row r="1888" spans="14:16" x14ac:dyDescent="0.35">
      <c r="N1888" s="25">
        <v>44255</v>
      </c>
      <c r="O1888" s="21">
        <f>O1887</f>
        <v>5095.5600000000004</v>
      </c>
      <c r="P1888" s="22">
        <v>3.35</v>
      </c>
    </row>
    <row r="1889" spans="14:16" x14ac:dyDescent="0.35">
      <c r="N1889" s="25">
        <v>44256</v>
      </c>
      <c r="O1889" s="21">
        <v>5535.1</v>
      </c>
      <c r="P1889" s="22">
        <v>3.35</v>
      </c>
    </row>
    <row r="1890" spans="14:16" x14ac:dyDescent="0.35">
      <c r="N1890" s="25">
        <v>44257</v>
      </c>
      <c r="O1890" s="21">
        <v>5667.57</v>
      </c>
      <c r="P1890" s="22">
        <v>3.35</v>
      </c>
    </row>
    <row r="1891" spans="14:16" x14ac:dyDescent="0.35">
      <c r="N1891" s="25">
        <v>44258</v>
      </c>
      <c r="O1891" s="21">
        <v>5565.74</v>
      </c>
      <c r="P1891" s="22">
        <v>3.35</v>
      </c>
    </row>
    <row r="1892" spans="14:16" x14ac:dyDescent="0.35">
      <c r="N1892" s="25">
        <v>44259</v>
      </c>
      <c r="O1892" s="21">
        <v>5644.99</v>
      </c>
      <c r="P1892" s="22">
        <v>3.35</v>
      </c>
    </row>
    <row r="1893" spans="14:16" x14ac:dyDescent="0.35">
      <c r="N1893" s="25">
        <v>44260</v>
      </c>
      <c r="O1893" s="21">
        <v>4872.08</v>
      </c>
      <c r="P1893" s="22">
        <v>3.35</v>
      </c>
    </row>
    <row r="1894" spans="14:16" x14ac:dyDescent="0.35">
      <c r="N1894" s="25">
        <v>44261</v>
      </c>
      <c r="O1894" s="21">
        <f>O1893</f>
        <v>4872.08</v>
      </c>
      <c r="P1894" s="22">
        <v>3.35</v>
      </c>
    </row>
    <row r="1895" spans="14:16" x14ac:dyDescent="0.35">
      <c r="N1895" s="25">
        <v>44262</v>
      </c>
      <c r="O1895" s="21">
        <f>O1894</f>
        <v>4872.08</v>
      </c>
      <c r="P1895" s="22">
        <v>3.35</v>
      </c>
    </row>
    <row r="1896" spans="14:16" x14ac:dyDescent="0.35">
      <c r="N1896" s="25">
        <v>44263</v>
      </c>
      <c r="O1896" s="21">
        <v>4718.54</v>
      </c>
      <c r="P1896" s="22">
        <v>3.35</v>
      </c>
    </row>
    <row r="1897" spans="14:16" x14ac:dyDescent="0.35">
      <c r="N1897" s="25">
        <v>44264</v>
      </c>
      <c r="O1897" s="21">
        <v>4968.6099999999997</v>
      </c>
      <c r="P1897" s="22">
        <v>3.35</v>
      </c>
    </row>
    <row r="1898" spans="14:16" x14ac:dyDescent="0.35">
      <c r="N1898" s="25">
        <v>44265</v>
      </c>
      <c r="O1898" s="21">
        <v>4536.91</v>
      </c>
      <c r="P1898" s="22">
        <v>3.35</v>
      </c>
    </row>
    <row r="1899" spans="14:16" x14ac:dyDescent="0.35">
      <c r="N1899" s="25">
        <v>44266</v>
      </c>
      <c r="O1899" s="21">
        <f>O1898</f>
        <v>4536.91</v>
      </c>
      <c r="P1899" s="22">
        <v>3.35</v>
      </c>
    </row>
    <row r="1900" spans="14:16" x14ac:dyDescent="0.35">
      <c r="N1900" s="25">
        <v>44267</v>
      </c>
      <c r="O1900" s="21">
        <v>4766.49</v>
      </c>
      <c r="P1900" s="22">
        <v>3.35</v>
      </c>
    </row>
    <row r="1901" spans="14:16" x14ac:dyDescent="0.35">
      <c r="N1901" s="25">
        <v>44268</v>
      </c>
      <c r="O1901" s="21">
        <f>O1900</f>
        <v>4766.49</v>
      </c>
      <c r="P1901" s="22">
        <v>3.35</v>
      </c>
    </row>
    <row r="1902" spans="14:16" x14ac:dyDescent="0.35">
      <c r="N1902" s="25">
        <v>44269</v>
      </c>
      <c r="O1902" s="21">
        <f>O1901</f>
        <v>4766.49</v>
      </c>
      <c r="P1902" s="22">
        <v>3.35</v>
      </c>
    </row>
    <row r="1903" spans="14:16" x14ac:dyDescent="0.35">
      <c r="N1903" s="25">
        <v>44270</v>
      </c>
      <c r="O1903" s="21">
        <v>4637.41</v>
      </c>
      <c r="P1903" s="22">
        <v>3.35</v>
      </c>
    </row>
    <row r="1904" spans="14:16" x14ac:dyDescent="0.35">
      <c r="N1904" s="25">
        <v>44271</v>
      </c>
      <c r="O1904" s="21">
        <v>3838.78</v>
      </c>
      <c r="P1904" s="22">
        <v>3.35</v>
      </c>
    </row>
    <row r="1905" spans="14:16" x14ac:dyDescent="0.35">
      <c r="N1905" s="25">
        <v>44272</v>
      </c>
      <c r="O1905" s="21">
        <v>3732.24</v>
      </c>
      <c r="P1905" s="22">
        <v>3.35</v>
      </c>
    </row>
    <row r="1906" spans="14:16" x14ac:dyDescent="0.35">
      <c r="N1906" s="25">
        <v>44273</v>
      </c>
      <c r="O1906" s="21">
        <v>3992.49</v>
      </c>
      <c r="P1906" s="22">
        <v>3.35</v>
      </c>
    </row>
    <row r="1907" spans="14:16" x14ac:dyDescent="0.35">
      <c r="N1907" s="25">
        <v>44274</v>
      </c>
      <c r="O1907" s="21">
        <v>3020.5</v>
      </c>
      <c r="P1907" s="22">
        <v>3.35</v>
      </c>
    </row>
    <row r="1908" spans="14:16" x14ac:dyDescent="0.35">
      <c r="N1908" s="25">
        <v>44275</v>
      </c>
      <c r="O1908" s="21">
        <f>O1907</f>
        <v>3020.5</v>
      </c>
      <c r="P1908" s="22">
        <v>3.35</v>
      </c>
    </row>
    <row r="1909" spans="14:16" x14ac:dyDescent="0.35">
      <c r="N1909" s="25">
        <v>44276</v>
      </c>
      <c r="O1909" s="21">
        <f>O1908</f>
        <v>3020.5</v>
      </c>
      <c r="P1909" s="22">
        <v>3.35</v>
      </c>
    </row>
    <row r="1910" spans="14:16" x14ac:dyDescent="0.35">
      <c r="N1910" s="25">
        <v>44277</v>
      </c>
      <c r="O1910" s="21">
        <v>3367.24</v>
      </c>
      <c r="P1910" s="22">
        <v>3.35</v>
      </c>
    </row>
    <row r="1911" spans="14:16" x14ac:dyDescent="0.35">
      <c r="N1911" s="25">
        <v>44278</v>
      </c>
      <c r="O1911" s="21">
        <v>3549.18</v>
      </c>
      <c r="P1911" s="22">
        <v>3.35</v>
      </c>
    </row>
    <row r="1912" spans="14:16" x14ac:dyDescent="0.35">
      <c r="N1912" s="25">
        <v>44279</v>
      </c>
      <c r="O1912" s="21">
        <v>3629.96</v>
      </c>
      <c r="P1912" s="22">
        <v>3.35</v>
      </c>
    </row>
    <row r="1913" spans="14:16" x14ac:dyDescent="0.35">
      <c r="N1913" s="25">
        <v>44280</v>
      </c>
      <c r="O1913" s="21">
        <v>3833.16</v>
      </c>
      <c r="P1913" s="22">
        <v>3.35</v>
      </c>
    </row>
    <row r="1914" spans="14:16" x14ac:dyDescent="0.35">
      <c r="N1914" s="25">
        <v>44281</v>
      </c>
      <c r="O1914" s="21">
        <v>4935.76</v>
      </c>
      <c r="P1914" s="22">
        <v>3.35</v>
      </c>
    </row>
    <row r="1915" spans="14:16" x14ac:dyDescent="0.35">
      <c r="N1915" s="25">
        <v>44282</v>
      </c>
      <c r="O1915" s="21">
        <f>O1914</f>
        <v>4935.76</v>
      </c>
      <c r="P1915" s="22">
        <v>3.35</v>
      </c>
    </row>
    <row r="1916" spans="14:16" x14ac:dyDescent="0.35">
      <c r="N1916" s="25">
        <v>44283</v>
      </c>
      <c r="O1916" s="21">
        <f>O1915</f>
        <v>4935.76</v>
      </c>
      <c r="P1916" s="22">
        <v>3.35</v>
      </c>
    </row>
    <row r="1917" spans="14:16" x14ac:dyDescent="0.35">
      <c r="N1917" s="25">
        <v>44284</v>
      </c>
      <c r="O1917" s="21">
        <f>O1916</f>
        <v>4935.76</v>
      </c>
      <c r="P1917" s="22">
        <v>3.35</v>
      </c>
    </row>
    <row r="1918" spans="14:16" x14ac:dyDescent="0.35">
      <c r="N1918" s="25">
        <v>44285</v>
      </c>
      <c r="O1918" s="21">
        <v>6135.9</v>
      </c>
      <c r="P1918" s="22">
        <v>3.35</v>
      </c>
    </row>
    <row r="1919" spans="14:16" x14ac:dyDescent="0.35">
      <c r="N1919" s="25">
        <v>44286</v>
      </c>
      <c r="O1919" s="21">
        <v>4939.04</v>
      </c>
      <c r="P1919" s="22">
        <v>3.35</v>
      </c>
    </row>
    <row r="1920" spans="14:16" x14ac:dyDescent="0.35">
      <c r="N1920" s="25">
        <v>44287</v>
      </c>
      <c r="O1920" s="21">
        <v>2462.94</v>
      </c>
      <c r="P1920" s="22">
        <v>3.35</v>
      </c>
    </row>
    <row r="1921" spans="14:16" x14ac:dyDescent="0.35">
      <c r="N1921" s="25">
        <v>44288</v>
      </c>
      <c r="O1921" s="21">
        <f>O1920</f>
        <v>2462.94</v>
      </c>
      <c r="P1921" s="22">
        <v>3.35</v>
      </c>
    </row>
    <row r="1922" spans="14:16" x14ac:dyDescent="0.35">
      <c r="N1922" s="25">
        <v>44289</v>
      </c>
      <c r="O1922" s="21">
        <f>O1921</f>
        <v>2462.94</v>
      </c>
      <c r="P1922" s="22">
        <v>3.35</v>
      </c>
    </row>
    <row r="1923" spans="14:16" x14ac:dyDescent="0.35">
      <c r="N1923" s="25">
        <v>44290</v>
      </c>
      <c r="O1923" s="21">
        <f>O1922</f>
        <v>2462.94</v>
      </c>
      <c r="P1923" s="22">
        <v>3.35</v>
      </c>
    </row>
    <row r="1924" spans="14:16" x14ac:dyDescent="0.35">
      <c r="N1924" s="25">
        <v>44291</v>
      </c>
      <c r="O1924" s="21">
        <v>7205.62</v>
      </c>
      <c r="P1924" s="22">
        <v>3.35</v>
      </c>
    </row>
    <row r="1925" spans="14:16" x14ac:dyDescent="0.35">
      <c r="N1925" s="25">
        <v>44292</v>
      </c>
      <c r="O1925" s="21">
        <v>7288.84</v>
      </c>
      <c r="P1925" s="22">
        <v>3.35</v>
      </c>
    </row>
    <row r="1926" spans="14:16" x14ac:dyDescent="0.35">
      <c r="N1926" s="25">
        <v>44293</v>
      </c>
      <c r="O1926" s="21">
        <v>7200.01</v>
      </c>
      <c r="P1926" s="22">
        <v>3.35</v>
      </c>
    </row>
    <row r="1927" spans="14:16" x14ac:dyDescent="0.35">
      <c r="N1927" s="25">
        <v>44294</v>
      </c>
      <c r="O1927" s="21">
        <v>6927.63</v>
      </c>
      <c r="P1927" s="22">
        <v>3.35</v>
      </c>
    </row>
    <row r="1928" spans="14:16" x14ac:dyDescent="0.35">
      <c r="N1928" s="25">
        <v>44295</v>
      </c>
      <c r="O1928" s="21">
        <v>5316.95</v>
      </c>
      <c r="P1928" s="22">
        <v>3.35</v>
      </c>
    </row>
    <row r="1929" spans="14:16" x14ac:dyDescent="0.35">
      <c r="N1929" s="25">
        <v>44296</v>
      </c>
      <c r="O1929" s="21">
        <f>O1928</f>
        <v>5316.95</v>
      </c>
      <c r="P1929" s="22">
        <v>3.35</v>
      </c>
    </row>
    <row r="1930" spans="14:16" x14ac:dyDescent="0.35">
      <c r="N1930" s="25">
        <v>44297</v>
      </c>
      <c r="O1930" s="21">
        <f>O1929</f>
        <v>5316.95</v>
      </c>
      <c r="P1930" s="22">
        <v>3.35</v>
      </c>
    </row>
    <row r="1931" spans="14:16" x14ac:dyDescent="0.35">
      <c r="N1931" s="25">
        <v>44298</v>
      </c>
      <c r="O1931" s="21">
        <v>4473.38</v>
      </c>
      <c r="P1931" s="22">
        <v>3.35</v>
      </c>
    </row>
    <row r="1932" spans="14:16" x14ac:dyDescent="0.35">
      <c r="N1932" s="25">
        <v>44299</v>
      </c>
      <c r="O1932" s="21">
        <f>O1931</f>
        <v>4473.38</v>
      </c>
      <c r="P1932" s="22">
        <v>3.35</v>
      </c>
    </row>
    <row r="1933" spans="14:16" x14ac:dyDescent="0.35">
      <c r="N1933" s="25">
        <v>44300</v>
      </c>
      <c r="O1933" s="21">
        <f>O1932</f>
        <v>4473.38</v>
      </c>
      <c r="P1933" s="22">
        <v>3.35</v>
      </c>
    </row>
    <row r="1934" spans="14:16" x14ac:dyDescent="0.35">
      <c r="N1934" s="25">
        <v>44301</v>
      </c>
      <c r="O1934" s="21">
        <v>4993.04</v>
      </c>
      <c r="P1934" s="22">
        <v>3.35</v>
      </c>
    </row>
    <row r="1935" spans="14:16" x14ac:dyDescent="0.35">
      <c r="N1935" s="25">
        <v>44302</v>
      </c>
      <c r="O1935" s="21">
        <v>4646.32</v>
      </c>
      <c r="P1935" s="22">
        <v>3.35</v>
      </c>
    </row>
    <row r="1936" spans="14:16" x14ac:dyDescent="0.35">
      <c r="N1936" s="25">
        <v>44303</v>
      </c>
      <c r="O1936" s="21">
        <f>O1935</f>
        <v>4646.32</v>
      </c>
      <c r="P1936" s="22">
        <v>3.35</v>
      </c>
    </row>
    <row r="1937" spans="14:16" x14ac:dyDescent="0.35">
      <c r="N1937" s="25">
        <v>44304</v>
      </c>
      <c r="O1937" s="21">
        <f>O1936</f>
        <v>4646.32</v>
      </c>
      <c r="P1937" s="22">
        <v>3.35</v>
      </c>
    </row>
    <row r="1938" spans="14:16" x14ac:dyDescent="0.35">
      <c r="N1938" s="25">
        <v>44305</v>
      </c>
      <c r="O1938" s="21">
        <v>4899.04</v>
      </c>
      <c r="P1938" s="22">
        <v>3.35</v>
      </c>
    </row>
    <row r="1939" spans="14:16" x14ac:dyDescent="0.35">
      <c r="N1939" s="25">
        <v>44306</v>
      </c>
      <c r="O1939" s="21">
        <v>3784.78</v>
      </c>
      <c r="P1939" s="22">
        <v>3.35</v>
      </c>
    </row>
    <row r="1940" spans="14:16" x14ac:dyDescent="0.35">
      <c r="N1940" s="25">
        <v>44307</v>
      </c>
      <c r="O1940" s="21">
        <f>O1939</f>
        <v>3784.78</v>
      </c>
      <c r="P1940" s="22">
        <v>3.35</v>
      </c>
    </row>
    <row r="1941" spans="14:16" x14ac:dyDescent="0.35">
      <c r="N1941" s="25">
        <v>44308</v>
      </c>
      <c r="O1941" s="21">
        <v>4219.47</v>
      </c>
      <c r="P1941" s="22">
        <v>3.35</v>
      </c>
    </row>
    <row r="1942" spans="14:16" x14ac:dyDescent="0.35">
      <c r="N1942" s="25">
        <v>44309</v>
      </c>
      <c r="O1942" s="21">
        <v>3900.42</v>
      </c>
      <c r="P1942" s="22">
        <v>3.35</v>
      </c>
    </row>
    <row r="1943" spans="14:16" x14ac:dyDescent="0.35">
      <c r="N1943" s="25">
        <v>44310</v>
      </c>
      <c r="O1943" s="21">
        <f>O1942</f>
        <v>3900.42</v>
      </c>
      <c r="P1943" s="22">
        <v>3.35</v>
      </c>
    </row>
    <row r="1944" spans="14:16" x14ac:dyDescent="0.35">
      <c r="N1944" s="25">
        <v>44311</v>
      </c>
      <c r="O1944" s="21">
        <f>O1943</f>
        <v>3900.42</v>
      </c>
      <c r="P1944" s="22">
        <v>3.35</v>
      </c>
    </row>
    <row r="1945" spans="14:16" x14ac:dyDescent="0.35">
      <c r="N1945" s="25">
        <v>44312</v>
      </c>
      <c r="O1945" s="21">
        <v>4186.2</v>
      </c>
      <c r="P1945" s="22">
        <v>3.35</v>
      </c>
    </row>
    <row r="1946" spans="14:16" x14ac:dyDescent="0.35">
      <c r="N1946" s="25">
        <v>44313</v>
      </c>
      <c r="O1946" s="21">
        <v>4228.87</v>
      </c>
      <c r="P1946" s="22">
        <v>3.35</v>
      </c>
    </row>
    <row r="1947" spans="14:16" x14ac:dyDescent="0.35">
      <c r="N1947" s="25">
        <v>44314</v>
      </c>
      <c r="O1947" s="21">
        <v>4191.12</v>
      </c>
      <c r="P1947" s="22">
        <v>3.35</v>
      </c>
    </row>
    <row r="1948" spans="14:16" x14ac:dyDescent="0.35">
      <c r="N1948" s="25">
        <v>44315</v>
      </c>
      <c r="O1948" s="21">
        <v>4301.26</v>
      </c>
      <c r="P1948" s="22">
        <v>3.35</v>
      </c>
    </row>
    <row r="1949" spans="14:16" x14ac:dyDescent="0.35">
      <c r="N1949" s="25">
        <v>44316</v>
      </c>
      <c r="O1949" s="21">
        <v>4190.13</v>
      </c>
      <c r="P1949" s="22">
        <v>3.35</v>
      </c>
    </row>
    <row r="1950" spans="14:16" x14ac:dyDescent="0.35">
      <c r="N1950" s="25">
        <v>44317</v>
      </c>
      <c r="O1950" s="21">
        <f>O1949</f>
        <v>4190.13</v>
      </c>
      <c r="P1950" s="22">
        <v>3.35</v>
      </c>
    </row>
    <row r="1951" spans="14:16" x14ac:dyDescent="0.35">
      <c r="N1951" s="25">
        <v>44318</v>
      </c>
      <c r="O1951" s="21">
        <f>O1950</f>
        <v>4190.13</v>
      </c>
      <c r="P1951" s="22">
        <v>3.35</v>
      </c>
    </row>
    <row r="1952" spans="14:16" x14ac:dyDescent="0.35">
      <c r="N1952" s="25">
        <v>44319</v>
      </c>
      <c r="O1952" s="21">
        <v>4401.1499999999996</v>
      </c>
      <c r="P1952" s="22">
        <v>3.35</v>
      </c>
    </row>
    <row r="1953" spans="14:16" x14ac:dyDescent="0.35">
      <c r="N1953" s="25">
        <v>44320</v>
      </c>
      <c r="O1953" s="21">
        <v>4576.8100000000004</v>
      </c>
      <c r="P1953" s="22">
        <v>3.35</v>
      </c>
    </row>
    <row r="1954" spans="14:16" x14ac:dyDescent="0.35">
      <c r="N1954" s="25">
        <v>44321</v>
      </c>
      <c r="O1954" s="21">
        <v>4409.3599999999997</v>
      </c>
      <c r="P1954" s="22">
        <v>3.35</v>
      </c>
    </row>
    <row r="1955" spans="14:16" x14ac:dyDescent="0.35">
      <c r="N1955" s="25">
        <v>44322</v>
      </c>
      <c r="O1955" s="21">
        <v>3690.84</v>
      </c>
      <c r="P1955" s="22">
        <v>3.35</v>
      </c>
    </row>
    <row r="1956" spans="14:16" x14ac:dyDescent="0.35">
      <c r="N1956" s="25">
        <v>44323</v>
      </c>
      <c r="O1956" s="21">
        <v>3621.9</v>
      </c>
      <c r="P1956" s="22">
        <v>3.35</v>
      </c>
    </row>
    <row r="1957" spans="14:16" x14ac:dyDescent="0.35">
      <c r="N1957" s="25">
        <v>44324</v>
      </c>
      <c r="O1957" s="21">
        <f>O1956</f>
        <v>3621.9</v>
      </c>
      <c r="P1957" s="22">
        <v>3.35</v>
      </c>
    </row>
    <row r="1958" spans="14:16" x14ac:dyDescent="0.35">
      <c r="N1958" s="25">
        <v>44325</v>
      </c>
      <c r="O1958" s="21">
        <f>O1957</f>
        <v>3621.9</v>
      </c>
      <c r="P1958" s="22">
        <v>3.35</v>
      </c>
    </row>
    <row r="1959" spans="14:16" x14ac:dyDescent="0.35">
      <c r="N1959" s="25">
        <v>44326</v>
      </c>
      <c r="O1959" s="21">
        <v>3802.34</v>
      </c>
      <c r="P1959" s="22">
        <v>3.35</v>
      </c>
    </row>
    <row r="1960" spans="14:16" x14ac:dyDescent="0.35">
      <c r="N1960" s="25">
        <v>44327</v>
      </c>
      <c r="O1960" s="21">
        <v>3907.33</v>
      </c>
      <c r="P1960" s="22">
        <v>3.35</v>
      </c>
    </row>
    <row r="1961" spans="14:16" x14ac:dyDescent="0.35">
      <c r="N1961" s="25">
        <v>44328</v>
      </c>
      <c r="O1961" s="21">
        <v>3394.28</v>
      </c>
      <c r="P1961" s="22">
        <v>3.35</v>
      </c>
    </row>
    <row r="1962" spans="14:16" x14ac:dyDescent="0.35">
      <c r="N1962" s="25">
        <v>44329</v>
      </c>
      <c r="O1962" s="21">
        <f>O1961</f>
        <v>3394.28</v>
      </c>
      <c r="P1962" s="22">
        <v>3.35</v>
      </c>
    </row>
    <row r="1963" spans="14:16" x14ac:dyDescent="0.35">
      <c r="N1963" s="25">
        <v>44330</v>
      </c>
      <c r="O1963" s="21">
        <v>3168.49</v>
      </c>
      <c r="P1963" s="22">
        <v>3.35</v>
      </c>
    </row>
    <row r="1964" spans="14:16" x14ac:dyDescent="0.35">
      <c r="N1964" s="25">
        <v>44331</v>
      </c>
      <c r="O1964" s="21">
        <f>O1963</f>
        <v>3168.49</v>
      </c>
      <c r="P1964" s="22">
        <v>3.35</v>
      </c>
    </row>
    <row r="1965" spans="14:16" x14ac:dyDescent="0.35">
      <c r="N1965" s="25">
        <v>44332</v>
      </c>
      <c r="O1965" s="21">
        <f>O1964</f>
        <v>3168.49</v>
      </c>
      <c r="P1965" s="22">
        <v>3.35</v>
      </c>
    </row>
    <row r="1966" spans="14:16" x14ac:dyDescent="0.35">
      <c r="N1966" s="25">
        <v>44333</v>
      </c>
      <c r="O1966" s="21">
        <v>3708.28</v>
      </c>
      <c r="P1966" s="22">
        <v>3.35</v>
      </c>
    </row>
    <row r="1967" spans="14:16" x14ac:dyDescent="0.35">
      <c r="N1967" s="25">
        <v>44334</v>
      </c>
      <c r="O1967" s="21">
        <v>3775.02</v>
      </c>
      <c r="P1967" s="22">
        <v>3.35</v>
      </c>
    </row>
    <row r="1968" spans="14:16" x14ac:dyDescent="0.35">
      <c r="N1968" s="25">
        <v>44335</v>
      </c>
      <c r="O1968" s="21">
        <v>3646.93</v>
      </c>
      <c r="P1968" s="22">
        <v>3.35</v>
      </c>
    </row>
    <row r="1969" spans="14:17" x14ac:dyDescent="0.35">
      <c r="N1969" s="25">
        <v>44336</v>
      </c>
      <c r="O1969" s="21">
        <v>3187.07</v>
      </c>
      <c r="P1969" s="22">
        <v>3.35</v>
      </c>
    </row>
    <row r="1970" spans="14:17" x14ac:dyDescent="0.35">
      <c r="N1970" s="25">
        <v>44337</v>
      </c>
      <c r="O1970" s="21">
        <v>2501.86</v>
      </c>
      <c r="P1970" s="22">
        <v>3.35</v>
      </c>
    </row>
    <row r="1971" spans="14:17" x14ac:dyDescent="0.35">
      <c r="N1971" s="25">
        <v>44338</v>
      </c>
      <c r="O1971" s="21">
        <f>O1970</f>
        <v>2501.86</v>
      </c>
      <c r="P1971" s="22">
        <v>3.35</v>
      </c>
    </row>
    <row r="1972" spans="14:17" x14ac:dyDescent="0.35">
      <c r="N1972" s="25">
        <v>44339</v>
      </c>
      <c r="O1972" s="21">
        <f>O1971</f>
        <v>2501.86</v>
      </c>
      <c r="P1972" s="22">
        <v>3.35</v>
      </c>
    </row>
    <row r="1973" spans="14:17" x14ac:dyDescent="0.35">
      <c r="N1973" s="25">
        <v>44340</v>
      </c>
      <c r="O1973" s="21">
        <v>2683.54</v>
      </c>
      <c r="P1973" s="22">
        <v>3.35</v>
      </c>
    </row>
    <row r="1974" spans="14:17" x14ac:dyDescent="0.35">
      <c r="N1974" s="25">
        <v>44341</v>
      </c>
      <c r="O1974" s="21">
        <v>2286.48</v>
      </c>
      <c r="P1974" s="22">
        <v>3.35</v>
      </c>
    </row>
    <row r="1975" spans="14:17" x14ac:dyDescent="0.35">
      <c r="N1975" s="25">
        <v>44342</v>
      </c>
      <c r="O1975" s="21">
        <f>O1974</f>
        <v>2286.48</v>
      </c>
      <c r="P1975" s="22">
        <v>3.35</v>
      </c>
    </row>
    <row r="1976" spans="14:17" x14ac:dyDescent="0.35">
      <c r="N1976" s="25">
        <v>44343</v>
      </c>
      <c r="O1976" s="21">
        <v>2796.95</v>
      </c>
      <c r="P1976" s="22">
        <v>3.35</v>
      </c>
    </row>
    <row r="1977" spans="14:17" x14ac:dyDescent="0.35">
      <c r="N1977" s="25">
        <v>44344</v>
      </c>
      <c r="O1977" s="21">
        <v>2958.21</v>
      </c>
      <c r="P1977" s="22">
        <v>3.35</v>
      </c>
    </row>
    <row r="1978" spans="14:17" x14ac:dyDescent="0.35">
      <c r="N1978" s="25">
        <v>44345</v>
      </c>
      <c r="O1978" s="21">
        <f>O1977</f>
        <v>2958.21</v>
      </c>
      <c r="P1978" s="22">
        <v>3.35</v>
      </c>
    </row>
    <row r="1979" spans="14:17" x14ac:dyDescent="0.35">
      <c r="N1979" s="25">
        <v>44346</v>
      </c>
      <c r="O1979" s="21">
        <f>O1978</f>
        <v>2958.21</v>
      </c>
      <c r="P1979" s="22">
        <v>3.35</v>
      </c>
    </row>
    <row r="1980" spans="14:17" x14ac:dyDescent="0.35">
      <c r="N1980" s="25">
        <v>44347</v>
      </c>
      <c r="O1980" s="21">
        <v>3591.49</v>
      </c>
      <c r="P1980" s="22">
        <v>3.35</v>
      </c>
    </row>
    <row r="1981" spans="14:17" x14ac:dyDescent="0.35">
      <c r="N1981" s="25">
        <v>44348</v>
      </c>
      <c r="O1981" s="21">
        <v>4025.63</v>
      </c>
      <c r="P1981" s="22">
        <v>3.35</v>
      </c>
    </row>
    <row r="1982" spans="14:17" x14ac:dyDescent="0.35">
      <c r="N1982" s="25">
        <v>44349</v>
      </c>
      <c r="O1982" s="21">
        <v>4044.97</v>
      </c>
      <c r="P1982" s="22">
        <v>3.35</v>
      </c>
    </row>
    <row r="1983" spans="14:17" x14ac:dyDescent="0.35">
      <c r="N1983" s="25">
        <v>44350</v>
      </c>
      <c r="O1983" s="21">
        <v>4067.86</v>
      </c>
      <c r="P1983" s="22">
        <v>3.35</v>
      </c>
    </row>
    <row r="1984" spans="14:17" x14ac:dyDescent="0.35">
      <c r="N1984" s="25">
        <v>44351</v>
      </c>
      <c r="O1984" s="21">
        <v>3589.72</v>
      </c>
      <c r="P1984" s="22">
        <v>3.35</v>
      </c>
      <c r="Q1984" s="27"/>
    </row>
    <row r="1985" spans="14:22" x14ac:dyDescent="0.35">
      <c r="N1985" s="25">
        <v>44352</v>
      </c>
      <c r="O1985" s="21">
        <f>O1984</f>
        <v>3589.72</v>
      </c>
      <c r="P1985" s="22">
        <v>3.35</v>
      </c>
      <c r="Q1985" s="27"/>
    </row>
    <row r="1986" spans="14:22" x14ac:dyDescent="0.35">
      <c r="N1986" s="25">
        <v>44353</v>
      </c>
      <c r="O1986" s="21">
        <f>O1985</f>
        <v>3589.72</v>
      </c>
      <c r="P1986" s="22">
        <v>3.35</v>
      </c>
    </row>
    <row r="1987" spans="14:22" x14ac:dyDescent="0.35">
      <c r="N1987" s="25">
        <v>44354</v>
      </c>
      <c r="O1987" s="21">
        <v>3989.08</v>
      </c>
      <c r="P1987" s="22">
        <v>3.35</v>
      </c>
      <c r="R1987" s="27"/>
      <c r="S1987" s="27"/>
      <c r="T1987" s="27"/>
      <c r="U1987" s="27"/>
      <c r="V1987" s="27"/>
    </row>
    <row r="1988" spans="14:22" x14ac:dyDescent="0.35">
      <c r="N1988" s="25">
        <v>44355</v>
      </c>
      <c r="O1988" s="21">
        <v>3839.29</v>
      </c>
      <c r="P1988" s="22">
        <v>3.35</v>
      </c>
      <c r="R1988" s="27"/>
      <c r="S1988" s="27"/>
      <c r="T1988" s="27"/>
      <c r="U1988" s="27"/>
      <c r="V1988" s="27"/>
    </row>
    <row r="1989" spans="14:22" x14ac:dyDescent="0.35">
      <c r="N1989" s="25">
        <v>44356</v>
      </c>
      <c r="O1989" s="21">
        <v>3789.13</v>
      </c>
      <c r="P1989" s="22">
        <v>3.35</v>
      </c>
    </row>
    <row r="1990" spans="14:22" x14ac:dyDescent="0.35">
      <c r="N1990" s="25">
        <v>44357</v>
      </c>
      <c r="O1990" s="21">
        <v>3675.72</v>
      </c>
      <c r="P1990" s="22">
        <v>3.35</v>
      </c>
    </row>
    <row r="1991" spans="14:22" x14ac:dyDescent="0.35">
      <c r="N1991" s="25">
        <v>44358</v>
      </c>
      <c r="O1991" s="21">
        <v>3623.04</v>
      </c>
      <c r="P1991" s="22">
        <v>3.35</v>
      </c>
    </row>
    <row r="1992" spans="14:22" x14ac:dyDescent="0.35">
      <c r="N1992" s="25">
        <v>44359</v>
      </c>
      <c r="O1992" s="21">
        <f>O1991</f>
        <v>3623.04</v>
      </c>
      <c r="P1992" s="22">
        <v>3.35</v>
      </c>
    </row>
    <row r="1993" spans="14:22" x14ac:dyDescent="0.35">
      <c r="N1993" s="25">
        <v>44360</v>
      </c>
      <c r="O1993" s="21">
        <f>O1992</f>
        <v>3623.04</v>
      </c>
      <c r="P1993" s="22">
        <v>3.35</v>
      </c>
    </row>
    <row r="1994" spans="14:22" x14ac:dyDescent="0.35">
      <c r="N1994" s="25">
        <v>44361</v>
      </c>
      <c r="O1994" s="21">
        <v>3615.92</v>
      </c>
      <c r="P1994" s="22">
        <v>3.35</v>
      </c>
    </row>
    <row r="1995" spans="14:22" x14ac:dyDescent="0.35">
      <c r="N1995" s="25">
        <v>44362</v>
      </c>
      <c r="O1995" s="21">
        <v>3745.05</v>
      </c>
      <c r="P1995" s="22">
        <v>3.35</v>
      </c>
    </row>
    <row r="1996" spans="14:22" x14ac:dyDescent="0.35">
      <c r="N1996" s="25">
        <v>44363</v>
      </c>
      <c r="O1996" s="21">
        <v>3136.54</v>
      </c>
      <c r="P1996" s="22">
        <v>3.35</v>
      </c>
    </row>
    <row r="1997" spans="14:22" x14ac:dyDescent="0.35">
      <c r="N1997" s="25">
        <v>44364</v>
      </c>
      <c r="O1997" s="21">
        <v>3174.91</v>
      </c>
      <c r="P1997" s="22">
        <v>3.35</v>
      </c>
    </row>
    <row r="1998" spans="14:22" x14ac:dyDescent="0.35">
      <c r="N1998" s="25">
        <v>44365</v>
      </c>
      <c r="O1998" s="21">
        <v>3055.46</v>
      </c>
      <c r="P1998" s="22">
        <v>3.35</v>
      </c>
    </row>
    <row r="1999" spans="14:22" x14ac:dyDescent="0.35">
      <c r="N1999" s="25">
        <v>44366</v>
      </c>
      <c r="O1999" s="21">
        <f>O1998</f>
        <v>3055.46</v>
      </c>
      <c r="P1999" s="22">
        <v>3.35</v>
      </c>
    </row>
    <row r="2000" spans="14:22" x14ac:dyDescent="0.35">
      <c r="N2000" s="25">
        <v>44367</v>
      </c>
      <c r="O2000" s="21">
        <f>O1999</f>
        <v>3055.46</v>
      </c>
      <c r="P2000" s="22">
        <v>3.35</v>
      </c>
    </row>
    <row r="2001" spans="14:16" x14ac:dyDescent="0.35">
      <c r="N2001" s="25">
        <v>44368</v>
      </c>
      <c r="O2001" s="21">
        <v>3143.49</v>
      </c>
      <c r="P2001" s="22">
        <v>3.35</v>
      </c>
    </row>
    <row r="2002" spans="14:16" x14ac:dyDescent="0.35">
      <c r="N2002" s="25">
        <v>44369</v>
      </c>
      <c r="O2002" s="21">
        <v>3458.16</v>
      </c>
      <c r="P2002" s="22">
        <v>3.35</v>
      </c>
    </row>
    <row r="2003" spans="14:16" x14ac:dyDescent="0.35">
      <c r="N2003" s="25">
        <v>44370</v>
      </c>
      <c r="O2003" s="21">
        <v>3490.05</v>
      </c>
      <c r="P2003" s="22">
        <v>3.35</v>
      </c>
    </row>
    <row r="2004" spans="14:16" x14ac:dyDescent="0.35">
      <c r="N2004" s="25">
        <v>44371</v>
      </c>
      <c r="O2004" s="21">
        <v>3457.21</v>
      </c>
      <c r="P2004" s="22">
        <v>3.35</v>
      </c>
    </row>
    <row r="2005" spans="14:16" x14ac:dyDescent="0.35">
      <c r="N2005" s="25">
        <v>44372</v>
      </c>
      <c r="O2005" s="21">
        <v>3542.55</v>
      </c>
      <c r="P2005" s="22">
        <v>3.35</v>
      </c>
    </row>
    <row r="2006" spans="14:16" x14ac:dyDescent="0.35">
      <c r="N2006" s="25">
        <v>44373</v>
      </c>
      <c r="O2006" s="21">
        <f>O2005</f>
        <v>3542.55</v>
      </c>
      <c r="P2006" s="22">
        <v>3.35</v>
      </c>
    </row>
    <row r="2007" spans="14:16" x14ac:dyDescent="0.35">
      <c r="N2007" s="25">
        <v>44374</v>
      </c>
      <c r="O2007" s="21">
        <f>O2006</f>
        <v>3542.55</v>
      </c>
      <c r="P2007" s="22">
        <v>3.35</v>
      </c>
    </row>
    <row r="2008" spans="14:16" x14ac:dyDescent="0.35">
      <c r="N2008" s="25">
        <v>44375</v>
      </c>
      <c r="O2008" s="21">
        <v>3758.34</v>
      </c>
      <c r="P2008" s="22">
        <v>3.35</v>
      </c>
    </row>
    <row r="2009" spans="14:16" x14ac:dyDescent="0.35">
      <c r="N2009" s="25">
        <v>44376</v>
      </c>
      <c r="O2009" s="21">
        <v>4013.44</v>
      </c>
      <c r="P2009" s="22">
        <v>3.35</v>
      </c>
    </row>
    <row r="2010" spans="14:16" x14ac:dyDescent="0.35">
      <c r="N2010" s="25">
        <v>44377</v>
      </c>
      <c r="O2010" s="21">
        <v>4848.1899999999996</v>
      </c>
      <c r="P2010" s="22">
        <v>3.35</v>
      </c>
    </row>
    <row r="2011" spans="14:16" x14ac:dyDescent="0.35">
      <c r="N2011" s="25">
        <v>44378</v>
      </c>
      <c r="O2011" s="21">
        <v>5020.74</v>
      </c>
      <c r="P2011" s="22">
        <v>3.35</v>
      </c>
    </row>
    <row r="2012" spans="14:16" x14ac:dyDescent="0.35">
      <c r="N2012" s="25">
        <v>44379</v>
      </c>
      <c r="O2012" s="21">
        <v>4688.18</v>
      </c>
      <c r="P2012" s="22">
        <v>3.35</v>
      </c>
    </row>
    <row r="2013" spans="14:16" x14ac:dyDescent="0.35">
      <c r="N2013" s="9"/>
      <c r="O2013" s="9"/>
    </row>
    <row r="2014" spans="14:16" x14ac:dyDescent="0.35">
      <c r="N2014" s="9"/>
      <c r="O2014" s="9"/>
    </row>
  </sheetData>
  <mergeCells count="2">
    <mergeCell ref="B2:J2"/>
    <mergeCell ref="B3:J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BD1E4-8617-4686-A794-E030B13BC256}">
  <dimension ref="B2:T4"/>
  <sheetViews>
    <sheetView showGridLines="0" zoomScale="75" zoomScaleNormal="75" workbookViewId="0"/>
  </sheetViews>
  <sheetFormatPr defaultRowHeight="14.5" x14ac:dyDescent="0.35"/>
  <cols>
    <col min="1" max="10" width="8.7265625" style="7"/>
    <col min="11" max="11" width="1.6328125" style="11" customWidth="1"/>
    <col min="12" max="12" width="8.7265625" style="7"/>
    <col min="13" max="20" width="10.6328125" style="7" customWidth="1"/>
    <col min="21" max="16384" width="8.7265625" style="7"/>
  </cols>
  <sheetData>
    <row r="2" spans="2:20" ht="38" customHeight="1" x14ac:dyDescent="0.35">
      <c r="B2" s="58" t="s">
        <v>180</v>
      </c>
      <c r="C2" s="58"/>
      <c r="D2" s="58"/>
      <c r="E2" s="58"/>
      <c r="F2" s="58"/>
      <c r="G2" s="58"/>
      <c r="H2" s="58"/>
      <c r="I2" s="58"/>
      <c r="M2" s="67" t="s">
        <v>32</v>
      </c>
      <c r="N2" s="68" t="s">
        <v>33</v>
      </c>
      <c r="O2" s="68" t="s">
        <v>203</v>
      </c>
      <c r="P2" s="69" t="s">
        <v>205</v>
      </c>
      <c r="Q2" s="69" t="s">
        <v>206</v>
      </c>
      <c r="R2" s="69" t="s">
        <v>207</v>
      </c>
      <c r="S2" s="69" t="s">
        <v>208</v>
      </c>
      <c r="T2" s="69" t="s">
        <v>204</v>
      </c>
    </row>
    <row r="3" spans="2:20" ht="20" customHeight="1" x14ac:dyDescent="0.35">
      <c r="B3" s="58" t="s">
        <v>198</v>
      </c>
      <c r="C3" s="58"/>
      <c r="D3" s="58"/>
      <c r="E3" s="58"/>
      <c r="F3" s="58"/>
      <c r="G3" s="58"/>
      <c r="H3" s="58"/>
      <c r="I3" s="58"/>
      <c r="M3" s="31" t="s">
        <v>201</v>
      </c>
      <c r="N3" s="30">
        <v>3.5</v>
      </c>
      <c r="O3" s="30">
        <v>3.4</v>
      </c>
      <c r="P3" s="30">
        <v>3.6870000000000003</v>
      </c>
      <c r="Q3" s="30">
        <v>4.3639999999999999</v>
      </c>
      <c r="R3" s="30">
        <v>4.7839999999999998</v>
      </c>
      <c r="S3" s="30">
        <v>5.2080000000000002</v>
      </c>
      <c r="T3" s="30">
        <v>5.9420000000000002</v>
      </c>
    </row>
    <row r="4" spans="2:20" x14ac:dyDescent="0.35">
      <c r="M4" s="31" t="s">
        <v>202</v>
      </c>
      <c r="N4" s="30">
        <v>4.9000000000000004</v>
      </c>
      <c r="O4" s="30">
        <v>5.875</v>
      </c>
      <c r="P4" s="30">
        <v>5.6580000000000004</v>
      </c>
      <c r="Q4" s="30">
        <v>6.0679999999999996</v>
      </c>
      <c r="R4" s="30">
        <v>6.2060000000000004</v>
      </c>
      <c r="S4" s="30">
        <v>6.5860000000000003</v>
      </c>
      <c r="T4" s="30">
        <v>6.601</v>
      </c>
    </row>
  </sheetData>
  <mergeCells count="2">
    <mergeCell ref="B2:I2"/>
    <mergeCell ref="B3:I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946D3-BAAF-4E0C-A23A-2981ED39DF39}">
  <dimension ref="A1:P47"/>
  <sheetViews>
    <sheetView showGridLines="0" zoomScale="75" zoomScaleNormal="75" workbookViewId="0"/>
  </sheetViews>
  <sheetFormatPr defaultColWidth="10.81640625" defaultRowHeight="14.5" x14ac:dyDescent="0.35"/>
  <cols>
    <col min="1" max="11" width="10.81640625" style="7"/>
    <col min="12" max="12" width="1.6328125" style="11" customWidth="1"/>
    <col min="13" max="14" width="10.81640625" style="7"/>
    <col min="15" max="15" width="27.453125" style="7" customWidth="1"/>
    <col min="16" max="16" width="34.453125" style="7" customWidth="1"/>
    <col min="17" max="16384" width="10.81640625" style="7"/>
  </cols>
  <sheetData>
    <row r="1" spans="1:16" x14ac:dyDescent="0.35">
      <c r="A1" s="27"/>
      <c r="B1" s="27"/>
      <c r="C1" s="27"/>
      <c r="D1" s="27"/>
      <c r="E1" s="27"/>
      <c r="F1" s="27"/>
      <c r="G1" s="27"/>
      <c r="H1" s="27"/>
      <c r="I1" s="9"/>
      <c r="J1" s="9"/>
    </row>
    <row r="2" spans="1:16" ht="38" customHeight="1" x14ac:dyDescent="0.35">
      <c r="A2" s="9"/>
      <c r="B2" s="59" t="s">
        <v>183</v>
      </c>
      <c r="C2" s="59"/>
      <c r="D2" s="59"/>
      <c r="E2" s="59"/>
      <c r="F2" s="59"/>
      <c r="G2" s="59"/>
      <c r="H2" s="59"/>
      <c r="I2" s="59"/>
      <c r="J2" s="59"/>
      <c r="N2" s="70" t="s">
        <v>225</v>
      </c>
      <c r="O2" s="70" t="s">
        <v>210</v>
      </c>
      <c r="P2" s="70" t="s">
        <v>209</v>
      </c>
    </row>
    <row r="3" spans="1:16" ht="20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N3" s="32" t="s">
        <v>34</v>
      </c>
      <c r="O3" s="33">
        <v>632.94259999999997</v>
      </c>
      <c r="P3" s="34">
        <v>0.65251814432989685</v>
      </c>
    </row>
    <row r="4" spans="1:16" x14ac:dyDescent="0.35">
      <c r="A4" s="9"/>
      <c r="B4" s="9"/>
      <c r="C4" s="9"/>
      <c r="D4" s="9"/>
      <c r="E4" s="9"/>
      <c r="F4" s="9"/>
      <c r="G4" s="9"/>
      <c r="H4" s="9"/>
      <c r="I4" s="9"/>
      <c r="J4" s="9"/>
      <c r="N4" s="32" t="s">
        <v>35</v>
      </c>
      <c r="O4" s="33">
        <v>630.09180000000003</v>
      </c>
      <c r="P4" s="34">
        <v>0.41021601562500004</v>
      </c>
    </row>
    <row r="5" spans="1:16" x14ac:dyDescent="0.35">
      <c r="A5" s="9"/>
      <c r="B5" s="9"/>
      <c r="C5" s="9"/>
      <c r="D5" s="9"/>
      <c r="E5" s="9"/>
      <c r="F5" s="9"/>
      <c r="G5" s="9"/>
      <c r="H5" s="9"/>
      <c r="I5" s="9"/>
      <c r="J5" s="9"/>
      <c r="N5" s="32" t="s">
        <v>36</v>
      </c>
      <c r="O5" s="33">
        <v>387.89249999999998</v>
      </c>
      <c r="P5" s="34">
        <v>0.29519977168949768</v>
      </c>
    </row>
    <row r="6" spans="1:16" x14ac:dyDescent="0.3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6" x14ac:dyDescent="0.3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6" x14ac:dyDescent="0.3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6" x14ac:dyDescent="0.3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6" x14ac:dyDescent="0.3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6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6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6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6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6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6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35">
      <c r="A47" s="9"/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D0D45-D393-47FF-A35A-773661047753}">
  <dimension ref="B2:R20"/>
  <sheetViews>
    <sheetView showGridLines="0" zoomScale="75" zoomScaleNormal="75" workbookViewId="0"/>
  </sheetViews>
  <sheetFormatPr defaultRowHeight="14.5" x14ac:dyDescent="0.35"/>
  <cols>
    <col min="1" max="11" width="8.7265625" style="7"/>
    <col min="12" max="12" width="1.6328125" style="11" customWidth="1"/>
    <col min="13" max="13" width="8.7265625" style="7"/>
    <col min="14" max="14" width="27.26953125" style="7" customWidth="1"/>
    <col min="15" max="18" width="15.6328125" style="7" customWidth="1"/>
    <col min="19" max="16384" width="8.7265625" style="7"/>
  </cols>
  <sheetData>
    <row r="2" spans="2:18" ht="38" customHeight="1" x14ac:dyDescent="0.35">
      <c r="B2" s="58" t="s">
        <v>181</v>
      </c>
      <c r="C2" s="58"/>
      <c r="D2" s="58"/>
      <c r="E2" s="58"/>
      <c r="F2" s="58"/>
      <c r="G2" s="58"/>
      <c r="H2" s="58"/>
      <c r="I2" s="58"/>
      <c r="J2" s="58"/>
      <c r="N2" s="9"/>
      <c r="O2" s="71" t="s">
        <v>166</v>
      </c>
      <c r="P2" s="71" t="s">
        <v>169</v>
      </c>
      <c r="Q2" s="71" t="s">
        <v>168</v>
      </c>
      <c r="R2" s="71" t="s">
        <v>167</v>
      </c>
    </row>
    <row r="3" spans="2:18" ht="14.5" customHeight="1" x14ac:dyDescent="0.35">
      <c r="N3" s="35" t="s">
        <v>37</v>
      </c>
      <c r="O3" s="36">
        <v>23.076923076923077</v>
      </c>
      <c r="P3" s="36">
        <v>50</v>
      </c>
      <c r="Q3" s="36">
        <v>57.142857142857139</v>
      </c>
      <c r="R3" s="36">
        <v>72.222222222222214</v>
      </c>
    </row>
    <row r="4" spans="2:18" ht="14.5" customHeight="1" x14ac:dyDescent="0.35">
      <c r="N4" s="35" t="s">
        <v>38</v>
      </c>
      <c r="O4" s="36">
        <v>15.384615384615385</v>
      </c>
      <c r="P4" s="36">
        <v>35</v>
      </c>
      <c r="Q4" s="36">
        <v>60.975609756097604</v>
      </c>
      <c r="R4" s="36">
        <v>83.333333333333329</v>
      </c>
    </row>
    <row r="5" spans="2:18" ht="14.5" customHeight="1" x14ac:dyDescent="0.35">
      <c r="N5" s="35" t="s">
        <v>39</v>
      </c>
      <c r="O5" s="36">
        <v>15.384615384615385</v>
      </c>
      <c r="P5" s="36">
        <v>43.589743589743591</v>
      </c>
      <c r="Q5" s="36">
        <v>83.720930232558132</v>
      </c>
      <c r="R5" s="36">
        <v>94.444444444444443</v>
      </c>
    </row>
    <row r="6" spans="2:18" ht="14.5" customHeight="1" x14ac:dyDescent="0.35">
      <c r="N6" s="35" t="s">
        <v>211</v>
      </c>
      <c r="O6" s="36">
        <v>53.846153846153854</v>
      </c>
      <c r="P6" s="36">
        <v>52.5</v>
      </c>
      <c r="Q6" s="36">
        <v>65.116279069767444</v>
      </c>
      <c r="R6" s="36">
        <v>83.3333333333333</v>
      </c>
    </row>
    <row r="7" spans="2:18" ht="14.5" customHeight="1" x14ac:dyDescent="0.35"/>
    <row r="8" spans="2:18" ht="14.5" customHeight="1" x14ac:dyDescent="0.35"/>
    <row r="9" spans="2:18" ht="14.5" customHeight="1" x14ac:dyDescent="0.35"/>
    <row r="10" spans="2:18" ht="14.5" customHeight="1" x14ac:dyDescent="0.35"/>
    <row r="11" spans="2:18" ht="14.5" customHeight="1" x14ac:dyDescent="0.35"/>
    <row r="12" spans="2:18" ht="14.5" customHeight="1" x14ac:dyDescent="0.35"/>
    <row r="13" spans="2:18" ht="14.5" customHeight="1" x14ac:dyDescent="0.35"/>
    <row r="14" spans="2:18" ht="14.5" customHeight="1" x14ac:dyDescent="0.35"/>
    <row r="15" spans="2:18" ht="14.5" customHeight="1" x14ac:dyDescent="0.35"/>
    <row r="16" spans="2:18" ht="14.5" customHeight="1" x14ac:dyDescent="0.35"/>
    <row r="17" ht="14.5" customHeight="1" x14ac:dyDescent="0.35"/>
    <row r="18" ht="14.5" customHeight="1" x14ac:dyDescent="0.35"/>
    <row r="19" ht="14.5" customHeight="1" x14ac:dyDescent="0.35"/>
    <row r="20" ht="14.5" customHeight="1" x14ac:dyDescent="0.35"/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8C8F-A409-4AF2-8EAD-851F21C082C1}">
  <dimension ref="B1:S38"/>
  <sheetViews>
    <sheetView showGridLines="0" zoomScale="75" zoomScaleNormal="75" workbookViewId="0"/>
  </sheetViews>
  <sheetFormatPr defaultRowHeight="14.5" x14ac:dyDescent="0.35"/>
  <cols>
    <col min="1" max="13" width="8.7265625" style="7"/>
    <col min="14" max="14" width="1.6328125" style="11" customWidth="1"/>
    <col min="15" max="15" width="8.7265625" style="7"/>
    <col min="16" max="16" width="14.7265625" style="7" customWidth="1"/>
    <col min="17" max="17" width="16.08984375" style="7" customWidth="1"/>
    <col min="18" max="18" width="24.90625" style="7" customWidth="1"/>
    <col min="19" max="19" width="20.7265625" style="7" customWidth="1"/>
    <col min="20" max="16384" width="8.7265625" style="7"/>
  </cols>
  <sheetData>
    <row r="1" spans="2:19" ht="29" x14ac:dyDescent="0.35">
      <c r="R1" s="10" t="s">
        <v>214</v>
      </c>
    </row>
    <row r="2" spans="2:19" ht="38" customHeight="1" x14ac:dyDescent="0.35">
      <c r="B2" s="58" t="s">
        <v>184</v>
      </c>
      <c r="C2" s="58"/>
      <c r="D2" s="58"/>
      <c r="E2" s="58"/>
      <c r="F2" s="58"/>
      <c r="G2" s="58"/>
      <c r="H2" s="58"/>
      <c r="I2" s="58"/>
      <c r="J2" s="58"/>
      <c r="K2" s="58"/>
      <c r="L2" s="58"/>
      <c r="P2" s="70" t="s">
        <v>226</v>
      </c>
      <c r="Q2" s="70" t="s">
        <v>212</v>
      </c>
      <c r="R2" s="70" t="s">
        <v>213</v>
      </c>
      <c r="S2" s="70" t="s">
        <v>213</v>
      </c>
    </row>
    <row r="3" spans="2:19" ht="14.5" customHeight="1" x14ac:dyDescent="0.35">
      <c r="P3" s="14" t="s">
        <v>40</v>
      </c>
      <c r="Q3" s="36">
        <v>7.89</v>
      </c>
      <c r="R3" s="36">
        <f>S3-Q3</f>
        <v>1.2958919999999994</v>
      </c>
      <c r="S3" s="36">
        <v>9.1858919999999991</v>
      </c>
    </row>
    <row r="4" spans="2:19" ht="14.5" customHeight="1" x14ac:dyDescent="0.35">
      <c r="P4" s="14" t="s">
        <v>42</v>
      </c>
      <c r="Q4" s="36">
        <v>5.22</v>
      </c>
      <c r="R4" s="36">
        <f t="shared" ref="R4:R38" si="0">S4-Q4</f>
        <v>3.9586759999999996</v>
      </c>
      <c r="S4" s="36">
        <v>9.1786759999999994</v>
      </c>
    </row>
    <row r="5" spans="2:19" ht="14.5" customHeight="1" x14ac:dyDescent="0.35">
      <c r="P5" s="14" t="s">
        <v>44</v>
      </c>
      <c r="Q5" s="36">
        <v>7.4000000000000012</v>
      </c>
      <c r="R5" s="36">
        <f t="shared" si="0"/>
        <v>1.3152039999999987</v>
      </c>
      <c r="S5" s="36">
        <v>8.715204</v>
      </c>
    </row>
    <row r="6" spans="2:19" ht="14.5" customHeight="1" x14ac:dyDescent="0.35">
      <c r="P6" s="14" t="s">
        <v>45</v>
      </c>
      <c r="Q6" s="36">
        <v>7.19</v>
      </c>
      <c r="R6" s="36">
        <f t="shared" si="0"/>
        <v>1.1385560000000003</v>
      </c>
      <c r="S6" s="36">
        <v>8.3285560000000007</v>
      </c>
    </row>
    <row r="7" spans="2:19" ht="14.5" customHeight="1" x14ac:dyDescent="0.35">
      <c r="P7" s="14" t="s">
        <v>47</v>
      </c>
      <c r="Q7" s="36">
        <v>6.660000000000001</v>
      </c>
      <c r="R7" s="36">
        <f t="shared" si="0"/>
        <v>1.2930519999999985</v>
      </c>
      <c r="S7" s="36">
        <v>7.9530519999999996</v>
      </c>
    </row>
    <row r="8" spans="2:19" ht="14.5" customHeight="1" x14ac:dyDescent="0.35">
      <c r="P8" s="14" t="s">
        <v>49</v>
      </c>
      <c r="Q8" s="36">
        <v>5.55</v>
      </c>
      <c r="R8" s="36">
        <f t="shared" si="0"/>
        <v>1.9879999999999987</v>
      </c>
      <c r="S8" s="36">
        <v>7.5379999999999985</v>
      </c>
    </row>
    <row r="9" spans="2:19" ht="14.5" customHeight="1" x14ac:dyDescent="0.35">
      <c r="P9" s="14" t="s">
        <v>43</v>
      </c>
      <c r="Q9" s="36">
        <v>6.16</v>
      </c>
      <c r="R9" s="36">
        <f t="shared" si="0"/>
        <v>1.3350840000000002</v>
      </c>
      <c r="S9" s="36">
        <v>7.4950840000000003</v>
      </c>
    </row>
    <row r="10" spans="2:19" ht="14.5" customHeight="1" x14ac:dyDescent="0.35">
      <c r="P10" s="14" t="s">
        <v>52</v>
      </c>
      <c r="Q10" s="36">
        <v>4.8</v>
      </c>
      <c r="R10" s="36">
        <f t="shared" si="0"/>
        <v>2.3302199999999997</v>
      </c>
      <c r="S10" s="36">
        <v>7.1302199999999996</v>
      </c>
    </row>
    <row r="11" spans="2:19" ht="14.5" customHeight="1" x14ac:dyDescent="0.35">
      <c r="P11" s="14" t="s">
        <v>53</v>
      </c>
      <c r="Q11" s="36">
        <v>4.83</v>
      </c>
      <c r="R11" s="36">
        <f t="shared" si="0"/>
        <v>1.858212</v>
      </c>
      <c r="S11" s="36">
        <v>6.688212</v>
      </c>
    </row>
    <row r="12" spans="2:19" ht="14.5" customHeight="1" x14ac:dyDescent="0.35">
      <c r="P12" s="14" t="s">
        <v>55</v>
      </c>
      <c r="Q12" s="36">
        <v>2.4700000000000002</v>
      </c>
      <c r="R12" s="36">
        <f t="shared" si="0"/>
        <v>3.7263639999999998</v>
      </c>
      <c r="S12" s="36">
        <v>6.196364</v>
      </c>
    </row>
    <row r="13" spans="2:19" ht="14.5" customHeight="1" x14ac:dyDescent="0.35">
      <c r="P13" s="14" t="s">
        <v>56</v>
      </c>
      <c r="Q13" s="36">
        <v>3.7000000000000006</v>
      </c>
      <c r="R13" s="36">
        <f t="shared" si="0"/>
        <v>1.9371639999999997</v>
      </c>
      <c r="S13" s="36">
        <v>5.6371640000000003</v>
      </c>
    </row>
    <row r="14" spans="2:19" ht="14.5" customHeight="1" x14ac:dyDescent="0.35">
      <c r="P14" s="14" t="s">
        <v>57</v>
      </c>
      <c r="Q14" s="36">
        <v>0.49</v>
      </c>
      <c r="R14" s="36">
        <f t="shared" si="0"/>
        <v>5.12052</v>
      </c>
      <c r="S14" s="36">
        <v>5.6105200000000002</v>
      </c>
    </row>
    <row r="15" spans="2:19" ht="14.5" customHeight="1" x14ac:dyDescent="0.35">
      <c r="P15" s="14" t="s">
        <v>59</v>
      </c>
      <c r="Q15" s="36">
        <v>3.29</v>
      </c>
      <c r="R15" s="36">
        <f t="shared" si="0"/>
        <v>2.2009999999999996</v>
      </c>
      <c r="S15" s="36">
        <v>5.4909999999999997</v>
      </c>
    </row>
    <row r="16" spans="2:19" ht="14.5" customHeight="1" x14ac:dyDescent="0.35">
      <c r="P16" s="14" t="s">
        <v>61</v>
      </c>
      <c r="Q16" s="36">
        <v>2.4900000000000002</v>
      </c>
      <c r="R16" s="36">
        <f t="shared" si="0"/>
        <v>2.84</v>
      </c>
      <c r="S16" s="36">
        <v>5.33</v>
      </c>
    </row>
    <row r="17" spans="16:19" ht="14.5" customHeight="1" x14ac:dyDescent="0.35">
      <c r="P17" s="14" t="s">
        <v>62</v>
      </c>
      <c r="Q17" s="36">
        <v>3.52</v>
      </c>
      <c r="R17" s="36">
        <f t="shared" si="0"/>
        <v>1.5051999999999999</v>
      </c>
      <c r="S17" s="36">
        <v>5.0251999999999999</v>
      </c>
    </row>
    <row r="18" spans="16:19" ht="14.5" customHeight="1" x14ac:dyDescent="0.35">
      <c r="P18" s="14" t="s">
        <v>63</v>
      </c>
      <c r="Q18" s="36">
        <v>3.45</v>
      </c>
      <c r="R18" s="36">
        <f t="shared" si="0"/>
        <v>1.3367879999999994</v>
      </c>
      <c r="S18" s="36">
        <v>4.7867879999999996</v>
      </c>
    </row>
    <row r="19" spans="16:19" ht="14.5" customHeight="1" x14ac:dyDescent="0.35">
      <c r="P19" s="14" t="s">
        <v>60</v>
      </c>
      <c r="Q19" s="36">
        <v>3.16</v>
      </c>
      <c r="R19" s="36">
        <f t="shared" si="0"/>
        <v>1.5602960000000001</v>
      </c>
      <c r="S19" s="36">
        <v>4.7202960000000003</v>
      </c>
    </row>
    <row r="20" spans="16:19" ht="14.5" customHeight="1" x14ac:dyDescent="0.35">
      <c r="P20" s="14" t="s">
        <v>46</v>
      </c>
      <c r="Q20" s="36">
        <v>2.2999999999999998</v>
      </c>
      <c r="R20" s="36">
        <f t="shared" si="0"/>
        <v>2.2626280000000003</v>
      </c>
      <c r="S20" s="36">
        <v>4.5626280000000001</v>
      </c>
    </row>
    <row r="21" spans="16:19" ht="14.5" customHeight="1" x14ac:dyDescent="0.35">
      <c r="P21" s="14" t="s">
        <v>65</v>
      </c>
      <c r="Q21" s="36">
        <v>2.59</v>
      </c>
      <c r="R21" s="36">
        <f t="shared" si="0"/>
        <v>1.7377959999999995</v>
      </c>
      <c r="S21" s="36">
        <v>4.3277959999999993</v>
      </c>
    </row>
    <row r="22" spans="16:19" ht="14.5" customHeight="1" x14ac:dyDescent="0.35">
      <c r="P22" s="14" t="s">
        <v>54</v>
      </c>
      <c r="Q22" s="36">
        <v>2.57</v>
      </c>
      <c r="R22" s="36">
        <f t="shared" si="0"/>
        <v>1.7443279999999999</v>
      </c>
      <c r="S22" s="36">
        <v>4.3143279999999997</v>
      </c>
    </row>
    <row r="23" spans="16:19" ht="14.5" customHeight="1" x14ac:dyDescent="0.35">
      <c r="P23" s="14" t="s">
        <v>66</v>
      </c>
      <c r="Q23" s="36">
        <v>1.6399999999999997</v>
      </c>
      <c r="R23" s="36">
        <f t="shared" si="0"/>
        <v>2.4165559999999999</v>
      </c>
      <c r="S23" s="36">
        <v>4.0565559999999996</v>
      </c>
    </row>
    <row r="24" spans="16:19" ht="14.5" customHeight="1" x14ac:dyDescent="0.35">
      <c r="P24" s="14" t="s">
        <v>41</v>
      </c>
      <c r="Q24" s="36">
        <v>2.59</v>
      </c>
      <c r="R24" s="36">
        <f t="shared" si="0"/>
        <v>1.4634520000000002</v>
      </c>
      <c r="S24" s="36">
        <v>4.0534520000000001</v>
      </c>
    </row>
    <row r="25" spans="16:19" x14ac:dyDescent="0.35">
      <c r="P25" s="14" t="s">
        <v>51</v>
      </c>
      <c r="Q25" s="36">
        <v>2.0699999999999998</v>
      </c>
      <c r="R25" s="36">
        <f t="shared" si="0"/>
        <v>1.9786280000000001</v>
      </c>
      <c r="S25" s="36">
        <v>4.0486279999999999</v>
      </c>
    </row>
    <row r="26" spans="16:19" x14ac:dyDescent="0.35">
      <c r="P26" s="14" t="s">
        <v>68</v>
      </c>
      <c r="Q26" s="36">
        <v>1.44</v>
      </c>
      <c r="R26" s="36">
        <f t="shared" si="0"/>
        <v>2.5784359999999995</v>
      </c>
      <c r="S26" s="36">
        <v>4.0184359999999995</v>
      </c>
    </row>
    <row r="27" spans="16:19" x14ac:dyDescent="0.35">
      <c r="P27" s="14" t="s">
        <v>69</v>
      </c>
      <c r="Q27" s="36">
        <v>1.5700000000000003</v>
      </c>
      <c r="R27" s="36">
        <f t="shared" si="0"/>
        <v>2.1160839999999994</v>
      </c>
      <c r="S27" s="36">
        <v>3.6860839999999997</v>
      </c>
    </row>
    <row r="28" spans="16:19" x14ac:dyDescent="0.35">
      <c r="P28" s="14" t="s">
        <v>50</v>
      </c>
      <c r="Q28" s="36">
        <v>0.16</v>
      </c>
      <c r="R28" s="36">
        <f t="shared" si="0"/>
        <v>3.3378519999999998</v>
      </c>
      <c r="S28" s="36">
        <v>3.497852</v>
      </c>
    </row>
    <row r="29" spans="16:19" x14ac:dyDescent="0.35">
      <c r="P29" s="14" t="s">
        <v>70</v>
      </c>
      <c r="Q29" s="36">
        <v>1.48</v>
      </c>
      <c r="R29" s="36">
        <f t="shared" si="0"/>
        <v>1.8445800000000001</v>
      </c>
      <c r="S29" s="36">
        <v>3.3245800000000001</v>
      </c>
    </row>
    <row r="30" spans="16:19" x14ac:dyDescent="0.35">
      <c r="P30" s="14" t="s">
        <v>71</v>
      </c>
      <c r="Q30" s="36">
        <v>1.8500000000000003</v>
      </c>
      <c r="R30" s="36">
        <f t="shared" si="0"/>
        <v>1.2779999999999998</v>
      </c>
      <c r="S30" s="36">
        <v>3.1280000000000001</v>
      </c>
    </row>
    <row r="31" spans="16:19" x14ac:dyDescent="0.35">
      <c r="P31" s="14" t="s">
        <v>72</v>
      </c>
      <c r="Q31" s="36">
        <v>0.93999999999999984</v>
      </c>
      <c r="R31" s="36">
        <f t="shared" si="0"/>
        <v>2.1160839999999999</v>
      </c>
      <c r="S31" s="36">
        <v>3.0560839999999998</v>
      </c>
    </row>
    <row r="32" spans="16:19" x14ac:dyDescent="0.35">
      <c r="P32" s="14" t="s">
        <v>58</v>
      </c>
      <c r="Q32" s="36">
        <v>0</v>
      </c>
      <c r="R32" s="36">
        <f t="shared" si="0"/>
        <v>2.7778039999999997</v>
      </c>
      <c r="S32" s="36">
        <v>2.7778039999999997</v>
      </c>
    </row>
    <row r="33" spans="16:19" x14ac:dyDescent="0.35">
      <c r="P33" s="14" t="s">
        <v>73</v>
      </c>
      <c r="Q33" s="36">
        <v>0.85000000000000009</v>
      </c>
      <c r="R33" s="36">
        <f t="shared" si="0"/>
        <v>1.8505439999999997</v>
      </c>
      <c r="S33" s="36">
        <v>2.7005439999999998</v>
      </c>
    </row>
    <row r="34" spans="16:19" x14ac:dyDescent="0.35">
      <c r="P34" s="14" t="s">
        <v>67</v>
      </c>
      <c r="Q34" s="36">
        <v>0.86</v>
      </c>
      <c r="R34" s="36">
        <f t="shared" si="0"/>
        <v>1.4046639999999999</v>
      </c>
      <c r="S34" s="36">
        <v>2.2646639999999998</v>
      </c>
    </row>
    <row r="35" spans="16:19" x14ac:dyDescent="0.35">
      <c r="P35" s="14" t="s">
        <v>48</v>
      </c>
      <c r="Q35" s="36">
        <v>1.07</v>
      </c>
      <c r="R35" s="36">
        <f t="shared" si="0"/>
        <v>1.0508</v>
      </c>
      <c r="S35" s="36">
        <v>2.1208</v>
      </c>
    </row>
    <row r="36" spans="16:19" x14ac:dyDescent="0.35">
      <c r="P36" s="14" t="s">
        <v>74</v>
      </c>
      <c r="Q36" s="36">
        <v>0.79</v>
      </c>
      <c r="R36" s="36">
        <f t="shared" si="0"/>
        <v>1.0803359999999997</v>
      </c>
      <c r="S36" s="36">
        <v>1.8703359999999998</v>
      </c>
    </row>
    <row r="37" spans="16:19" x14ac:dyDescent="0.35">
      <c r="P37" s="14" t="s">
        <v>75</v>
      </c>
      <c r="Q37" s="36">
        <v>0</v>
      </c>
      <c r="R37" s="36">
        <f t="shared" si="0"/>
        <v>1.7323999999999995</v>
      </c>
      <c r="S37" s="36">
        <v>1.7323999999999995</v>
      </c>
    </row>
    <row r="38" spans="16:19" x14ac:dyDescent="0.35">
      <c r="P38" s="14" t="s">
        <v>64</v>
      </c>
      <c r="Q38" s="36">
        <v>0</v>
      </c>
      <c r="R38" s="36">
        <f t="shared" si="0"/>
        <v>1.504632</v>
      </c>
      <c r="S38" s="36">
        <v>1.504632</v>
      </c>
    </row>
  </sheetData>
  <mergeCells count="1">
    <mergeCell ref="B2:L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C41F8-444E-4B91-B6CE-59498A5BF65C}">
  <dimension ref="B2:R7"/>
  <sheetViews>
    <sheetView showGridLines="0" zoomScale="80" zoomScaleNormal="80" workbookViewId="0"/>
  </sheetViews>
  <sheetFormatPr defaultRowHeight="14.5" x14ac:dyDescent="0.35"/>
  <cols>
    <col min="1" max="11" width="8.7265625" style="7"/>
    <col min="12" max="12" width="1.6328125" style="11" customWidth="1"/>
    <col min="13" max="13" width="8.7265625" style="7"/>
    <col min="14" max="14" width="27.36328125" style="7" customWidth="1"/>
    <col min="15" max="20" width="15.6328125" style="7" customWidth="1"/>
    <col min="21" max="16384" width="8.7265625" style="7"/>
  </cols>
  <sheetData>
    <row r="2" spans="2:18" ht="38" customHeight="1" x14ac:dyDescent="0.35">
      <c r="B2" s="58" t="s">
        <v>182</v>
      </c>
      <c r="C2" s="58"/>
      <c r="D2" s="58"/>
      <c r="E2" s="58"/>
      <c r="F2" s="58"/>
      <c r="G2" s="58"/>
      <c r="H2" s="58"/>
      <c r="I2" s="58"/>
      <c r="J2" s="58"/>
      <c r="N2" s="9"/>
      <c r="O2" s="72" t="s">
        <v>166</v>
      </c>
      <c r="P2" s="72" t="s">
        <v>167</v>
      </c>
      <c r="Q2" s="72" t="s">
        <v>168</v>
      </c>
      <c r="R2" s="72" t="s">
        <v>169</v>
      </c>
    </row>
    <row r="3" spans="2:18" ht="30" customHeight="1" x14ac:dyDescent="0.35">
      <c r="N3" s="39" t="s">
        <v>227</v>
      </c>
      <c r="O3" s="36">
        <v>100</v>
      </c>
      <c r="P3" s="36">
        <v>69.230769230769226</v>
      </c>
      <c r="Q3" s="36">
        <v>84.210526315789465</v>
      </c>
      <c r="R3" s="36">
        <v>92.5</v>
      </c>
    </row>
    <row r="4" spans="2:18" ht="30" customHeight="1" x14ac:dyDescent="0.35">
      <c r="N4" s="38" t="s">
        <v>217</v>
      </c>
      <c r="O4" s="36">
        <v>90.909090909090907</v>
      </c>
      <c r="P4" s="36">
        <v>61.53846153846154</v>
      </c>
      <c r="Q4" s="36">
        <v>66.666666666666657</v>
      </c>
      <c r="R4" s="36">
        <v>76.31578947368422</v>
      </c>
    </row>
    <row r="5" spans="2:18" ht="30" customHeight="1" x14ac:dyDescent="0.35">
      <c r="N5" s="38" t="s">
        <v>215</v>
      </c>
      <c r="O5" s="36">
        <v>100</v>
      </c>
      <c r="P5" s="36">
        <v>69.230769230769226</v>
      </c>
      <c r="Q5" s="36">
        <v>89.473684210526315</v>
      </c>
      <c r="R5" s="36">
        <v>95</v>
      </c>
    </row>
    <row r="6" spans="2:18" ht="30" customHeight="1" x14ac:dyDescent="0.35">
      <c r="N6" s="38" t="s">
        <v>216</v>
      </c>
      <c r="O6" s="36">
        <v>66.666666666666657</v>
      </c>
      <c r="P6" s="36">
        <v>76.923076923076934</v>
      </c>
      <c r="Q6" s="36">
        <v>81.081081081081081</v>
      </c>
      <c r="R6" s="36">
        <v>80</v>
      </c>
    </row>
    <row r="7" spans="2:18" ht="30" customHeight="1" x14ac:dyDescent="0.35"/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 1.1</vt:lpstr>
      <vt:lpstr>Fig 1.2</vt:lpstr>
      <vt:lpstr>Fig 1.3</vt:lpstr>
      <vt:lpstr>Fig B1.1.1a</vt:lpstr>
      <vt:lpstr>Fig B1.1.1b</vt:lpstr>
      <vt:lpstr>Fig B1.1.2</vt:lpstr>
      <vt:lpstr>Fig1.4</vt:lpstr>
      <vt:lpstr>Fig 1.5</vt:lpstr>
      <vt:lpstr>Fig 1.6</vt:lpstr>
      <vt:lpstr>Fig B1.2.1</vt:lpstr>
      <vt:lpstr>Fig 1.7</vt:lpstr>
      <vt:lpstr>Table 1.1</vt:lpstr>
      <vt:lpstr>Fig 1.8</vt:lpstr>
      <vt:lpstr>Fig 1.9</vt:lpstr>
      <vt:lpstr>Fig B1.3.1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Salvatore Mare</dc:creator>
  <cp:keywords/>
  <dc:description/>
  <cp:lastModifiedBy>Davide Salvatore Mare</cp:lastModifiedBy>
  <cp:revision/>
  <dcterms:created xsi:type="dcterms:W3CDTF">2015-06-05T18:17:20Z</dcterms:created>
  <dcterms:modified xsi:type="dcterms:W3CDTF">2022-02-08T20:55:53Z</dcterms:modified>
  <cp:category/>
  <cp:contentStatus/>
</cp:coreProperties>
</file>