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Commodities\2025a\Webcharts\"/>
    </mc:Choice>
  </mc:AlternateContent>
  <xr:revisionPtr revIDLastSave="0" documentId="13_ncr:1_{CAFEB468-752E-458C-809A-E25B8120CFE1}" xr6:coauthVersionLast="47" xr6:coauthVersionMax="47" xr10:uidLastSave="{00000000-0000-0000-0000-000000000000}"/>
  <bookViews>
    <workbookView xWindow="-98" yWindow="-98" windowWidth="19396" windowHeight="11475" xr2:uid="{27BE086A-1DC3-439C-8C36-1B33338AD618}"/>
  </bookViews>
  <sheets>
    <sheet name="Read me" sheetId="1" r:id="rId1"/>
    <sheet name="18.A" sheetId="2" r:id="rId2"/>
    <sheet name="18.B" sheetId="3" r:id="rId3"/>
    <sheet name="18.C" sheetId="4" r:id="rId4"/>
    <sheet name="18.D" sheetId="7" r:id="rId5"/>
    <sheet name="18.E" sheetId="5" r:id="rId6"/>
    <sheet name="18.F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<sst xmlns="http://schemas.openxmlformats.org/spreadsheetml/2006/main" count="59" uniqueCount="36">
  <si>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Base metals</t>
  </si>
  <si>
    <t>Iron ore (RHS)</t>
  </si>
  <si>
    <t>Sources: Haver Analytics; World Bank.</t>
  </si>
  <si>
    <t>Nickel</t>
  </si>
  <si>
    <t>Copper</t>
  </si>
  <si>
    <t>Zinc</t>
  </si>
  <si>
    <t>Aluminum</t>
  </si>
  <si>
    <t>Tin</t>
  </si>
  <si>
    <t>Lead</t>
  </si>
  <si>
    <t>Zinc 
(RHS)</t>
  </si>
  <si>
    <t>Aluminum 
(RHS)</t>
  </si>
  <si>
    <t>Lead 
(RHS)</t>
  </si>
  <si>
    <t>Return to Read Me</t>
  </si>
  <si>
    <t>Source: World Bank.</t>
  </si>
  <si>
    <t>Real estate</t>
  </si>
  <si>
    <t>Infrastructure</t>
  </si>
  <si>
    <t>Sources: Bloomberg; World Bank.</t>
  </si>
  <si>
    <t>Figure 18 Metals and minerals market</t>
  </si>
  <si>
    <t>Figure 18.A. Base metals and iron ore prices</t>
  </si>
  <si>
    <t>Figure 18.B. Aluminum prices</t>
  </si>
  <si>
    <t>Figure 18.C. Changes in base metals prices</t>
  </si>
  <si>
    <t>Figure 18.D. Base metal price forecasts for 2025</t>
  </si>
  <si>
    <t>Figure 18.E. China: Fixed asset investment growth from year earlier</t>
  </si>
  <si>
    <t>Figure 18.F. Base metals production growth, 2024</t>
  </si>
  <si>
    <t>Note: dmtu = dry metric ton unit. Last observation is March 2025.</t>
  </si>
  <si>
    <t>Note: Daily aluminum prices. Last observation is April 16, 2025.</t>
  </si>
  <si>
    <t>Note: Year-on-year change in metal prices based on table 1.</t>
  </si>
  <si>
    <t>Current forecasts</t>
  </si>
  <si>
    <t>Previous forecasts</t>
  </si>
  <si>
    <t xml:space="preserve">Note: mt = metric ton. Blue bars indicate current forecasts. Orange markers indicate 2025 forecasts made in the October 2024 Commodity Markets Outlook. </t>
  </si>
  <si>
    <t xml:space="preserve">Figure 18.E. China: Fixed asset investment growth from year earlier   </t>
  </si>
  <si>
    <t>Note: Year-on-year change in real estate and infrastructure investment. Last observation is March 2025.</t>
  </si>
  <si>
    <t>Note: Year-on-year change in global metals supply in 2024 compared to 2023. Last observation is December 2024.</t>
  </si>
  <si>
    <t>2023/2024</t>
  </si>
  <si>
    <t>Event</t>
  </si>
  <si>
    <t>Sources: Refinitiv (Database); World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</si>
</sst>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4" fontId="3" fillId="0" borderId="0" xfId="0" applyNumberFormat="1" applyFont="1"/>
    <xf numFmtId="0" fontId="5" fillId="0" borderId="0" xfId="2" applyFont="1"/>
    <xf numFmtId="0" fontId="7" fillId="0" borderId="0" xfId="0" applyFont="1"/>
    <xf numFmtId="165" fontId="3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3" fillId="0" borderId="0" xfId="0" applyNumberFormat="1" applyFont="1"/>
    <xf numFmtId="165" fontId="5" fillId="0" borderId="0" xfId="2" applyNumberFormat="1" applyFont="1"/>
    <xf numFmtId="164" fontId="3" fillId="0" borderId="0" xfId="0" applyNumberFormat="1" applyFont="1"/>
    <xf numFmtId="14" fontId="5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471541B6-1DFD-41B2-86B6-7877F1DE5527}"/>
  </cellStyles>
  <dxfs count="0"/>
  <tableStyles count="0" defaultTableStyle="TableStyleMedium2" defaultPivotStyle="PivotStyleLight16"/>
  <colors>
    <mruColors>
      <color rgb="FFFDB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'18.A'!$N$2</c:f>
              <c:strCache>
                <c:ptCount val="1"/>
                <c:pt idx="0">
                  <c:v>Base metals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'18.A'!$M$3:$M$77</c:f>
              <c:numCache>
                <c:formatCode>[$-409]mmm\-yy;@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'18.A'!$N$3:$N$77</c:f>
              <c:numCache>
                <c:formatCode>0.0</c:formatCode>
                <c:ptCount val="75"/>
                <c:pt idx="0">
                  <c:v>81.3</c:v>
                </c:pt>
                <c:pt idx="1">
                  <c:v>84.7</c:v>
                </c:pt>
                <c:pt idx="2">
                  <c:v>86.2</c:v>
                </c:pt>
                <c:pt idx="3">
                  <c:v>85.6</c:v>
                </c:pt>
                <c:pt idx="4">
                  <c:v>81</c:v>
                </c:pt>
                <c:pt idx="5">
                  <c:v>79.400000000000006</c:v>
                </c:pt>
                <c:pt idx="6">
                  <c:v>80.7</c:v>
                </c:pt>
                <c:pt idx="7">
                  <c:v>78.900000000000006</c:v>
                </c:pt>
                <c:pt idx="8">
                  <c:v>80.5</c:v>
                </c:pt>
                <c:pt idx="9">
                  <c:v>80.099999999999994</c:v>
                </c:pt>
                <c:pt idx="10">
                  <c:v>80.400000000000006</c:v>
                </c:pt>
                <c:pt idx="11">
                  <c:v>80.7</c:v>
                </c:pt>
                <c:pt idx="12">
                  <c:v>80.5</c:v>
                </c:pt>
                <c:pt idx="13">
                  <c:v>76</c:v>
                </c:pt>
                <c:pt idx="14">
                  <c:v>70.5</c:v>
                </c:pt>
                <c:pt idx="15">
                  <c:v>67.3</c:v>
                </c:pt>
                <c:pt idx="16">
                  <c:v>68.900000000000006</c:v>
                </c:pt>
                <c:pt idx="17">
                  <c:v>74.3</c:v>
                </c:pt>
                <c:pt idx="18">
                  <c:v>80.2</c:v>
                </c:pt>
                <c:pt idx="19">
                  <c:v>83.6</c:v>
                </c:pt>
                <c:pt idx="20">
                  <c:v>85.2</c:v>
                </c:pt>
                <c:pt idx="21">
                  <c:v>86.3</c:v>
                </c:pt>
                <c:pt idx="22">
                  <c:v>91.5</c:v>
                </c:pt>
                <c:pt idx="23">
                  <c:v>98</c:v>
                </c:pt>
                <c:pt idx="24">
                  <c:v>99.7</c:v>
                </c:pt>
                <c:pt idx="25">
                  <c:v>105</c:v>
                </c:pt>
                <c:pt idx="26">
                  <c:v>109</c:v>
                </c:pt>
                <c:pt idx="27">
                  <c:v>113.5</c:v>
                </c:pt>
                <c:pt idx="28">
                  <c:v>121.9</c:v>
                </c:pt>
                <c:pt idx="29">
                  <c:v>119</c:v>
                </c:pt>
                <c:pt idx="30">
                  <c:v>119.3</c:v>
                </c:pt>
                <c:pt idx="31">
                  <c:v>120.9</c:v>
                </c:pt>
                <c:pt idx="32">
                  <c:v>124.1</c:v>
                </c:pt>
                <c:pt idx="33">
                  <c:v>130</c:v>
                </c:pt>
                <c:pt idx="34">
                  <c:v>125.2</c:v>
                </c:pt>
                <c:pt idx="35">
                  <c:v>125.2</c:v>
                </c:pt>
                <c:pt idx="36">
                  <c:v>133.19999999999999</c:v>
                </c:pt>
                <c:pt idx="37">
                  <c:v>138.9</c:v>
                </c:pt>
                <c:pt idx="38">
                  <c:v>149.9</c:v>
                </c:pt>
                <c:pt idx="39">
                  <c:v>146.1</c:v>
                </c:pt>
                <c:pt idx="40">
                  <c:v>130</c:v>
                </c:pt>
                <c:pt idx="41">
                  <c:v>121.8</c:v>
                </c:pt>
                <c:pt idx="42">
                  <c:v>106.1</c:v>
                </c:pt>
                <c:pt idx="43">
                  <c:v>110.6</c:v>
                </c:pt>
                <c:pt idx="44">
                  <c:v>104.6</c:v>
                </c:pt>
                <c:pt idx="45">
                  <c:v>103.7</c:v>
                </c:pt>
                <c:pt idx="46">
                  <c:v>109.5</c:v>
                </c:pt>
                <c:pt idx="47">
                  <c:v>114.8</c:v>
                </c:pt>
                <c:pt idx="48">
                  <c:v>121</c:v>
                </c:pt>
                <c:pt idx="49">
                  <c:v>117.8</c:v>
                </c:pt>
                <c:pt idx="50">
                  <c:v>113.1</c:v>
                </c:pt>
                <c:pt idx="51">
                  <c:v>113.6</c:v>
                </c:pt>
                <c:pt idx="52">
                  <c:v>107.1</c:v>
                </c:pt>
                <c:pt idx="53">
                  <c:v>106.7</c:v>
                </c:pt>
                <c:pt idx="54">
                  <c:v>107</c:v>
                </c:pt>
                <c:pt idx="55">
                  <c:v>105.2</c:v>
                </c:pt>
                <c:pt idx="56">
                  <c:v>105.4</c:v>
                </c:pt>
                <c:pt idx="57">
                  <c:v>102.4</c:v>
                </c:pt>
                <c:pt idx="58">
                  <c:v>103.8</c:v>
                </c:pt>
                <c:pt idx="59">
                  <c:v>104.3</c:v>
                </c:pt>
                <c:pt idx="60">
                  <c:v>104.1</c:v>
                </c:pt>
                <c:pt idx="61">
                  <c:v>103.6</c:v>
                </c:pt>
                <c:pt idx="62">
                  <c:v>107.6</c:v>
                </c:pt>
                <c:pt idx="63">
                  <c:v>118.3</c:v>
                </c:pt>
                <c:pt idx="64">
                  <c:v>124.8</c:v>
                </c:pt>
                <c:pt idx="65">
                  <c:v>119.2</c:v>
                </c:pt>
                <c:pt idx="66">
                  <c:v>114.6</c:v>
                </c:pt>
                <c:pt idx="67">
                  <c:v>111.6</c:v>
                </c:pt>
                <c:pt idx="68">
                  <c:v>115.1</c:v>
                </c:pt>
                <c:pt idx="69">
                  <c:v>120.2</c:v>
                </c:pt>
                <c:pt idx="70">
                  <c:v>116.1</c:v>
                </c:pt>
                <c:pt idx="71">
                  <c:v>114.3</c:v>
                </c:pt>
                <c:pt idx="72">
                  <c:v>114.8</c:v>
                </c:pt>
                <c:pt idx="73">
                  <c:v>118.4</c:v>
                </c:pt>
                <c:pt idx="74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E-4ABB-941D-41F0BD44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029936"/>
        <c:axId val="933489456"/>
      </c:lineChart>
      <c:lineChart>
        <c:grouping val="standard"/>
        <c:varyColors val="0"/>
        <c:ser>
          <c:idx val="1"/>
          <c:order val="1"/>
          <c:tx>
            <c:strRef>
              <c:f>'18.A'!$O$2</c:f>
              <c:strCache>
                <c:ptCount val="1"/>
                <c:pt idx="0">
                  <c:v>Iron ore (RHS)</c:v>
                </c:pt>
              </c:strCache>
            </c:strRef>
          </c:tx>
          <c:spPr>
            <a:ln w="76200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'18.A'!$M$3:$M$77</c:f>
              <c:numCache>
                <c:formatCode>[$-409]mmm\-yy;@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'18.A'!$O$3:$O$77</c:f>
              <c:numCache>
                <c:formatCode>0.0</c:formatCode>
                <c:ptCount val="75"/>
                <c:pt idx="0">
                  <c:v>76.2</c:v>
                </c:pt>
                <c:pt idx="1">
                  <c:v>88.2</c:v>
                </c:pt>
                <c:pt idx="2">
                  <c:v>86.5</c:v>
                </c:pt>
                <c:pt idx="3">
                  <c:v>93.7</c:v>
                </c:pt>
                <c:pt idx="4">
                  <c:v>100.2</c:v>
                </c:pt>
                <c:pt idx="5">
                  <c:v>108.9</c:v>
                </c:pt>
                <c:pt idx="6">
                  <c:v>120.2</c:v>
                </c:pt>
                <c:pt idx="7">
                  <c:v>93.1</c:v>
                </c:pt>
                <c:pt idx="8">
                  <c:v>93.1</c:v>
                </c:pt>
                <c:pt idx="9">
                  <c:v>88.5</c:v>
                </c:pt>
                <c:pt idx="10">
                  <c:v>85</c:v>
                </c:pt>
                <c:pt idx="11">
                  <c:v>92.7</c:v>
                </c:pt>
                <c:pt idx="12">
                  <c:v>95.8</c:v>
                </c:pt>
                <c:pt idx="13">
                  <c:v>87.7</c:v>
                </c:pt>
                <c:pt idx="14">
                  <c:v>89</c:v>
                </c:pt>
                <c:pt idx="15">
                  <c:v>84.7</c:v>
                </c:pt>
                <c:pt idx="16">
                  <c:v>93.7</c:v>
                </c:pt>
                <c:pt idx="17">
                  <c:v>103.3</c:v>
                </c:pt>
                <c:pt idx="18">
                  <c:v>108.5</c:v>
                </c:pt>
                <c:pt idx="19">
                  <c:v>121.1</c:v>
                </c:pt>
                <c:pt idx="20">
                  <c:v>123.8</c:v>
                </c:pt>
                <c:pt idx="21">
                  <c:v>119.8</c:v>
                </c:pt>
                <c:pt idx="22">
                  <c:v>124.4</c:v>
                </c:pt>
                <c:pt idx="23">
                  <c:v>155.4</c:v>
                </c:pt>
                <c:pt idx="24">
                  <c:v>169.6</c:v>
                </c:pt>
                <c:pt idx="25">
                  <c:v>163.80000000000001</c:v>
                </c:pt>
                <c:pt idx="26">
                  <c:v>168.2</c:v>
                </c:pt>
                <c:pt idx="27">
                  <c:v>179.8</c:v>
                </c:pt>
                <c:pt idx="28">
                  <c:v>207.7</c:v>
                </c:pt>
                <c:pt idx="29">
                  <c:v>214.4</c:v>
                </c:pt>
                <c:pt idx="30">
                  <c:v>214.1</c:v>
                </c:pt>
                <c:pt idx="31">
                  <c:v>162.19999999999999</c:v>
                </c:pt>
                <c:pt idx="32">
                  <c:v>124.5</c:v>
                </c:pt>
                <c:pt idx="33">
                  <c:v>122.9</c:v>
                </c:pt>
                <c:pt idx="34">
                  <c:v>96.2</c:v>
                </c:pt>
                <c:pt idx="35">
                  <c:v>117</c:v>
                </c:pt>
                <c:pt idx="36">
                  <c:v>132.5</c:v>
                </c:pt>
                <c:pt idx="37">
                  <c:v>142.80000000000001</c:v>
                </c:pt>
                <c:pt idx="38">
                  <c:v>152.1</c:v>
                </c:pt>
                <c:pt idx="39">
                  <c:v>151.30000000000001</c:v>
                </c:pt>
                <c:pt idx="40">
                  <c:v>131.19999999999999</c:v>
                </c:pt>
                <c:pt idx="41">
                  <c:v>130.69999999999999</c:v>
                </c:pt>
                <c:pt idx="42">
                  <c:v>108.6</c:v>
                </c:pt>
                <c:pt idx="43">
                  <c:v>108.9</c:v>
                </c:pt>
                <c:pt idx="44">
                  <c:v>99.8</c:v>
                </c:pt>
                <c:pt idx="45">
                  <c:v>92.6</c:v>
                </c:pt>
                <c:pt idx="46">
                  <c:v>93.3</c:v>
                </c:pt>
                <c:pt idx="47">
                  <c:v>111.8</c:v>
                </c:pt>
                <c:pt idx="48">
                  <c:v>122.2</c:v>
                </c:pt>
                <c:pt idx="49">
                  <c:v>127.6</c:v>
                </c:pt>
                <c:pt idx="50">
                  <c:v>128.4</c:v>
                </c:pt>
                <c:pt idx="51">
                  <c:v>117.4</c:v>
                </c:pt>
                <c:pt idx="52">
                  <c:v>105.2</c:v>
                </c:pt>
                <c:pt idx="53">
                  <c:v>113.5</c:v>
                </c:pt>
                <c:pt idx="54">
                  <c:v>114.4</c:v>
                </c:pt>
                <c:pt idx="55">
                  <c:v>110.2</c:v>
                </c:pt>
                <c:pt idx="56">
                  <c:v>121</c:v>
                </c:pt>
                <c:pt idx="57">
                  <c:v>119</c:v>
                </c:pt>
                <c:pt idx="58">
                  <c:v>131.1</c:v>
                </c:pt>
                <c:pt idx="59">
                  <c:v>137.1</c:v>
                </c:pt>
                <c:pt idx="60">
                  <c:v>135.80000000000001</c:v>
                </c:pt>
                <c:pt idx="61">
                  <c:v>124.4</c:v>
                </c:pt>
                <c:pt idx="62">
                  <c:v>109.8</c:v>
                </c:pt>
                <c:pt idx="63">
                  <c:v>112.8</c:v>
                </c:pt>
                <c:pt idx="64">
                  <c:v>118.9</c:v>
                </c:pt>
                <c:pt idx="65">
                  <c:v>107.5</c:v>
                </c:pt>
                <c:pt idx="66">
                  <c:v>106.9</c:v>
                </c:pt>
                <c:pt idx="67">
                  <c:v>99.9</c:v>
                </c:pt>
                <c:pt idx="68">
                  <c:v>92.8</c:v>
                </c:pt>
                <c:pt idx="69">
                  <c:v>101.4</c:v>
                </c:pt>
                <c:pt idx="70">
                  <c:v>100.5</c:v>
                </c:pt>
                <c:pt idx="71">
                  <c:v>102.2</c:v>
                </c:pt>
                <c:pt idx="72">
                  <c:v>99.6</c:v>
                </c:pt>
                <c:pt idx="73">
                  <c:v>105.1</c:v>
                </c:pt>
                <c:pt idx="7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E-4ABB-941D-41F0BD44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605247"/>
        <c:axId val="1595833423"/>
      </c:lineChart>
      <c:dateAx>
        <c:axId val="1328029936"/>
        <c:scaling>
          <c:orientation val="minMax"/>
          <c:max val="45748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489456"/>
        <c:crosses val="autoZero"/>
        <c:auto val="1"/>
        <c:lblOffset val="100"/>
        <c:baseTimeUnit val="months"/>
        <c:majorUnit val="251"/>
        <c:majorTimeUnit val="days"/>
      </c:dateAx>
      <c:valAx>
        <c:axId val="933489456"/>
        <c:scaling>
          <c:orientation val="minMax"/>
          <c:max val="16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029936"/>
        <c:crosses val="autoZero"/>
        <c:crossBetween val="between"/>
        <c:majorUnit val="20"/>
      </c:valAx>
      <c:valAx>
        <c:axId val="1595833423"/>
        <c:scaling>
          <c:orientation val="minMax"/>
          <c:min val="7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17605247"/>
        <c:crosses val="max"/>
        <c:crossBetween val="between"/>
        <c:majorUnit val="30"/>
      </c:valAx>
      <c:dateAx>
        <c:axId val="1817605247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59583342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102307524059492"/>
          <c:y val="0.10185186670339264"/>
          <c:w val="0.72017596237970261"/>
          <c:h val="7.66526795935665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1453431357674"/>
          <c:y val="0.12232271210389707"/>
          <c:w val="0.82300072659862533"/>
          <c:h val="0.564904968049754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'18.B'!$O$2</c:f>
              <c:strCache>
                <c:ptCount val="1"/>
                <c:pt idx="0">
                  <c:v>Event</c:v>
                </c:pt>
              </c:strCache>
            </c:strRef>
          </c:tx>
          <c:spPr>
            <a:solidFill>
              <a:srgbClr val="FDB714"/>
            </a:solidFill>
            <a:ln w="38100">
              <a:solidFill>
                <a:schemeClr val="accent3"/>
              </a:solidFill>
            </a:ln>
            <a:effectLst/>
          </c:spPr>
          <c:invertIfNegative val="0"/>
          <c:cat>
            <c:numRef>
              <c:f>'18.B'!$M$3:$M$78</c:f>
              <c:numCache>
                <c:formatCode>m/d/yyyy</c:formatCode>
                <c:ptCount val="7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</c:numCache>
            </c:numRef>
          </c:cat>
          <c:val>
            <c:numRef>
              <c:f>'18.B'!$O$3:$O$78</c:f>
              <c:numCache>
                <c:formatCode>General</c:formatCode>
                <c:ptCount val="76"/>
                <c:pt idx="5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92C-BFE4-C4F5975FF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842592"/>
        <c:axId val="1181844992"/>
      </c:barChart>
      <c:lineChart>
        <c:grouping val="standard"/>
        <c:varyColors val="0"/>
        <c:ser>
          <c:idx val="0"/>
          <c:order val="0"/>
          <c:tx>
            <c:strRef>
              <c:f>'18.B'!$N$2</c:f>
              <c:strCache>
                <c:ptCount val="1"/>
                <c:pt idx="0">
                  <c:v>Aluminum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'18.B'!$M$3:$M$78</c:f>
              <c:numCache>
                <c:formatCode>m/d/yyyy</c:formatCode>
                <c:ptCount val="7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45663</c:v>
                </c:pt>
                <c:pt idx="4">
                  <c:v>45664</c:v>
                </c:pt>
                <c:pt idx="5">
                  <c:v>45665</c:v>
                </c:pt>
                <c:pt idx="6">
                  <c:v>45666</c:v>
                </c:pt>
                <c:pt idx="7">
                  <c:v>45667</c:v>
                </c:pt>
                <c:pt idx="8">
                  <c:v>45670</c:v>
                </c:pt>
                <c:pt idx="9">
                  <c:v>45671</c:v>
                </c:pt>
                <c:pt idx="10">
                  <c:v>45672</c:v>
                </c:pt>
                <c:pt idx="11">
                  <c:v>45673</c:v>
                </c:pt>
                <c:pt idx="12">
                  <c:v>45674</c:v>
                </c:pt>
                <c:pt idx="13">
                  <c:v>45677</c:v>
                </c:pt>
                <c:pt idx="14">
                  <c:v>45678</c:v>
                </c:pt>
                <c:pt idx="15">
                  <c:v>45679</c:v>
                </c:pt>
                <c:pt idx="16">
                  <c:v>45680</c:v>
                </c:pt>
                <c:pt idx="17">
                  <c:v>45681</c:v>
                </c:pt>
                <c:pt idx="18">
                  <c:v>45684</c:v>
                </c:pt>
                <c:pt idx="19">
                  <c:v>45685</c:v>
                </c:pt>
                <c:pt idx="20">
                  <c:v>45686</c:v>
                </c:pt>
                <c:pt idx="21">
                  <c:v>45687</c:v>
                </c:pt>
                <c:pt idx="22">
                  <c:v>45688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45698</c:v>
                </c:pt>
                <c:pt idx="29">
                  <c:v>45699</c:v>
                </c:pt>
                <c:pt idx="30">
                  <c:v>45700</c:v>
                </c:pt>
                <c:pt idx="31">
                  <c:v>45701</c:v>
                </c:pt>
                <c:pt idx="32">
                  <c:v>45702</c:v>
                </c:pt>
                <c:pt idx="33">
                  <c:v>45705</c:v>
                </c:pt>
                <c:pt idx="34">
                  <c:v>45706</c:v>
                </c:pt>
                <c:pt idx="35">
                  <c:v>45707</c:v>
                </c:pt>
                <c:pt idx="36">
                  <c:v>45708</c:v>
                </c:pt>
                <c:pt idx="37">
                  <c:v>45709</c:v>
                </c:pt>
                <c:pt idx="38">
                  <c:v>45712</c:v>
                </c:pt>
                <c:pt idx="39">
                  <c:v>45713</c:v>
                </c:pt>
                <c:pt idx="40">
                  <c:v>45714</c:v>
                </c:pt>
                <c:pt idx="41">
                  <c:v>45715</c:v>
                </c:pt>
                <c:pt idx="42">
                  <c:v>45716</c:v>
                </c:pt>
                <c:pt idx="43">
                  <c:v>45719</c:v>
                </c:pt>
                <c:pt idx="44">
                  <c:v>45720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</c:numCache>
            </c:numRef>
          </c:cat>
          <c:val>
            <c:numRef>
              <c:f>'18.B'!$N$3:$N$78</c:f>
              <c:numCache>
                <c:formatCode>0.0</c:formatCode>
                <c:ptCount val="76"/>
                <c:pt idx="0">
                  <c:v>98.1</c:v>
                </c:pt>
                <c:pt idx="1">
                  <c:v>98.5</c:v>
                </c:pt>
                <c:pt idx="2">
                  <c:v>97</c:v>
                </c:pt>
                <c:pt idx="3">
                  <c:v>96.7</c:v>
                </c:pt>
                <c:pt idx="4">
                  <c:v>97.9</c:v>
                </c:pt>
                <c:pt idx="5">
                  <c:v>97.1</c:v>
                </c:pt>
                <c:pt idx="6">
                  <c:v>99.2</c:v>
                </c:pt>
                <c:pt idx="7">
                  <c:v>100.7</c:v>
                </c:pt>
                <c:pt idx="8">
                  <c:v>100.8</c:v>
                </c:pt>
                <c:pt idx="9">
                  <c:v>100</c:v>
                </c:pt>
                <c:pt idx="10">
                  <c:v>101.8</c:v>
                </c:pt>
                <c:pt idx="11">
                  <c:v>103.3</c:v>
                </c:pt>
                <c:pt idx="12">
                  <c:v>105.2</c:v>
                </c:pt>
                <c:pt idx="13">
                  <c:v>105.6</c:v>
                </c:pt>
                <c:pt idx="14">
                  <c:v>103.4</c:v>
                </c:pt>
                <c:pt idx="15">
                  <c:v>102.9</c:v>
                </c:pt>
                <c:pt idx="16">
                  <c:v>102.9</c:v>
                </c:pt>
                <c:pt idx="17">
                  <c:v>103.6</c:v>
                </c:pt>
                <c:pt idx="18">
                  <c:v>102</c:v>
                </c:pt>
                <c:pt idx="19">
                  <c:v>100.9</c:v>
                </c:pt>
                <c:pt idx="20">
                  <c:v>102.9</c:v>
                </c:pt>
                <c:pt idx="21">
                  <c:v>103.3</c:v>
                </c:pt>
                <c:pt idx="22">
                  <c:v>102</c:v>
                </c:pt>
                <c:pt idx="23">
                  <c:v>103.5</c:v>
                </c:pt>
                <c:pt idx="24">
                  <c:v>104.2</c:v>
                </c:pt>
                <c:pt idx="25">
                  <c:v>103.1</c:v>
                </c:pt>
                <c:pt idx="26">
                  <c:v>103.3</c:v>
                </c:pt>
                <c:pt idx="27">
                  <c:v>103.6</c:v>
                </c:pt>
                <c:pt idx="28">
                  <c:v>104.9</c:v>
                </c:pt>
                <c:pt idx="29">
                  <c:v>104.2</c:v>
                </c:pt>
                <c:pt idx="30">
                  <c:v>103.5</c:v>
                </c:pt>
                <c:pt idx="31">
                  <c:v>103</c:v>
                </c:pt>
                <c:pt idx="32">
                  <c:v>104.8</c:v>
                </c:pt>
                <c:pt idx="33" formatCode="General">
                  <c:v>105.6</c:v>
                </c:pt>
                <c:pt idx="34" formatCode="General">
                  <c:v>105.7</c:v>
                </c:pt>
                <c:pt idx="35" formatCode="General">
                  <c:v>106.3</c:v>
                </c:pt>
                <c:pt idx="36" formatCode="General">
                  <c:v>107.7</c:v>
                </c:pt>
                <c:pt idx="37" formatCode="General">
                  <c:v>106</c:v>
                </c:pt>
                <c:pt idx="38" formatCode="General">
                  <c:v>105</c:v>
                </c:pt>
                <c:pt idx="39" formatCode="General">
                  <c:v>104.4</c:v>
                </c:pt>
                <c:pt idx="40" formatCode="General">
                  <c:v>104.1</c:v>
                </c:pt>
                <c:pt idx="41" formatCode="General">
                  <c:v>104.2</c:v>
                </c:pt>
                <c:pt idx="42" formatCode="General">
                  <c:v>103.1</c:v>
                </c:pt>
                <c:pt idx="43" formatCode="General">
                  <c:v>103.2</c:v>
                </c:pt>
                <c:pt idx="44" formatCode="General">
                  <c:v>103.4</c:v>
                </c:pt>
                <c:pt idx="45" formatCode="General">
                  <c:v>104.9</c:v>
                </c:pt>
                <c:pt idx="46" formatCode="General">
                  <c:v>106.6</c:v>
                </c:pt>
                <c:pt idx="47" formatCode="General">
                  <c:v>107.1</c:v>
                </c:pt>
                <c:pt idx="48" formatCode="General">
                  <c:v>106.6</c:v>
                </c:pt>
                <c:pt idx="49" formatCode="General">
                  <c:v>107</c:v>
                </c:pt>
                <c:pt idx="50" formatCode="General">
                  <c:v>106.9</c:v>
                </c:pt>
                <c:pt idx="51" formatCode="General">
                  <c:v>107.1</c:v>
                </c:pt>
                <c:pt idx="52" formatCode="General">
                  <c:v>106.3</c:v>
                </c:pt>
                <c:pt idx="53" formatCode="General">
                  <c:v>106.4</c:v>
                </c:pt>
                <c:pt idx="54" formatCode="General">
                  <c:v>105</c:v>
                </c:pt>
                <c:pt idx="55" formatCode="General">
                  <c:v>105.6</c:v>
                </c:pt>
                <c:pt idx="56" formatCode="General">
                  <c:v>105.3</c:v>
                </c:pt>
                <c:pt idx="57" formatCode="General">
                  <c:v>103.7</c:v>
                </c:pt>
                <c:pt idx="58" formatCode="General">
                  <c:v>103.2</c:v>
                </c:pt>
                <c:pt idx="59" formatCode="General">
                  <c:v>101.9</c:v>
                </c:pt>
                <c:pt idx="60" formatCode="General">
                  <c:v>101.9</c:v>
                </c:pt>
                <c:pt idx="61" formatCode="General">
                  <c:v>100.3</c:v>
                </c:pt>
                <c:pt idx="62" formatCode="General">
                  <c:v>99.8</c:v>
                </c:pt>
                <c:pt idx="63" formatCode="General">
                  <c:v>99.1</c:v>
                </c:pt>
                <c:pt idx="64" formatCode="General">
                  <c:v>97.9</c:v>
                </c:pt>
                <c:pt idx="65" formatCode="General">
                  <c:v>97</c:v>
                </c:pt>
                <c:pt idx="66" formatCode="General">
                  <c:v>95.3</c:v>
                </c:pt>
                <c:pt idx="67" formatCode="General">
                  <c:v>92.3</c:v>
                </c:pt>
                <c:pt idx="68" formatCode="General">
                  <c:v>91.7</c:v>
                </c:pt>
                <c:pt idx="69" formatCode="General">
                  <c:v>90.8</c:v>
                </c:pt>
                <c:pt idx="70" formatCode="General">
                  <c:v>89.5</c:v>
                </c:pt>
                <c:pt idx="71" formatCode="General">
                  <c:v>91.8</c:v>
                </c:pt>
                <c:pt idx="72" formatCode="General">
                  <c:v>92.8</c:v>
                </c:pt>
                <c:pt idx="73" formatCode="General">
                  <c:v>91.8</c:v>
                </c:pt>
                <c:pt idx="74" formatCode="General">
                  <c:v>91.9</c:v>
                </c:pt>
                <c:pt idx="75" formatCode="General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D-492C-BFE4-C4F5975FF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842592"/>
        <c:axId val="1181844992"/>
      </c:lineChart>
      <c:dateAx>
        <c:axId val="1181842592"/>
        <c:scaling>
          <c:orientation val="minMax"/>
        </c:scaling>
        <c:delete val="0"/>
        <c:axPos val="b"/>
        <c:numFmt formatCode="[$-409]d\-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1844992"/>
        <c:crosses val="autoZero"/>
        <c:auto val="1"/>
        <c:lblOffset val="100"/>
        <c:baseTimeUnit val="days"/>
        <c:majorUnit val="21"/>
        <c:majorTimeUnit val="days"/>
      </c:dateAx>
      <c:valAx>
        <c:axId val="1181844992"/>
        <c:scaling>
          <c:orientation val="minMax"/>
          <c:max val="116"/>
          <c:min val="88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1842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'18.C'!$P$5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2345"/>
            </a:solidFill>
            <a:ln w="76200">
              <a:noFill/>
            </a:ln>
            <a:effectLst/>
          </c:spPr>
          <c:invertIfNegative val="0"/>
          <c:cat>
            <c:strRef>
              <c:f>'18.C'!$O$6:$O$11</c:f>
              <c:strCache>
                <c:ptCount val="6"/>
                <c:pt idx="0">
                  <c:v>Aluminum</c:v>
                </c:pt>
                <c:pt idx="1">
                  <c:v>Copper</c:v>
                </c:pt>
                <c:pt idx="2">
                  <c:v>Lead</c:v>
                </c:pt>
                <c:pt idx="3">
                  <c:v>Nickel</c:v>
                </c:pt>
                <c:pt idx="4">
                  <c:v>Tin</c:v>
                </c:pt>
                <c:pt idx="5">
                  <c:v>Zinc</c:v>
                </c:pt>
              </c:strCache>
            </c:strRef>
          </c:cat>
          <c:val>
            <c:numRef>
              <c:f>'18.C'!$P$6:$P$11</c:f>
              <c:numCache>
                <c:formatCode>General</c:formatCode>
                <c:ptCount val="6"/>
                <c:pt idx="0">
                  <c:v>7.2</c:v>
                </c:pt>
                <c:pt idx="1">
                  <c:v>7.7</c:v>
                </c:pt>
                <c:pt idx="2">
                  <c:v>-3.1</c:v>
                </c:pt>
                <c:pt idx="3">
                  <c:v>-21.9</c:v>
                </c:pt>
                <c:pt idx="4">
                  <c:v>15.9</c:v>
                </c:pt>
                <c:pt idx="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884-915E-6CF03B9B8892}"/>
            </c:ext>
          </c:extLst>
        </c:ser>
        <c:ser>
          <c:idx val="1"/>
          <c:order val="1"/>
          <c:tx>
            <c:strRef>
              <c:f>'18.C'!$Q$5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EB1C2D"/>
            </a:solidFill>
            <a:ln w="76200">
              <a:noFill/>
            </a:ln>
            <a:effectLst/>
          </c:spPr>
          <c:invertIfNegative val="0"/>
          <c:cat>
            <c:strRef>
              <c:f>'18.C'!$O$6:$O$11</c:f>
              <c:strCache>
                <c:ptCount val="6"/>
                <c:pt idx="0">
                  <c:v>Aluminum</c:v>
                </c:pt>
                <c:pt idx="1">
                  <c:v>Copper</c:v>
                </c:pt>
                <c:pt idx="2">
                  <c:v>Lead</c:v>
                </c:pt>
                <c:pt idx="3">
                  <c:v>Nickel</c:v>
                </c:pt>
                <c:pt idx="4">
                  <c:v>Tin</c:v>
                </c:pt>
                <c:pt idx="5">
                  <c:v>Zinc</c:v>
                </c:pt>
              </c:strCache>
            </c:strRef>
          </c:cat>
          <c:val>
            <c:numRef>
              <c:f>'18.C'!$Q$6:$Q$11</c:f>
              <c:numCache>
                <c:formatCode>General</c:formatCode>
                <c:ptCount val="6"/>
                <c:pt idx="0">
                  <c:v>-10.1</c:v>
                </c:pt>
                <c:pt idx="1">
                  <c:v>-10.3</c:v>
                </c:pt>
                <c:pt idx="2">
                  <c:v>-1.9</c:v>
                </c:pt>
                <c:pt idx="3">
                  <c:v>-6</c:v>
                </c:pt>
                <c:pt idx="4">
                  <c:v>3.1</c:v>
                </c:pt>
                <c:pt idx="5">
                  <c:v>-9.9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884-915E-6CF03B9B8892}"/>
            </c:ext>
          </c:extLst>
        </c:ser>
        <c:ser>
          <c:idx val="2"/>
          <c:order val="2"/>
          <c:tx>
            <c:strRef>
              <c:f>'18.C'!$R$5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78D28"/>
            </a:solidFill>
            <a:ln w="76200">
              <a:noFill/>
            </a:ln>
            <a:effectLst/>
          </c:spPr>
          <c:invertIfNegative val="0"/>
          <c:cat>
            <c:strRef>
              <c:f>'18.C'!$O$6:$O$11</c:f>
              <c:strCache>
                <c:ptCount val="6"/>
                <c:pt idx="0">
                  <c:v>Aluminum</c:v>
                </c:pt>
                <c:pt idx="1">
                  <c:v>Copper</c:v>
                </c:pt>
                <c:pt idx="2">
                  <c:v>Lead</c:v>
                </c:pt>
                <c:pt idx="3">
                  <c:v>Nickel</c:v>
                </c:pt>
                <c:pt idx="4">
                  <c:v>Tin</c:v>
                </c:pt>
                <c:pt idx="5">
                  <c:v>Zinc</c:v>
                </c:pt>
              </c:strCache>
            </c:strRef>
          </c:cat>
          <c:val>
            <c:numRef>
              <c:f>'18.C'!$R$6:$R$11</c:f>
              <c:numCache>
                <c:formatCode>General</c:formatCode>
                <c:ptCount val="6"/>
                <c:pt idx="0">
                  <c:v>-3.4</c:v>
                </c:pt>
                <c:pt idx="1">
                  <c:v>-2.4</c:v>
                </c:pt>
                <c:pt idx="2">
                  <c:v>-1.5</c:v>
                </c:pt>
                <c:pt idx="3">
                  <c:v>1.3</c:v>
                </c:pt>
                <c:pt idx="4">
                  <c:v>1.6</c:v>
                </c:pt>
                <c:pt idx="5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884-915E-6CF03B9B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921808"/>
        <c:axId val="1213929488"/>
      </c:barChart>
      <c:catAx>
        <c:axId val="12139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929488"/>
        <c:crosses val="autoZero"/>
        <c:auto val="1"/>
        <c:lblAlgn val="ctr"/>
        <c:lblOffset val="100"/>
        <c:noMultiLvlLbl val="0"/>
      </c:catAx>
      <c:valAx>
        <c:axId val="1213929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9218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393382849018869"/>
          <c:y val="0.65526552655265524"/>
          <c:w val="0.51677559055118105"/>
          <c:h val="7.6652668416447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73860693155933"/>
          <c:y val="0.11567570720326625"/>
          <c:w val="0.66823150819018906"/>
          <c:h val="0.56081175269757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'18.D'!$M$3</c:f>
              <c:strCache>
                <c:ptCount val="1"/>
                <c:pt idx="0">
                  <c:v>Current forecasts</c:v>
                </c:pt>
              </c:strCache>
            </c:strRef>
          </c:tx>
          <c:spPr>
            <a:solidFill>
              <a:srgbClr val="002345"/>
            </a:solidFill>
            <a:ln w="76200">
              <a:noFill/>
            </a:ln>
            <a:effectLst/>
          </c:spPr>
          <c:invertIfNegative val="0"/>
          <c:cat>
            <c:strRef>
              <c:f>'18.D'!$N$2:$S$2</c:f>
              <c:strCache>
                <c:ptCount val="6"/>
                <c:pt idx="0">
                  <c:v>Tin</c:v>
                </c:pt>
                <c:pt idx="1">
                  <c:v>Nickel</c:v>
                </c:pt>
                <c:pt idx="2">
                  <c:v>Copper</c:v>
                </c:pt>
                <c:pt idx="3">
                  <c:v>Zinc 
(RHS)</c:v>
                </c:pt>
                <c:pt idx="4">
                  <c:v>Aluminum 
(RHS)</c:v>
                </c:pt>
                <c:pt idx="5">
                  <c:v>Lead 
(RHS)</c:v>
                </c:pt>
              </c:strCache>
            </c:strRef>
          </c:cat>
          <c:val>
            <c:numRef>
              <c:f>'18.D'!$N$3:$S$3</c:f>
              <c:numCache>
                <c:formatCode>General</c:formatCode>
                <c:ptCount val="6"/>
                <c:pt idx="0">
                  <c:v>31000</c:v>
                </c:pt>
                <c:pt idx="1">
                  <c:v>15800</c:v>
                </c:pt>
                <c:pt idx="2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B-4ADF-A720-69519F08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467012223"/>
        <c:axId val="1927928815"/>
      </c:barChart>
      <c:barChart>
        <c:barDir val="col"/>
        <c:grouping val="clustered"/>
        <c:varyColors val="0"/>
        <c:ser>
          <c:idx val="1"/>
          <c:order val="1"/>
          <c:tx>
            <c:strRef>
              <c:f>'18.D'!$M$4</c:f>
              <c:strCache>
                <c:ptCount val="1"/>
                <c:pt idx="0">
                  <c:v>Current forecasts</c:v>
                </c:pt>
              </c:strCache>
            </c:strRef>
          </c:tx>
          <c:spPr>
            <a:solidFill>
              <a:schemeClr val="accent1"/>
            </a:solidFill>
            <a:ln w="76200">
              <a:noFill/>
            </a:ln>
            <a:effectLst/>
          </c:spPr>
          <c:invertIfNegative val="0"/>
          <c:cat>
            <c:strRef>
              <c:f>'18.D'!$N$2:$S$2</c:f>
              <c:strCache>
                <c:ptCount val="6"/>
                <c:pt idx="0">
                  <c:v>Tin</c:v>
                </c:pt>
                <c:pt idx="1">
                  <c:v>Nickel</c:v>
                </c:pt>
                <c:pt idx="2">
                  <c:v>Copper</c:v>
                </c:pt>
                <c:pt idx="3">
                  <c:v>Zinc 
(RHS)</c:v>
                </c:pt>
                <c:pt idx="4">
                  <c:v>Aluminum 
(RHS)</c:v>
                </c:pt>
                <c:pt idx="5">
                  <c:v>Lead 
(RHS)</c:v>
                </c:pt>
              </c:strCache>
            </c:strRef>
          </c:cat>
          <c:val>
            <c:numRef>
              <c:f>'18.D'!$N$4:$S$4</c:f>
              <c:numCache>
                <c:formatCode>General</c:formatCode>
                <c:ptCount val="6"/>
                <c:pt idx="3">
                  <c:v>2500</c:v>
                </c:pt>
                <c:pt idx="4">
                  <c:v>2175</c:v>
                </c:pt>
                <c:pt idx="5">
                  <c:v>2030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B-4ADF-A720-69519F08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312506671"/>
        <c:axId val="1927904335"/>
      </c:barChart>
      <c:lineChart>
        <c:grouping val="standard"/>
        <c:varyColors val="0"/>
        <c:ser>
          <c:idx val="2"/>
          <c:order val="2"/>
          <c:tx>
            <c:strRef>
              <c:f>'18.D'!$M$5</c:f>
              <c:strCache>
                <c:ptCount val="1"/>
                <c:pt idx="0">
                  <c:v>Previous forecasts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8"/>
            <c:spPr>
              <a:solidFill>
                <a:srgbClr val="FDB714"/>
              </a:solidFill>
              <a:ln w="76200">
                <a:noFill/>
              </a:ln>
              <a:effectLst/>
            </c:spPr>
          </c:marker>
          <c:val>
            <c:numRef>
              <c:f>'18.D'!$N$5:$S$5</c:f>
              <c:numCache>
                <c:formatCode>General</c:formatCode>
                <c:ptCount val="6"/>
                <c:pt idx="0">
                  <c:v>32000</c:v>
                </c:pt>
                <c:pt idx="1">
                  <c:v>17500</c:v>
                </c:pt>
                <c:pt idx="2">
                  <c:v>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B-4ADF-A720-69519F08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012223"/>
        <c:axId val="1927928815"/>
      </c:lineChart>
      <c:lineChart>
        <c:grouping val="standard"/>
        <c:varyColors val="0"/>
        <c:ser>
          <c:idx val="3"/>
          <c:order val="3"/>
          <c:tx>
            <c:strRef>
              <c:f>'18.D'!$M$5</c:f>
              <c:strCache>
                <c:ptCount val="1"/>
                <c:pt idx="0">
                  <c:v>Previous forecasts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8"/>
            <c:spPr>
              <a:solidFill>
                <a:srgbClr val="FDB714"/>
              </a:solidFill>
              <a:ln w="76200">
                <a:noFill/>
              </a:ln>
              <a:effectLst/>
            </c:spPr>
          </c:marker>
          <c:val>
            <c:numRef>
              <c:f>'18.D'!$N$6:$S$6</c:f>
              <c:numCache>
                <c:formatCode>General</c:formatCode>
                <c:ptCount val="6"/>
                <c:pt idx="3">
                  <c:v>2600</c:v>
                </c:pt>
                <c:pt idx="4">
                  <c:v>2500</c:v>
                </c:pt>
                <c:pt idx="5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1B-4ADF-A720-69519F08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06671"/>
        <c:axId val="1927904335"/>
      </c:lineChart>
      <c:catAx>
        <c:axId val="146701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928815"/>
        <c:crosses val="autoZero"/>
        <c:auto val="1"/>
        <c:lblAlgn val="ctr"/>
        <c:lblOffset val="100"/>
        <c:noMultiLvlLbl val="0"/>
      </c:catAx>
      <c:valAx>
        <c:axId val="1927928815"/>
        <c:scaling>
          <c:orientation val="minMax"/>
          <c:max val="4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7012223"/>
        <c:crosses val="autoZero"/>
        <c:crossBetween val="between"/>
        <c:majorUnit val="10000"/>
      </c:valAx>
      <c:valAx>
        <c:axId val="192790433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506671"/>
        <c:crosses val="max"/>
        <c:crossBetween val="between"/>
        <c:majorUnit val="1000"/>
      </c:valAx>
      <c:catAx>
        <c:axId val="312506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7904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8934738786597838"/>
          <c:y val="3.9059040045665246E-3"/>
          <c:w val="0.61712793326576754"/>
          <c:h val="0.13115045944804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'18.E'!$N$2</c:f>
              <c:strCache>
                <c:ptCount val="1"/>
                <c:pt idx="0">
                  <c:v>Real estate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'18.E'!$M$3:$M$41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'18.E'!$N$3:$N$41</c:f>
              <c:numCache>
                <c:formatCode>0.0</c:formatCode>
                <c:ptCount val="39"/>
                <c:pt idx="0">
                  <c:v>4.8</c:v>
                </c:pt>
                <c:pt idx="1">
                  <c:v>4.7</c:v>
                </c:pt>
                <c:pt idx="2">
                  <c:v>1.8</c:v>
                </c:pt>
                <c:pt idx="3">
                  <c:v>-1.9</c:v>
                </c:pt>
                <c:pt idx="4">
                  <c:v>-3.2</c:v>
                </c:pt>
                <c:pt idx="5">
                  <c:v>-4.2</c:v>
                </c:pt>
                <c:pt idx="6" formatCode="General">
                  <c:v>-5.2</c:v>
                </c:pt>
                <c:pt idx="7" formatCode="General">
                  <c:v>-6.2</c:v>
                </c:pt>
                <c:pt idx="8" formatCode="General">
                  <c:v>-6.6</c:v>
                </c:pt>
                <c:pt idx="9" formatCode="General">
                  <c:v>-7.3</c:v>
                </c:pt>
                <c:pt idx="10" formatCode="General">
                  <c:v>-8.3000000000000007</c:v>
                </c:pt>
                <c:pt idx="11" formatCode="General">
                  <c:v>-8.4</c:v>
                </c:pt>
                <c:pt idx="12" formatCode="General">
                  <c:v>-6.8</c:v>
                </c:pt>
                <c:pt idx="13" formatCode="General">
                  <c:v>-5.0999999999999996</c:v>
                </c:pt>
                <c:pt idx="14" formatCode="General">
                  <c:v>-5.0999999999999996</c:v>
                </c:pt>
                <c:pt idx="15" formatCode="General">
                  <c:v>-5.3</c:v>
                </c:pt>
                <c:pt idx="16" formatCode="General">
                  <c:v>-6</c:v>
                </c:pt>
                <c:pt idx="17" formatCode="General">
                  <c:v>-6.7</c:v>
                </c:pt>
                <c:pt idx="18" formatCode="General">
                  <c:v>-7.1</c:v>
                </c:pt>
                <c:pt idx="19" formatCode="General">
                  <c:v>-7.5</c:v>
                </c:pt>
                <c:pt idx="20" formatCode="General">
                  <c:v>-7.8</c:v>
                </c:pt>
                <c:pt idx="21" formatCode="General">
                  <c:v>-7.8</c:v>
                </c:pt>
                <c:pt idx="22" formatCode="General">
                  <c:v>-8</c:v>
                </c:pt>
                <c:pt idx="23" formatCode="General">
                  <c:v>-8.1</c:v>
                </c:pt>
                <c:pt idx="24" formatCode="General">
                  <c:v>-7.8</c:v>
                </c:pt>
                <c:pt idx="25" formatCode="General">
                  <c:v>-7.5</c:v>
                </c:pt>
                <c:pt idx="26" formatCode="General">
                  <c:v>-7.9</c:v>
                </c:pt>
                <c:pt idx="27" formatCode="General">
                  <c:v>-8.6</c:v>
                </c:pt>
                <c:pt idx="28" formatCode="General">
                  <c:v>-9.4</c:v>
                </c:pt>
                <c:pt idx="29" formatCode="General">
                  <c:v>-9.5</c:v>
                </c:pt>
                <c:pt idx="30" formatCode="General">
                  <c:v>-9.8000000000000007</c:v>
                </c:pt>
                <c:pt idx="31" formatCode="General">
                  <c:v>-9.8000000000000007</c:v>
                </c:pt>
                <c:pt idx="32" formatCode="General">
                  <c:v>-9.9</c:v>
                </c:pt>
                <c:pt idx="33" formatCode="General">
                  <c:v>-10.3</c:v>
                </c:pt>
                <c:pt idx="34" formatCode="General">
                  <c:v>-10.6</c:v>
                </c:pt>
                <c:pt idx="35" formatCode="General">
                  <c:v>-10.8</c:v>
                </c:pt>
                <c:pt idx="36" formatCode="General">
                  <c:v>-10</c:v>
                </c:pt>
                <c:pt idx="37" formatCode="General">
                  <c:v>-9.1</c:v>
                </c:pt>
                <c:pt idx="38" formatCode="General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F-444E-8665-C9FD857098E1}"/>
            </c:ext>
          </c:extLst>
        </c:ser>
        <c:ser>
          <c:idx val="1"/>
          <c:order val="1"/>
          <c:tx>
            <c:strRef>
              <c:f>'18.E'!$O$2</c:f>
              <c:strCache>
                <c:ptCount val="1"/>
                <c:pt idx="0">
                  <c:v>Infrastructure</c:v>
                </c:pt>
              </c:strCache>
            </c:strRef>
          </c:tx>
          <c:spPr>
            <a:ln w="76200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'18.E'!$M$3:$M$41</c:f>
              <c:numCache>
                <c:formatCode>m/d/yyyy</c:formatCode>
                <c:ptCount val="3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</c:numCache>
            </c:numRef>
          </c:cat>
          <c:val>
            <c:numRef>
              <c:f>'18.E'!$O$3:$O$41</c:f>
              <c:numCache>
                <c:formatCode>General</c:formatCode>
                <c:ptCount val="39"/>
                <c:pt idx="0">
                  <c:v>4.2</c:v>
                </c:pt>
                <c:pt idx="1">
                  <c:v>8.1</c:v>
                </c:pt>
                <c:pt idx="2">
                  <c:v>8.5</c:v>
                </c:pt>
                <c:pt idx="3">
                  <c:v>6.5</c:v>
                </c:pt>
                <c:pt idx="4">
                  <c:v>6.7</c:v>
                </c:pt>
                <c:pt idx="5">
                  <c:v>7.1</c:v>
                </c:pt>
                <c:pt idx="6">
                  <c:v>7.4</c:v>
                </c:pt>
                <c:pt idx="7">
                  <c:v>8.3000000000000007</c:v>
                </c:pt>
                <c:pt idx="8">
                  <c:v>8.6</c:v>
                </c:pt>
                <c:pt idx="9">
                  <c:v>8.6999999999999993</c:v>
                </c:pt>
                <c:pt idx="10">
                  <c:v>8.9</c:v>
                </c:pt>
                <c:pt idx="11">
                  <c:v>9.4</c:v>
                </c:pt>
                <c:pt idx="12">
                  <c:v>9.1999999999999993</c:v>
                </c:pt>
                <c:pt idx="13">
                  <c:v>9</c:v>
                </c:pt>
                <c:pt idx="14">
                  <c:v>8.8000000000000007</c:v>
                </c:pt>
                <c:pt idx="15">
                  <c:v>8.5</c:v>
                </c:pt>
                <c:pt idx="16">
                  <c:v>7.5</c:v>
                </c:pt>
                <c:pt idx="17">
                  <c:v>7.2</c:v>
                </c:pt>
                <c:pt idx="18">
                  <c:v>6.8</c:v>
                </c:pt>
                <c:pt idx="19">
                  <c:v>6.4</c:v>
                </c:pt>
                <c:pt idx="20">
                  <c:v>6.2</c:v>
                </c:pt>
                <c:pt idx="21">
                  <c:v>5.9</c:v>
                </c:pt>
                <c:pt idx="22">
                  <c:v>5.8</c:v>
                </c:pt>
                <c:pt idx="23">
                  <c:v>5.9</c:v>
                </c:pt>
                <c:pt idx="24">
                  <c:v>6.1</c:v>
                </c:pt>
                <c:pt idx="25">
                  <c:v>6.3</c:v>
                </c:pt>
                <c:pt idx="26">
                  <c:v>6.5</c:v>
                </c:pt>
                <c:pt idx="27">
                  <c:v>6</c:v>
                </c:pt>
                <c:pt idx="28">
                  <c:v>5.7</c:v>
                </c:pt>
                <c:pt idx="29">
                  <c:v>5.4</c:v>
                </c:pt>
                <c:pt idx="30">
                  <c:v>4.9000000000000004</c:v>
                </c:pt>
                <c:pt idx="31">
                  <c:v>4.4000000000000004</c:v>
                </c:pt>
                <c:pt idx="32">
                  <c:v>4.0999999999999996</c:v>
                </c:pt>
                <c:pt idx="33">
                  <c:v>4.3</c:v>
                </c:pt>
                <c:pt idx="34">
                  <c:v>4.2</c:v>
                </c:pt>
                <c:pt idx="35">
                  <c:v>4.4000000000000004</c:v>
                </c:pt>
                <c:pt idx="36">
                  <c:v>5</c:v>
                </c:pt>
                <c:pt idx="37">
                  <c:v>5.6</c:v>
                </c:pt>
                <c:pt idx="38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F-444E-8665-C9FD85709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761248"/>
        <c:axId val="1404763168"/>
      </c:lineChart>
      <c:dateAx>
        <c:axId val="1404761248"/>
        <c:scaling>
          <c:orientation val="minMax"/>
          <c:max val="45748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4763168"/>
        <c:crosses val="autoZero"/>
        <c:auto val="1"/>
        <c:lblOffset val="100"/>
        <c:baseTimeUnit val="days"/>
        <c:majorUnit val="131"/>
        <c:majorTimeUnit val="days"/>
      </c:dateAx>
      <c:valAx>
        <c:axId val="1404763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476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21909314875447E-2"/>
          <c:y val="0.11540758832224632"/>
          <c:w val="0.89848097363370905"/>
          <c:h val="0.60167263546930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'18.F'!$N$2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002345"/>
            </a:solidFill>
            <a:ln w="76200">
              <a:noFill/>
            </a:ln>
            <a:effectLst/>
          </c:spPr>
          <c:invertIfNegative val="0"/>
          <c:cat>
            <c:strRef>
              <c:f>'18.F'!$M$3:$M$8</c:f>
              <c:strCache>
                <c:ptCount val="6"/>
                <c:pt idx="0">
                  <c:v>Aluminum</c:v>
                </c:pt>
                <c:pt idx="1">
                  <c:v>Zinc</c:v>
                </c:pt>
                <c:pt idx="2">
                  <c:v>Tin</c:v>
                </c:pt>
                <c:pt idx="3">
                  <c:v>Copper</c:v>
                </c:pt>
                <c:pt idx="4">
                  <c:v>Nickel</c:v>
                </c:pt>
                <c:pt idx="5">
                  <c:v>Lead</c:v>
                </c:pt>
              </c:strCache>
            </c:strRef>
          </c:cat>
          <c:val>
            <c:numRef>
              <c:f>'18.F'!$N$3:$N$8</c:f>
              <c:numCache>
                <c:formatCode>0.0</c:formatCode>
                <c:ptCount val="6"/>
                <c:pt idx="0">
                  <c:v>4.2</c:v>
                </c:pt>
                <c:pt idx="1">
                  <c:v>3.6</c:v>
                </c:pt>
                <c:pt idx="2">
                  <c:v>2.4</c:v>
                </c:pt>
                <c:pt idx="3">
                  <c:v>2</c:v>
                </c:pt>
                <c:pt idx="4">
                  <c:v>0.4</c:v>
                </c:pt>
                <c:pt idx="5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E-4EF8-B94F-4111F25D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943408"/>
        <c:axId val="1213945328"/>
      </c:barChart>
      <c:catAx>
        <c:axId val="12139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945328"/>
        <c:crosses val="autoZero"/>
        <c:auto val="1"/>
        <c:lblAlgn val="ctr"/>
        <c:lblOffset val="100"/>
        <c:noMultiLvlLbl val="0"/>
      </c:catAx>
      <c:valAx>
        <c:axId val="121394532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9434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8161</xdr:rowOff>
    </xdr:from>
    <xdr:to>
      <xdr:col>11</xdr:col>
      <xdr:colOff>2034267</xdr:colOff>
      <xdr:row>32</xdr:row>
      <xdr:rowOff>117019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1B23A4-D034-4FAE-B24F-7171A4BFF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3FF6E4-8510-E504-E9B2-97B8E1D06271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778000" cy="1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</a:rPr>
            <a:t>Percent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40139</xdr:rowOff>
    </xdr:from>
    <xdr:to>
      <xdr:col>11</xdr:col>
      <xdr:colOff>2034267</xdr:colOff>
      <xdr:row>32</xdr:row>
      <xdr:rowOff>148997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B8D25E-D3A0-F2A0-8F81-360FC95CD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0.1931</cdr:x>
      <cdr:y>0.18349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5803E6E-B537-8516-9771-F4F1976DD7F1}"/>
            </a:ext>
          </a:extLst>
        </cdr:cNvPr>
        <cdr:cNvSpPr txBox="1"/>
      </cdr:nvSpPr>
      <cdr:spPr>
        <a:xfrm xmlns:a="http://schemas.openxmlformats.org/drawingml/2006/main">
          <a:off x="0" y="0"/>
          <a:ext cx="1775110" cy="1249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</a:rPr>
            <a:t>Percent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1.41618E-7</cdr:y>
    </cdr:from>
    <cdr:to>
      <cdr:x>0.43506</cdr:x>
      <cdr:y>0.09009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524609-84A0-C348-22C9-B310E6C973E4}"/>
            </a:ext>
          </a:extLst>
        </cdr:cNvPr>
        <cdr:cNvSpPr txBox="1"/>
      </cdr:nvSpPr>
      <cdr:spPr>
        <a:xfrm xmlns:a="http://schemas.openxmlformats.org/drawingml/2006/main">
          <a:off x="0" y="1"/>
          <a:ext cx="3936066" cy="636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Index, 2010 = 100</a:t>
          </a:r>
        </a:p>
      </cdr:txBody>
    </cdr:sp>
  </cdr:relSizeAnchor>
  <cdr:relSizeAnchor xmlns:cdr="http://schemas.openxmlformats.org/drawingml/2006/chartDrawing">
    <cdr:from>
      <cdr:x>0.74787</cdr:x>
      <cdr:y>0</cdr:y>
    </cdr:from>
    <cdr:to>
      <cdr:x>1</cdr:x>
      <cdr:y>0.07778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03D0EFD-0D16-260C-71C9-A9144A20E32F}"/>
            </a:ext>
          </a:extLst>
        </cdr:cNvPr>
        <cdr:cNvSpPr txBox="1"/>
      </cdr:nvSpPr>
      <cdr:spPr>
        <a:xfrm xmlns:a="http://schemas.openxmlformats.org/drawingml/2006/main">
          <a:off x="6558643" y="0"/>
          <a:ext cx="2211160" cy="56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US$/dmtu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316922</xdr:rowOff>
    </xdr:from>
    <xdr:to>
      <xdr:col>11</xdr:col>
      <xdr:colOff>2034267</xdr:colOff>
      <xdr:row>32</xdr:row>
      <xdr:rowOff>106011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63493E-0E3F-BF56-ADA2-B8FB3B8F2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0.55997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C9AE4D4-693F-DB41-3435-6AD012783285}"/>
            </a:ext>
          </a:extLst>
        </cdr:cNvPr>
        <cdr:cNvSpPr txBox="1"/>
      </cdr:nvSpPr>
      <cdr:spPr>
        <a:xfrm xmlns:a="http://schemas.openxmlformats.org/drawingml/2006/main">
          <a:off x="50905" y="50197"/>
          <a:ext cx="5115686" cy="1254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</a:rPr>
            <a:t>Index, Dec 2024 =  100</a:t>
          </a:r>
        </a:p>
      </cdr:txBody>
    </cdr:sp>
  </cdr:relSizeAnchor>
  <cdr:relSizeAnchor xmlns:cdr="http://schemas.openxmlformats.org/drawingml/2006/chartDrawing">
    <cdr:from>
      <cdr:x>0.56548</cdr:x>
      <cdr:y>0</cdr:y>
    </cdr:from>
    <cdr:to>
      <cdr:x>0.86549</cdr:x>
      <cdr:y>0.08859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914EA67-0544-93F7-D195-735C234443DE}"/>
            </a:ext>
          </a:extLst>
        </cdr:cNvPr>
        <cdr:cNvSpPr txBox="1"/>
      </cdr:nvSpPr>
      <cdr:spPr>
        <a:xfrm xmlns:a="http://schemas.openxmlformats.org/drawingml/2006/main">
          <a:off x="5217391" y="0"/>
          <a:ext cx="2768110" cy="60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kern="1200">
              <a:latin typeface="Arial" panose="020B0604020202020204" pitchFamily="34" charset="0"/>
            </a:rPr>
            <a:t>U.S. tariffs on</a:t>
          </a:r>
          <a:r>
            <a:rPr lang="en-US" sz="2800" kern="1200" baseline="0">
              <a:latin typeface="Arial" panose="020B0604020202020204" pitchFamily="34" charset="0"/>
            </a:rPr>
            <a:t> aluminum</a:t>
          </a:r>
          <a:endParaRPr lang="en-US" sz="2800" kern="1200">
            <a:latin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49706</xdr:rowOff>
    </xdr:from>
    <xdr:to>
      <xdr:col>11</xdr:col>
      <xdr:colOff>2034267</xdr:colOff>
      <xdr:row>32</xdr:row>
      <xdr:rowOff>158564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107B9B-E3B0-B05E-1459-141828459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0.70038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85C27D2-5B73-5576-41BF-226C7531E408}"/>
            </a:ext>
          </a:extLst>
        </cdr:cNvPr>
        <cdr:cNvSpPr txBox="1"/>
      </cdr:nvSpPr>
      <cdr:spPr>
        <a:xfrm xmlns:a="http://schemas.openxmlformats.org/drawingml/2006/main">
          <a:off x="51233" y="51779"/>
          <a:ext cx="6452555" cy="1294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</a:rPr>
            <a:t>Percent change, year-on-year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317044</xdr:rowOff>
    </xdr:from>
    <xdr:to>
      <xdr:col>11</xdr:col>
      <xdr:colOff>2034267</xdr:colOff>
      <xdr:row>32</xdr:row>
      <xdr:rowOff>104092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0F9D6-D32C-489A-8A9E-B7D657D10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0.00552</cdr:x>
      <cdr:y>0.00734</cdr:y>
    </cdr:from>
    <cdr:to>
      <cdr:x>0.19862</cdr:x>
      <cdr:y>0.08686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353EC40-231F-567D-81D5-A883F5743518}"/>
            </a:ext>
          </a:extLst>
        </cdr:cNvPr>
        <cdr:cNvSpPr txBox="1"/>
      </cdr:nvSpPr>
      <cdr:spPr>
        <a:xfrm xmlns:a="http://schemas.openxmlformats.org/drawingml/2006/main">
          <a:off x="50853" y="50450"/>
          <a:ext cx="1779839" cy="546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0.81965</cdr:x>
      <cdr:y>0.00393</cdr:y>
    </cdr:from>
    <cdr:to>
      <cdr:x>1</cdr:x>
      <cdr:y>0.08345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D8C8DE2-930F-1D77-7666-7FF1D9FE57D1}"/>
            </a:ext>
          </a:extLst>
        </cdr:cNvPr>
        <cdr:cNvSpPr txBox="1"/>
      </cdr:nvSpPr>
      <cdr:spPr>
        <a:xfrm xmlns:a="http://schemas.openxmlformats.org/drawingml/2006/main">
          <a:off x="7498772" y="26971"/>
          <a:ext cx="1649989" cy="545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US$/mt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11</xdr:col>
      <xdr:colOff>2034267</xdr:colOff>
      <xdr:row>32</xdr:row>
      <xdr:rowOff>166008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83B853-0E89-9CB6-9291-F91827E96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872B90"/>
      </a:hlink>
      <a:folHlink>
        <a:srgbClr val="872B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35BC-A8C7-43CF-AA4C-9CF65EDE5F06}">
  <sheetPr>
    <tabColor rgb="FFC00000"/>
  </sheetPr>
  <dimension ref="A1:A13"/>
  <sheetViews>
    <sheetView tabSelected="1" zoomScale="70" zoomScaleNormal="70" workbookViewId="0"/>
  </sheetViews>
  <sheetFormatPr defaultColWidth="9" defaultRowHeight="17.25" x14ac:dyDescent="0.45"/>
  <cols>
    <col min="1" max="1" width="95.86328125" style="2" customWidth="1"/>
    <col min="2" max="16384" width="9" style="2"/>
  </cols>
  <sheetData>
    <row r="1" spans="1:1" ht="17.649999999999999" x14ac:dyDescent="0.5">
      <c r="A1" s="8" t="s">
        <v>17</v>
      </c>
    </row>
    <row r="2" spans="1:1" x14ac:dyDescent="0.45">
      <c r="A2" s="1" t="s">
        <v>18</v>
      </c>
    </row>
    <row r="3" spans="1:1" x14ac:dyDescent="0.45">
      <c r="A3" s="1" t="s">
        <v>19</v>
      </c>
    </row>
    <row r="4" spans="1:1" x14ac:dyDescent="0.45">
      <c r="A4" s="1" t="s">
        <v>20</v>
      </c>
    </row>
    <row r="5" spans="1:1" x14ac:dyDescent="0.45">
      <c r="A5" s="1" t="s">
        <v>21</v>
      </c>
    </row>
    <row r="6" spans="1:1" x14ac:dyDescent="0.45">
      <c r="A6" s="1" t="s">
        <v>22</v>
      </c>
    </row>
    <row r="7" spans="1:1" x14ac:dyDescent="0.45">
      <c r="A7" s="1" t="s">
        <v>23</v>
      </c>
    </row>
    <row r="8" spans="1:1" x14ac:dyDescent="0.45">
      <c r="A8" s="1"/>
    </row>
    <row r="9" spans="1:1" x14ac:dyDescent="0.45">
      <c r="A9" s="1"/>
    </row>
    <row r="10" spans="1:1" x14ac:dyDescent="0.45">
      <c r="A10" s="1"/>
    </row>
    <row r="11" spans="1:1" x14ac:dyDescent="0.45">
      <c r="A11" s="1"/>
    </row>
    <row r="12" spans="1:1" x14ac:dyDescent="0.45">
      <c r="A12" s="1"/>
    </row>
    <row r="13" spans="1:1" x14ac:dyDescent="0.45">
      <c r="A13" s="1"/>
    </row>
  </sheetData>
  <hyperlinks>
    <hyperlink ref="A2" location="'18.A'!A1" display="Figure 18.A. Base metals and iron ore prices" xr:uid="{ACE68BF4-AA2E-4F20-8053-7E5851268116}"/>
    <hyperlink ref="A3" location="'18.B'!A1" display="Figure 18.B. Aluminum prices" xr:uid="{E2C901BC-C1D9-4317-93BD-C79493B30F48}"/>
    <hyperlink ref="A4" location="'18.C'!A1" display="Figure 18.C. Changes in base metals prices" xr:uid="{287BAA83-6BC5-4B25-901B-1235DF5866AA}"/>
    <hyperlink ref="A5" location="'18.D'!A1" display="Figure 18.D. Base metal price forecasts for 2025" xr:uid="{31505860-85E9-42C1-95F8-8B3687143CF9}"/>
    <hyperlink ref="A6" location="'18.E'!A1" display="Figure 18.E. China: Fixed asset investment growth from year earlier" xr:uid="{8F92AE21-4F2F-42C4-8AC6-AECBF00755AE}"/>
    <hyperlink ref="A7" location="'18.F'!A1" display="Figure 18.F. Base metals production growth, 2024" xr:uid="{EF81DA4A-1B8A-4A3D-854D-776E49B7A5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42F8-365E-421C-A0C6-8E63C97DFDC6}">
  <dimension ref="A1:O77"/>
  <sheetViews>
    <sheetView zoomScale="70" zoomScaleNormal="70" workbookViewId="0"/>
  </sheetViews>
  <sheetFormatPr defaultRowHeight="17.25" x14ac:dyDescent="0.45"/>
  <cols>
    <col min="12" max="12" width="36.59765625" customWidth="1"/>
    <col min="13" max="13" width="12.3984375" style="2" bestFit="1" customWidth="1"/>
    <col min="14" max="14" width="16.3984375" style="2" bestFit="1" customWidth="1"/>
    <col min="15" max="15" width="19.1328125" style="2" bestFit="1" customWidth="1"/>
  </cols>
  <sheetData>
    <row r="1" spans="1:15" ht="25.15" x14ac:dyDescent="0.7">
      <c r="A1" s="3" t="s">
        <v>18</v>
      </c>
    </row>
    <row r="2" spans="1:15" x14ac:dyDescent="0.45">
      <c r="N2" s="4" t="s">
        <v>0</v>
      </c>
      <c r="O2" s="4" t="s">
        <v>1</v>
      </c>
    </row>
    <row r="3" spans="1:15" x14ac:dyDescent="0.45">
      <c r="M3" s="5">
        <v>43466</v>
      </c>
      <c r="N3" s="9">
        <v>81.3</v>
      </c>
      <c r="O3" s="9">
        <v>76.2</v>
      </c>
    </row>
    <row r="4" spans="1:15" x14ac:dyDescent="0.45">
      <c r="M4" s="5">
        <v>43497</v>
      </c>
      <c r="N4" s="9">
        <v>84.7</v>
      </c>
      <c r="O4" s="9">
        <v>88.2</v>
      </c>
    </row>
    <row r="5" spans="1:15" x14ac:dyDescent="0.45">
      <c r="M5" s="5">
        <v>43525</v>
      </c>
      <c r="N5" s="9">
        <v>86.2</v>
      </c>
      <c r="O5" s="9">
        <v>86.5</v>
      </c>
    </row>
    <row r="6" spans="1:15" x14ac:dyDescent="0.45">
      <c r="M6" s="5">
        <v>43556</v>
      </c>
      <c r="N6" s="9">
        <v>85.6</v>
      </c>
      <c r="O6" s="9">
        <v>93.7</v>
      </c>
    </row>
    <row r="7" spans="1:15" x14ac:dyDescent="0.45">
      <c r="M7" s="5">
        <v>43586</v>
      </c>
      <c r="N7" s="9">
        <v>81</v>
      </c>
      <c r="O7" s="9">
        <v>100.2</v>
      </c>
    </row>
    <row r="8" spans="1:15" x14ac:dyDescent="0.45">
      <c r="M8" s="5">
        <v>43617</v>
      </c>
      <c r="N8" s="9">
        <v>79.400000000000006</v>
      </c>
      <c r="O8" s="9">
        <v>108.9</v>
      </c>
    </row>
    <row r="9" spans="1:15" x14ac:dyDescent="0.45">
      <c r="M9" s="5">
        <v>43647</v>
      </c>
      <c r="N9" s="9">
        <v>80.7</v>
      </c>
      <c r="O9" s="9">
        <v>120.2</v>
      </c>
    </row>
    <row r="10" spans="1:15" x14ac:dyDescent="0.45">
      <c r="M10" s="5">
        <v>43678</v>
      </c>
      <c r="N10" s="9">
        <v>78.900000000000006</v>
      </c>
      <c r="O10" s="9">
        <v>93.1</v>
      </c>
    </row>
    <row r="11" spans="1:15" x14ac:dyDescent="0.45">
      <c r="M11" s="5">
        <v>43709</v>
      </c>
      <c r="N11" s="9">
        <v>80.5</v>
      </c>
      <c r="O11" s="9">
        <v>93.1</v>
      </c>
    </row>
    <row r="12" spans="1:15" x14ac:dyDescent="0.45">
      <c r="M12" s="5">
        <v>43739</v>
      </c>
      <c r="N12" s="9">
        <v>80.099999999999994</v>
      </c>
      <c r="O12" s="9">
        <v>88.5</v>
      </c>
    </row>
    <row r="13" spans="1:15" x14ac:dyDescent="0.45">
      <c r="M13" s="5">
        <v>43770</v>
      </c>
      <c r="N13" s="9">
        <v>80.400000000000006</v>
      </c>
      <c r="O13" s="9">
        <v>85</v>
      </c>
    </row>
    <row r="14" spans="1:15" x14ac:dyDescent="0.45">
      <c r="M14" s="5">
        <v>43800</v>
      </c>
      <c r="N14" s="9">
        <v>80.7</v>
      </c>
      <c r="O14" s="9">
        <v>92.7</v>
      </c>
    </row>
    <row r="15" spans="1:15" x14ac:dyDescent="0.45">
      <c r="M15" s="5">
        <v>43831</v>
      </c>
      <c r="N15" s="9">
        <v>80.5</v>
      </c>
      <c r="O15" s="9">
        <v>95.8</v>
      </c>
    </row>
    <row r="16" spans="1:15" x14ac:dyDescent="0.45">
      <c r="M16" s="5">
        <v>43862</v>
      </c>
      <c r="N16" s="9">
        <v>76</v>
      </c>
      <c r="O16" s="9">
        <v>87.7</v>
      </c>
    </row>
    <row r="17" spans="13:15" x14ac:dyDescent="0.45">
      <c r="M17" s="5">
        <v>43891</v>
      </c>
      <c r="N17" s="9">
        <v>70.5</v>
      </c>
      <c r="O17" s="9">
        <v>89</v>
      </c>
    </row>
    <row r="18" spans="13:15" x14ac:dyDescent="0.45">
      <c r="M18" s="5">
        <v>43922</v>
      </c>
      <c r="N18" s="9">
        <v>67.3</v>
      </c>
      <c r="O18" s="9">
        <v>84.7</v>
      </c>
    </row>
    <row r="19" spans="13:15" x14ac:dyDescent="0.45">
      <c r="M19" s="5">
        <v>43952</v>
      </c>
      <c r="N19" s="9">
        <v>68.900000000000006</v>
      </c>
      <c r="O19" s="9">
        <v>93.7</v>
      </c>
    </row>
    <row r="20" spans="13:15" x14ac:dyDescent="0.45">
      <c r="M20" s="5">
        <v>43983</v>
      </c>
      <c r="N20" s="9">
        <v>74.3</v>
      </c>
      <c r="O20" s="9">
        <v>103.3</v>
      </c>
    </row>
    <row r="21" spans="13:15" x14ac:dyDescent="0.45">
      <c r="M21" s="5">
        <v>44013</v>
      </c>
      <c r="N21" s="9">
        <v>80.2</v>
      </c>
      <c r="O21" s="9">
        <v>108.5</v>
      </c>
    </row>
    <row r="22" spans="13:15" x14ac:dyDescent="0.45">
      <c r="M22" s="5">
        <v>44044</v>
      </c>
      <c r="N22" s="9">
        <v>83.6</v>
      </c>
      <c r="O22" s="9">
        <v>121.1</v>
      </c>
    </row>
    <row r="23" spans="13:15" x14ac:dyDescent="0.45">
      <c r="M23" s="5">
        <v>44075</v>
      </c>
      <c r="N23" s="9">
        <v>85.2</v>
      </c>
      <c r="O23" s="9">
        <v>123.8</v>
      </c>
    </row>
    <row r="24" spans="13:15" x14ac:dyDescent="0.45">
      <c r="M24" s="5">
        <v>44105</v>
      </c>
      <c r="N24" s="9">
        <v>86.3</v>
      </c>
      <c r="O24" s="9">
        <v>119.8</v>
      </c>
    </row>
    <row r="25" spans="13:15" x14ac:dyDescent="0.45">
      <c r="M25" s="5">
        <v>44136</v>
      </c>
      <c r="N25" s="9">
        <v>91.5</v>
      </c>
      <c r="O25" s="9">
        <v>124.4</v>
      </c>
    </row>
    <row r="26" spans="13:15" x14ac:dyDescent="0.45">
      <c r="M26" s="5">
        <v>44166</v>
      </c>
      <c r="N26" s="9">
        <v>98</v>
      </c>
      <c r="O26" s="9">
        <v>155.4</v>
      </c>
    </row>
    <row r="27" spans="13:15" x14ac:dyDescent="0.45">
      <c r="M27" s="5">
        <v>44197</v>
      </c>
      <c r="N27" s="9">
        <v>99.7</v>
      </c>
      <c r="O27" s="9">
        <v>169.6</v>
      </c>
    </row>
    <row r="28" spans="13:15" x14ac:dyDescent="0.45">
      <c r="M28" s="5">
        <v>44228</v>
      </c>
      <c r="N28" s="9">
        <v>105</v>
      </c>
      <c r="O28" s="9">
        <v>163.80000000000001</v>
      </c>
    </row>
    <row r="29" spans="13:15" x14ac:dyDescent="0.45">
      <c r="M29" s="5">
        <v>44256</v>
      </c>
      <c r="N29" s="9">
        <v>109</v>
      </c>
      <c r="O29" s="9">
        <v>168.2</v>
      </c>
    </row>
    <row r="30" spans="13:15" x14ac:dyDescent="0.45">
      <c r="M30" s="5">
        <v>44287</v>
      </c>
      <c r="N30" s="9">
        <v>113.5</v>
      </c>
      <c r="O30" s="9">
        <v>179.8</v>
      </c>
    </row>
    <row r="31" spans="13:15" x14ac:dyDescent="0.45">
      <c r="M31" s="5">
        <v>44317</v>
      </c>
      <c r="N31" s="9">
        <v>121.9</v>
      </c>
      <c r="O31" s="9">
        <v>207.7</v>
      </c>
    </row>
    <row r="32" spans="13:15" x14ac:dyDescent="0.45">
      <c r="M32" s="5">
        <v>44348</v>
      </c>
      <c r="N32" s="9">
        <v>119</v>
      </c>
      <c r="O32" s="9">
        <v>214.4</v>
      </c>
    </row>
    <row r="33" spans="1:15" x14ac:dyDescent="0.45">
      <c r="M33" s="5">
        <v>44378</v>
      </c>
      <c r="N33" s="9">
        <v>119.3</v>
      </c>
      <c r="O33" s="9">
        <v>214.1</v>
      </c>
    </row>
    <row r="34" spans="1:15" x14ac:dyDescent="0.45">
      <c r="A34" s="2" t="s">
        <v>16</v>
      </c>
      <c r="M34" s="5">
        <v>44409</v>
      </c>
      <c r="N34" s="9">
        <v>120.9</v>
      </c>
      <c r="O34" s="9">
        <v>162.19999999999999</v>
      </c>
    </row>
    <row r="35" spans="1:15" x14ac:dyDescent="0.45">
      <c r="A35" s="2" t="s">
        <v>24</v>
      </c>
      <c r="M35" s="5">
        <v>44440</v>
      </c>
      <c r="N35" s="9">
        <v>124.1</v>
      </c>
      <c r="O35" s="9">
        <v>124.5</v>
      </c>
    </row>
    <row r="36" spans="1:15" x14ac:dyDescent="0.45">
      <c r="M36" s="5">
        <v>44470</v>
      </c>
      <c r="N36" s="9">
        <v>130</v>
      </c>
      <c r="O36" s="9">
        <v>122.9</v>
      </c>
    </row>
    <row r="37" spans="1:15" x14ac:dyDescent="0.45">
      <c r="A37" s="1" t="s">
        <v>12</v>
      </c>
      <c r="M37" s="5">
        <v>44501</v>
      </c>
      <c r="N37" s="9">
        <v>125.2</v>
      </c>
      <c r="O37" s="9">
        <v>96.2</v>
      </c>
    </row>
    <row r="38" spans="1:15" x14ac:dyDescent="0.45">
      <c r="M38" s="5">
        <v>44531</v>
      </c>
      <c r="N38" s="9">
        <v>125.2</v>
      </c>
      <c r="O38" s="9">
        <v>117</v>
      </c>
    </row>
    <row r="39" spans="1:15" x14ac:dyDescent="0.45">
      <c r="M39" s="5">
        <v>44562</v>
      </c>
      <c r="N39" s="9">
        <v>133.19999999999999</v>
      </c>
      <c r="O39" s="9">
        <v>132.5</v>
      </c>
    </row>
    <row r="40" spans="1:15" x14ac:dyDescent="0.45">
      <c r="M40" s="5">
        <v>44593</v>
      </c>
      <c r="N40" s="9">
        <v>138.9</v>
      </c>
      <c r="O40" s="9">
        <v>142.80000000000001</v>
      </c>
    </row>
    <row r="41" spans="1:15" x14ac:dyDescent="0.45">
      <c r="M41" s="5">
        <v>44621</v>
      </c>
      <c r="N41" s="9">
        <v>149.9</v>
      </c>
      <c r="O41" s="9">
        <v>152.1</v>
      </c>
    </row>
    <row r="42" spans="1:15" x14ac:dyDescent="0.45">
      <c r="M42" s="5">
        <v>44652</v>
      </c>
      <c r="N42" s="9">
        <v>146.1</v>
      </c>
      <c r="O42" s="9">
        <v>151.30000000000001</v>
      </c>
    </row>
    <row r="43" spans="1:15" x14ac:dyDescent="0.45">
      <c r="M43" s="5">
        <v>44682</v>
      </c>
      <c r="N43" s="9">
        <v>130</v>
      </c>
      <c r="O43" s="9">
        <v>131.19999999999999</v>
      </c>
    </row>
    <row r="44" spans="1:15" x14ac:dyDescent="0.45">
      <c r="M44" s="5">
        <v>44713</v>
      </c>
      <c r="N44" s="9">
        <v>121.8</v>
      </c>
      <c r="O44" s="9">
        <v>130.69999999999999</v>
      </c>
    </row>
    <row r="45" spans="1:15" x14ac:dyDescent="0.45">
      <c r="M45" s="5">
        <v>44743</v>
      </c>
      <c r="N45" s="9">
        <v>106.1</v>
      </c>
      <c r="O45" s="9">
        <v>108.6</v>
      </c>
    </row>
    <row r="46" spans="1:15" x14ac:dyDescent="0.45">
      <c r="M46" s="5">
        <v>44774</v>
      </c>
      <c r="N46" s="9">
        <v>110.6</v>
      </c>
      <c r="O46" s="9">
        <v>108.9</v>
      </c>
    </row>
    <row r="47" spans="1:15" x14ac:dyDescent="0.45">
      <c r="M47" s="5">
        <v>44805</v>
      </c>
      <c r="N47" s="9">
        <v>104.6</v>
      </c>
      <c r="O47" s="9">
        <v>99.8</v>
      </c>
    </row>
    <row r="48" spans="1:15" x14ac:dyDescent="0.45">
      <c r="M48" s="5">
        <v>44835</v>
      </c>
      <c r="N48" s="9">
        <v>103.7</v>
      </c>
      <c r="O48" s="9">
        <v>92.6</v>
      </c>
    </row>
    <row r="49" spans="13:15" x14ac:dyDescent="0.45">
      <c r="M49" s="5">
        <v>44866</v>
      </c>
      <c r="N49" s="9">
        <v>109.5</v>
      </c>
      <c r="O49" s="9">
        <v>93.3</v>
      </c>
    </row>
    <row r="50" spans="13:15" x14ac:dyDescent="0.45">
      <c r="M50" s="5">
        <v>44896</v>
      </c>
      <c r="N50" s="9">
        <v>114.8</v>
      </c>
      <c r="O50" s="9">
        <v>111.8</v>
      </c>
    </row>
    <row r="51" spans="13:15" x14ac:dyDescent="0.45">
      <c r="M51" s="5">
        <v>44927</v>
      </c>
      <c r="N51" s="9">
        <v>121</v>
      </c>
      <c r="O51" s="9">
        <v>122.2</v>
      </c>
    </row>
    <row r="52" spans="13:15" x14ac:dyDescent="0.45">
      <c r="M52" s="5">
        <v>44958</v>
      </c>
      <c r="N52" s="9">
        <v>117.8</v>
      </c>
      <c r="O52" s="9">
        <v>127.6</v>
      </c>
    </row>
    <row r="53" spans="13:15" x14ac:dyDescent="0.45">
      <c r="M53" s="5">
        <v>44986</v>
      </c>
      <c r="N53" s="9">
        <v>113.1</v>
      </c>
      <c r="O53" s="9">
        <v>128.4</v>
      </c>
    </row>
    <row r="54" spans="13:15" x14ac:dyDescent="0.45">
      <c r="M54" s="5">
        <v>45017</v>
      </c>
      <c r="N54" s="9">
        <v>113.6</v>
      </c>
      <c r="O54" s="9">
        <v>117.4</v>
      </c>
    </row>
    <row r="55" spans="13:15" x14ac:dyDescent="0.45">
      <c r="M55" s="5">
        <v>45047</v>
      </c>
      <c r="N55" s="9">
        <v>107.1</v>
      </c>
      <c r="O55" s="9">
        <v>105.2</v>
      </c>
    </row>
    <row r="56" spans="13:15" x14ac:dyDescent="0.45">
      <c r="M56" s="5">
        <v>45078</v>
      </c>
      <c r="N56" s="9">
        <v>106.7</v>
      </c>
      <c r="O56" s="9">
        <v>113.5</v>
      </c>
    </row>
    <row r="57" spans="13:15" x14ac:dyDescent="0.45">
      <c r="M57" s="5">
        <v>45108</v>
      </c>
      <c r="N57" s="9">
        <v>107</v>
      </c>
      <c r="O57" s="9">
        <v>114.4</v>
      </c>
    </row>
    <row r="58" spans="13:15" x14ac:dyDescent="0.45">
      <c r="M58" s="5">
        <v>45139</v>
      </c>
      <c r="N58" s="10">
        <v>105.2</v>
      </c>
      <c r="O58" s="11">
        <v>110.2</v>
      </c>
    </row>
    <row r="59" spans="13:15" x14ac:dyDescent="0.45">
      <c r="M59" s="5">
        <v>45170</v>
      </c>
      <c r="N59" s="10">
        <v>105.4</v>
      </c>
      <c r="O59" s="11">
        <v>121</v>
      </c>
    </row>
    <row r="60" spans="13:15" x14ac:dyDescent="0.45">
      <c r="M60" s="5">
        <v>45200</v>
      </c>
      <c r="N60" s="10">
        <v>102.4</v>
      </c>
      <c r="O60" s="11">
        <v>119</v>
      </c>
    </row>
    <row r="61" spans="13:15" x14ac:dyDescent="0.45">
      <c r="M61" s="5">
        <v>45231</v>
      </c>
      <c r="N61" s="10">
        <v>103.8</v>
      </c>
      <c r="O61" s="11">
        <v>131.1</v>
      </c>
    </row>
    <row r="62" spans="13:15" x14ac:dyDescent="0.45">
      <c r="M62" s="5">
        <v>45261</v>
      </c>
      <c r="N62" s="10">
        <v>104.3</v>
      </c>
      <c r="O62" s="11">
        <v>137.1</v>
      </c>
    </row>
    <row r="63" spans="13:15" x14ac:dyDescent="0.45">
      <c r="M63" s="5">
        <v>45292</v>
      </c>
      <c r="N63" s="10">
        <v>104.1</v>
      </c>
      <c r="O63" s="11">
        <v>135.80000000000001</v>
      </c>
    </row>
    <row r="64" spans="13:15" x14ac:dyDescent="0.45">
      <c r="M64" s="5">
        <v>45323</v>
      </c>
      <c r="N64" s="9">
        <v>103.6</v>
      </c>
      <c r="O64" s="9">
        <v>124.4</v>
      </c>
    </row>
    <row r="65" spans="13:15" x14ac:dyDescent="0.45">
      <c r="M65" s="5">
        <v>45352</v>
      </c>
      <c r="N65" s="9">
        <v>107.6</v>
      </c>
      <c r="O65" s="9">
        <v>109.8</v>
      </c>
    </row>
    <row r="66" spans="13:15" x14ac:dyDescent="0.45">
      <c r="M66" s="5">
        <v>45383</v>
      </c>
      <c r="N66" s="9">
        <v>118.3</v>
      </c>
      <c r="O66" s="9">
        <v>112.8</v>
      </c>
    </row>
    <row r="67" spans="13:15" x14ac:dyDescent="0.45">
      <c r="M67" s="5">
        <v>45413</v>
      </c>
      <c r="N67" s="9">
        <v>124.8</v>
      </c>
      <c r="O67" s="9">
        <v>118.9</v>
      </c>
    </row>
    <row r="68" spans="13:15" x14ac:dyDescent="0.45">
      <c r="M68" s="5">
        <v>45444</v>
      </c>
      <c r="N68" s="9">
        <v>119.2</v>
      </c>
      <c r="O68" s="9">
        <v>107.5</v>
      </c>
    </row>
    <row r="69" spans="13:15" x14ac:dyDescent="0.45">
      <c r="M69" s="5">
        <v>45474</v>
      </c>
      <c r="N69" s="9">
        <v>114.6</v>
      </c>
      <c r="O69" s="9">
        <v>106.9</v>
      </c>
    </row>
    <row r="70" spans="13:15" x14ac:dyDescent="0.45">
      <c r="M70" s="5">
        <v>45505</v>
      </c>
      <c r="N70" s="9">
        <v>111.6</v>
      </c>
      <c r="O70" s="9">
        <v>99.9</v>
      </c>
    </row>
    <row r="71" spans="13:15" x14ac:dyDescent="0.45">
      <c r="M71" s="5">
        <v>45536</v>
      </c>
      <c r="N71" s="9">
        <v>115.1</v>
      </c>
      <c r="O71" s="9">
        <v>92.8</v>
      </c>
    </row>
    <row r="72" spans="13:15" x14ac:dyDescent="0.45">
      <c r="M72" s="5">
        <v>45566</v>
      </c>
      <c r="N72" s="10">
        <v>120.2</v>
      </c>
      <c r="O72" s="11">
        <v>101.4</v>
      </c>
    </row>
    <row r="73" spans="13:15" x14ac:dyDescent="0.45">
      <c r="M73" s="14">
        <v>45597</v>
      </c>
      <c r="N73" s="9">
        <v>116.1</v>
      </c>
      <c r="O73" s="9">
        <v>100.5</v>
      </c>
    </row>
    <row r="74" spans="13:15" x14ac:dyDescent="0.45">
      <c r="M74" s="14">
        <v>45627</v>
      </c>
      <c r="N74" s="9">
        <v>114.3</v>
      </c>
      <c r="O74" s="9">
        <v>102.2</v>
      </c>
    </row>
    <row r="75" spans="13:15" x14ac:dyDescent="0.45">
      <c r="M75" s="14">
        <v>45658</v>
      </c>
      <c r="N75" s="9">
        <v>114.8</v>
      </c>
      <c r="O75" s="9">
        <v>99.6</v>
      </c>
    </row>
    <row r="76" spans="13:15" x14ac:dyDescent="0.45">
      <c r="M76" s="14">
        <v>45689</v>
      </c>
      <c r="N76" s="9">
        <v>118.4</v>
      </c>
      <c r="O76" s="9">
        <v>105.1</v>
      </c>
    </row>
    <row r="77" spans="13:15" x14ac:dyDescent="0.45">
      <c r="M77" s="14">
        <v>45717</v>
      </c>
      <c r="N77" s="9">
        <v>121.9</v>
      </c>
      <c r="O77" s="9">
        <v>100.1</v>
      </c>
    </row>
  </sheetData>
  <hyperlinks>
    <hyperlink ref="A37" location="'Read me'!A1" display="Return to Read Me" xr:uid="{84F9E0F2-24C3-4A46-93D8-05EEE2A5AAA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B93F-98E8-4EEC-9AD1-408FAE0F805F}">
  <dimension ref="A1:O78"/>
  <sheetViews>
    <sheetView zoomScale="70" zoomScaleNormal="70" workbookViewId="0"/>
  </sheetViews>
  <sheetFormatPr defaultRowHeight="17.25" x14ac:dyDescent="0.45"/>
  <cols>
    <col min="12" max="12" width="38.86328125" customWidth="1"/>
    <col min="13" max="13" width="13.86328125" style="2" bestFit="1" customWidth="1"/>
    <col min="14" max="14" width="15.1328125" style="2" bestFit="1" customWidth="1"/>
    <col min="15" max="15" width="17.265625" style="2" bestFit="1" customWidth="1"/>
  </cols>
  <sheetData>
    <row r="1" spans="1:15" ht="25.15" x14ac:dyDescent="0.7">
      <c r="A1" s="3" t="s">
        <v>19</v>
      </c>
    </row>
    <row r="2" spans="1:15" x14ac:dyDescent="0.45">
      <c r="N2" s="2" t="s">
        <v>6</v>
      </c>
      <c r="O2" s="2" t="s">
        <v>34</v>
      </c>
    </row>
    <row r="3" spans="1:15" x14ac:dyDescent="0.45">
      <c r="M3" s="6">
        <v>45658</v>
      </c>
      <c r="N3" s="9">
        <v>98.1</v>
      </c>
      <c r="O3"/>
    </row>
    <row r="4" spans="1:15" x14ac:dyDescent="0.45">
      <c r="M4" s="6">
        <v>45659</v>
      </c>
      <c r="N4" s="9">
        <v>98.5</v>
      </c>
      <c r="O4"/>
    </row>
    <row r="5" spans="1:15" x14ac:dyDescent="0.45">
      <c r="M5" s="6">
        <v>45660</v>
      </c>
      <c r="N5" s="9">
        <v>97</v>
      </c>
      <c r="O5"/>
    </row>
    <row r="6" spans="1:15" x14ac:dyDescent="0.45">
      <c r="M6" s="6">
        <v>45663</v>
      </c>
      <c r="N6" s="9">
        <v>96.7</v>
      </c>
      <c r="O6"/>
    </row>
    <row r="7" spans="1:15" x14ac:dyDescent="0.45">
      <c r="M7" s="6">
        <v>45664</v>
      </c>
      <c r="N7" s="9">
        <v>97.9</v>
      </c>
      <c r="O7"/>
    </row>
    <row r="8" spans="1:15" x14ac:dyDescent="0.45">
      <c r="M8" s="6">
        <v>45665</v>
      </c>
      <c r="N8" s="9">
        <v>97.1</v>
      </c>
      <c r="O8"/>
    </row>
    <row r="9" spans="1:15" x14ac:dyDescent="0.45">
      <c r="M9" s="6">
        <v>45666</v>
      </c>
      <c r="N9" s="9">
        <v>99.2</v>
      </c>
      <c r="O9"/>
    </row>
    <row r="10" spans="1:15" x14ac:dyDescent="0.45">
      <c r="M10" s="6">
        <v>45667</v>
      </c>
      <c r="N10" s="9">
        <v>100.7</v>
      </c>
      <c r="O10"/>
    </row>
    <row r="11" spans="1:15" x14ac:dyDescent="0.45">
      <c r="M11" s="6">
        <v>45670</v>
      </c>
      <c r="N11" s="9">
        <v>100.8</v>
      </c>
      <c r="O11"/>
    </row>
    <row r="12" spans="1:15" x14ac:dyDescent="0.45">
      <c r="M12" s="6">
        <v>45671</v>
      </c>
      <c r="N12" s="9">
        <v>100</v>
      </c>
      <c r="O12"/>
    </row>
    <row r="13" spans="1:15" x14ac:dyDescent="0.45">
      <c r="M13" s="6">
        <v>45672</v>
      </c>
      <c r="N13" s="9">
        <v>101.8</v>
      </c>
      <c r="O13"/>
    </row>
    <row r="14" spans="1:15" x14ac:dyDescent="0.45">
      <c r="M14" s="6">
        <v>45673</v>
      </c>
      <c r="N14" s="9">
        <v>103.3</v>
      </c>
      <c r="O14"/>
    </row>
    <row r="15" spans="1:15" x14ac:dyDescent="0.45">
      <c r="M15" s="6">
        <v>45674</v>
      </c>
      <c r="N15" s="9">
        <v>105.2</v>
      </c>
      <c r="O15"/>
    </row>
    <row r="16" spans="1:15" x14ac:dyDescent="0.45">
      <c r="M16" s="6">
        <v>45677</v>
      </c>
      <c r="N16" s="9">
        <v>105.6</v>
      </c>
      <c r="O16"/>
    </row>
    <row r="17" spans="13:15" x14ac:dyDescent="0.45">
      <c r="M17" s="6">
        <v>45678</v>
      </c>
      <c r="N17" s="9">
        <v>103.4</v>
      </c>
      <c r="O17"/>
    </row>
    <row r="18" spans="13:15" x14ac:dyDescent="0.45">
      <c r="M18" s="6">
        <v>45679</v>
      </c>
      <c r="N18" s="9">
        <v>102.9</v>
      </c>
      <c r="O18"/>
    </row>
    <row r="19" spans="13:15" x14ac:dyDescent="0.45">
      <c r="M19" s="6">
        <v>45680</v>
      </c>
      <c r="N19" s="9">
        <v>102.9</v>
      </c>
      <c r="O19"/>
    </row>
    <row r="20" spans="13:15" x14ac:dyDescent="0.45">
      <c r="M20" s="6">
        <v>45681</v>
      </c>
      <c r="N20" s="9">
        <v>103.6</v>
      </c>
      <c r="O20"/>
    </row>
    <row r="21" spans="13:15" x14ac:dyDescent="0.45">
      <c r="M21" s="6">
        <v>45684</v>
      </c>
      <c r="N21" s="9">
        <v>102</v>
      </c>
      <c r="O21"/>
    </row>
    <row r="22" spans="13:15" x14ac:dyDescent="0.45">
      <c r="M22" s="6">
        <v>45685</v>
      </c>
      <c r="N22" s="9">
        <v>100.9</v>
      </c>
      <c r="O22"/>
    </row>
    <row r="23" spans="13:15" x14ac:dyDescent="0.45">
      <c r="M23" s="6">
        <v>45686</v>
      </c>
      <c r="N23" s="9">
        <v>102.9</v>
      </c>
      <c r="O23"/>
    </row>
    <row r="24" spans="13:15" x14ac:dyDescent="0.45">
      <c r="M24" s="6">
        <v>45687</v>
      </c>
      <c r="N24" s="9">
        <v>103.3</v>
      </c>
      <c r="O24"/>
    </row>
    <row r="25" spans="13:15" x14ac:dyDescent="0.45">
      <c r="M25" s="6">
        <v>45688</v>
      </c>
      <c r="N25" s="9">
        <v>102</v>
      </c>
      <c r="O25"/>
    </row>
    <row r="26" spans="13:15" x14ac:dyDescent="0.45">
      <c r="M26" s="6">
        <v>45691</v>
      </c>
      <c r="N26" s="9">
        <v>103.5</v>
      </c>
      <c r="O26"/>
    </row>
    <row r="27" spans="13:15" x14ac:dyDescent="0.45">
      <c r="M27" s="6">
        <v>45692</v>
      </c>
      <c r="N27" s="9">
        <v>104.2</v>
      </c>
      <c r="O27"/>
    </row>
    <row r="28" spans="13:15" x14ac:dyDescent="0.45">
      <c r="M28" s="6">
        <v>45693</v>
      </c>
      <c r="N28" s="9">
        <v>103.1</v>
      </c>
      <c r="O28"/>
    </row>
    <row r="29" spans="13:15" x14ac:dyDescent="0.45">
      <c r="M29" s="6">
        <v>45694</v>
      </c>
      <c r="N29" s="9">
        <v>103.3</v>
      </c>
      <c r="O29"/>
    </row>
    <row r="30" spans="13:15" x14ac:dyDescent="0.45">
      <c r="M30" s="6">
        <v>45695</v>
      </c>
      <c r="N30" s="9">
        <v>103.6</v>
      </c>
      <c r="O30"/>
    </row>
    <row r="31" spans="13:15" x14ac:dyDescent="0.45">
      <c r="M31" s="6">
        <v>45698</v>
      </c>
      <c r="N31" s="9">
        <v>104.9</v>
      </c>
      <c r="O31"/>
    </row>
    <row r="32" spans="13:15" x14ac:dyDescent="0.45">
      <c r="M32" s="6">
        <v>45699</v>
      </c>
      <c r="N32" s="9">
        <v>104.2</v>
      </c>
      <c r="O32"/>
    </row>
    <row r="33" spans="1:15" x14ac:dyDescent="0.45">
      <c r="M33" s="6">
        <v>45700</v>
      </c>
      <c r="N33" s="9">
        <v>103.5</v>
      </c>
      <c r="O33"/>
    </row>
    <row r="34" spans="1:15" x14ac:dyDescent="0.45">
      <c r="A34" s="2" t="s">
        <v>16</v>
      </c>
      <c r="M34" s="6">
        <v>45701</v>
      </c>
      <c r="N34" s="9">
        <v>103</v>
      </c>
      <c r="O34"/>
    </row>
    <row r="35" spans="1:15" x14ac:dyDescent="0.45">
      <c r="A35" s="17" t="s">
        <v>25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6">
        <v>45702</v>
      </c>
      <c r="N35" s="9">
        <v>104.8</v>
      </c>
      <c r="O35"/>
    </row>
    <row r="36" spans="1:15" x14ac:dyDescent="0.4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6">
        <v>45705</v>
      </c>
      <c r="N36" s="2">
        <v>105.6</v>
      </c>
      <c r="O36"/>
    </row>
    <row r="37" spans="1:15" x14ac:dyDescent="0.45">
      <c r="M37" s="6">
        <v>45706</v>
      </c>
      <c r="N37" s="2">
        <v>105.7</v>
      </c>
      <c r="O37"/>
    </row>
    <row r="38" spans="1:15" x14ac:dyDescent="0.45">
      <c r="A38" s="1" t="s">
        <v>12</v>
      </c>
      <c r="M38" s="6">
        <v>45707</v>
      </c>
      <c r="N38" s="2">
        <v>106.3</v>
      </c>
      <c r="O38"/>
    </row>
    <row r="39" spans="1:15" x14ac:dyDescent="0.45">
      <c r="M39" s="6">
        <v>45708</v>
      </c>
      <c r="N39" s="2">
        <v>107.7</v>
      </c>
      <c r="O39"/>
    </row>
    <row r="40" spans="1:15" x14ac:dyDescent="0.45">
      <c r="M40" s="6">
        <v>45709</v>
      </c>
      <c r="N40" s="2">
        <v>106</v>
      </c>
      <c r="O40"/>
    </row>
    <row r="41" spans="1:15" x14ac:dyDescent="0.45">
      <c r="M41" s="6">
        <v>45712</v>
      </c>
      <c r="N41" s="2">
        <v>105</v>
      </c>
      <c r="O41"/>
    </row>
    <row r="42" spans="1:15" x14ac:dyDescent="0.45">
      <c r="M42" s="6">
        <v>45713</v>
      </c>
      <c r="N42" s="2">
        <v>104.4</v>
      </c>
      <c r="O42"/>
    </row>
    <row r="43" spans="1:15" x14ac:dyDescent="0.45">
      <c r="M43" s="6">
        <v>45714</v>
      </c>
      <c r="N43" s="2">
        <v>104.1</v>
      </c>
      <c r="O43"/>
    </row>
    <row r="44" spans="1:15" x14ac:dyDescent="0.45">
      <c r="M44" s="6">
        <v>45715</v>
      </c>
      <c r="N44" s="2">
        <v>104.2</v>
      </c>
      <c r="O44"/>
    </row>
    <row r="45" spans="1:15" x14ac:dyDescent="0.45">
      <c r="M45" s="6">
        <v>45716</v>
      </c>
      <c r="N45" s="2">
        <v>103.1</v>
      </c>
      <c r="O45"/>
    </row>
    <row r="46" spans="1:15" x14ac:dyDescent="0.45">
      <c r="M46" s="6">
        <v>45719</v>
      </c>
      <c r="N46" s="2">
        <v>103.2</v>
      </c>
      <c r="O46"/>
    </row>
    <row r="47" spans="1:15" x14ac:dyDescent="0.45">
      <c r="M47" s="6">
        <v>45720</v>
      </c>
      <c r="N47" s="2">
        <v>103.4</v>
      </c>
      <c r="O47"/>
    </row>
    <row r="48" spans="1:15" x14ac:dyDescent="0.45">
      <c r="M48" s="6">
        <v>45721</v>
      </c>
      <c r="N48" s="2">
        <v>104.9</v>
      </c>
      <c r="O48"/>
    </row>
    <row r="49" spans="13:15" x14ac:dyDescent="0.45">
      <c r="M49" s="6">
        <v>45722</v>
      </c>
      <c r="N49" s="2">
        <v>106.6</v>
      </c>
      <c r="O49"/>
    </row>
    <row r="50" spans="13:15" x14ac:dyDescent="0.45">
      <c r="M50" s="6">
        <v>45723</v>
      </c>
      <c r="N50" s="2">
        <v>107.1</v>
      </c>
      <c r="O50"/>
    </row>
    <row r="51" spans="13:15" x14ac:dyDescent="0.45">
      <c r="M51" s="6">
        <v>45726</v>
      </c>
      <c r="N51" s="2">
        <v>106.6</v>
      </c>
      <c r="O51"/>
    </row>
    <row r="52" spans="13:15" x14ac:dyDescent="0.45">
      <c r="M52" s="6">
        <v>45727</v>
      </c>
      <c r="N52" s="2">
        <v>107</v>
      </c>
      <c r="O52"/>
    </row>
    <row r="53" spans="13:15" x14ac:dyDescent="0.45">
      <c r="M53" s="6">
        <v>45728</v>
      </c>
      <c r="N53" s="2">
        <v>106.9</v>
      </c>
      <c r="O53">
        <v>120</v>
      </c>
    </row>
    <row r="54" spans="13:15" x14ac:dyDescent="0.45">
      <c r="M54" s="6">
        <v>45729</v>
      </c>
      <c r="N54" s="2">
        <v>107.1</v>
      </c>
      <c r="O54"/>
    </row>
    <row r="55" spans="13:15" x14ac:dyDescent="0.45">
      <c r="M55" s="6">
        <v>45730</v>
      </c>
      <c r="N55" s="2">
        <v>106.3</v>
      </c>
      <c r="O55"/>
    </row>
    <row r="56" spans="13:15" x14ac:dyDescent="0.45">
      <c r="M56" s="6">
        <v>45733</v>
      </c>
      <c r="N56" s="2">
        <v>106.4</v>
      </c>
      <c r="O56"/>
    </row>
    <row r="57" spans="13:15" x14ac:dyDescent="0.45">
      <c r="M57" s="6">
        <v>45734</v>
      </c>
      <c r="N57" s="2">
        <v>105</v>
      </c>
      <c r="O57"/>
    </row>
    <row r="58" spans="13:15" x14ac:dyDescent="0.45">
      <c r="M58" s="6">
        <v>45735</v>
      </c>
      <c r="N58" s="2">
        <v>105.6</v>
      </c>
      <c r="O58"/>
    </row>
    <row r="59" spans="13:15" x14ac:dyDescent="0.45">
      <c r="M59" s="6">
        <v>45736</v>
      </c>
      <c r="N59" s="2">
        <v>105.3</v>
      </c>
      <c r="O59"/>
    </row>
    <row r="60" spans="13:15" x14ac:dyDescent="0.45">
      <c r="M60" s="6">
        <v>45737</v>
      </c>
      <c r="N60" s="2">
        <v>103.7</v>
      </c>
      <c r="O60"/>
    </row>
    <row r="61" spans="13:15" x14ac:dyDescent="0.45">
      <c r="M61" s="6">
        <v>45740</v>
      </c>
      <c r="N61" s="2">
        <v>103.2</v>
      </c>
      <c r="O61"/>
    </row>
    <row r="62" spans="13:15" x14ac:dyDescent="0.45">
      <c r="M62" s="6">
        <v>45741</v>
      </c>
      <c r="N62" s="2">
        <v>101.9</v>
      </c>
      <c r="O62"/>
    </row>
    <row r="63" spans="13:15" x14ac:dyDescent="0.45">
      <c r="M63" s="6">
        <v>45742</v>
      </c>
      <c r="N63" s="2">
        <v>101.9</v>
      </c>
      <c r="O63"/>
    </row>
    <row r="64" spans="13:15" x14ac:dyDescent="0.45">
      <c r="M64" s="6">
        <v>45743</v>
      </c>
      <c r="N64" s="2">
        <v>100.3</v>
      </c>
      <c r="O64"/>
    </row>
    <row r="65" spans="13:15" x14ac:dyDescent="0.45">
      <c r="M65" s="6">
        <v>45744</v>
      </c>
      <c r="N65" s="2">
        <v>99.8</v>
      </c>
      <c r="O65"/>
    </row>
    <row r="66" spans="13:15" x14ac:dyDescent="0.45">
      <c r="M66" s="6">
        <v>45747</v>
      </c>
      <c r="N66" s="2">
        <v>99.1</v>
      </c>
      <c r="O66"/>
    </row>
    <row r="67" spans="13:15" x14ac:dyDescent="0.45">
      <c r="M67" s="6">
        <v>45748</v>
      </c>
      <c r="N67" s="2">
        <v>97.9</v>
      </c>
      <c r="O67"/>
    </row>
    <row r="68" spans="13:15" x14ac:dyDescent="0.45">
      <c r="M68" s="6">
        <v>45749</v>
      </c>
      <c r="N68" s="2">
        <v>97</v>
      </c>
      <c r="O68"/>
    </row>
    <row r="69" spans="13:15" x14ac:dyDescent="0.45">
      <c r="M69" s="6">
        <v>45750</v>
      </c>
      <c r="N69" s="2">
        <v>95.3</v>
      </c>
      <c r="O69"/>
    </row>
    <row r="70" spans="13:15" x14ac:dyDescent="0.45">
      <c r="M70" s="6">
        <v>45751</v>
      </c>
      <c r="N70" s="2">
        <v>92.3</v>
      </c>
      <c r="O70"/>
    </row>
    <row r="71" spans="13:15" x14ac:dyDescent="0.45">
      <c r="M71" s="6">
        <v>45754</v>
      </c>
      <c r="N71" s="2">
        <v>91.7</v>
      </c>
      <c r="O71"/>
    </row>
    <row r="72" spans="13:15" x14ac:dyDescent="0.45">
      <c r="M72" s="6">
        <v>45755</v>
      </c>
      <c r="N72" s="2">
        <v>90.8</v>
      </c>
      <c r="O72"/>
    </row>
    <row r="73" spans="13:15" x14ac:dyDescent="0.45">
      <c r="M73" s="6">
        <v>45756</v>
      </c>
      <c r="N73" s="2">
        <v>89.5</v>
      </c>
      <c r="O73"/>
    </row>
    <row r="74" spans="13:15" x14ac:dyDescent="0.45">
      <c r="M74" s="6">
        <v>45757</v>
      </c>
      <c r="N74" s="2">
        <v>91.8</v>
      </c>
      <c r="O74"/>
    </row>
    <row r="75" spans="13:15" x14ac:dyDescent="0.45">
      <c r="M75" s="6">
        <v>45758</v>
      </c>
      <c r="N75" s="2">
        <v>92.8</v>
      </c>
      <c r="O75"/>
    </row>
    <row r="76" spans="13:15" x14ac:dyDescent="0.45">
      <c r="M76" s="6">
        <v>45761</v>
      </c>
      <c r="N76" s="2">
        <v>91.8</v>
      </c>
      <c r="O76"/>
    </row>
    <row r="77" spans="13:15" x14ac:dyDescent="0.45">
      <c r="M77" s="6">
        <v>45762</v>
      </c>
      <c r="N77" s="2">
        <v>91.9</v>
      </c>
      <c r="O77"/>
    </row>
    <row r="78" spans="13:15" x14ac:dyDescent="0.45">
      <c r="M78" s="6">
        <v>45763</v>
      </c>
      <c r="N78" s="2">
        <v>92.3</v>
      </c>
      <c r="O78"/>
    </row>
  </sheetData>
  <mergeCells count="1">
    <mergeCell ref="A35:L36"/>
  </mergeCells>
  <hyperlinks>
    <hyperlink ref="A38" location="'Read me'!A1" display="Return to Read Me" xr:uid="{2634CE45-992C-489A-926C-98CE1CB60201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9E87-67B2-4089-82DB-9993B0BB0D1B}">
  <dimension ref="A1:R39"/>
  <sheetViews>
    <sheetView zoomScale="70" zoomScaleNormal="70" workbookViewId="0"/>
  </sheetViews>
  <sheetFormatPr defaultRowHeight="17.25" x14ac:dyDescent="0.45"/>
  <cols>
    <col min="12" max="12" width="36" customWidth="1"/>
    <col min="13" max="13" width="13.86328125" style="2" bestFit="1" customWidth="1"/>
    <col min="14" max="14" width="14" style="2" bestFit="1" customWidth="1"/>
    <col min="15" max="15" width="23.265625" style="2" bestFit="1" customWidth="1"/>
    <col min="16" max="16" width="9.1328125" style="2" bestFit="1" customWidth="1"/>
  </cols>
  <sheetData>
    <row r="1" spans="1:18" ht="25.15" x14ac:dyDescent="0.7">
      <c r="A1" s="3" t="s">
        <v>20</v>
      </c>
    </row>
    <row r="3" spans="1:18" x14ac:dyDescent="0.45">
      <c r="M3" s="5"/>
      <c r="N3" s="12"/>
      <c r="O3" s="9"/>
    </row>
    <row r="4" spans="1:18" x14ac:dyDescent="0.45">
      <c r="M4" s="5"/>
      <c r="N4" s="12"/>
      <c r="O4" s="9"/>
    </row>
    <row r="5" spans="1:18" x14ac:dyDescent="0.45">
      <c r="M5" s="5"/>
      <c r="N5" s="12"/>
      <c r="O5" s="9"/>
      <c r="P5" s="2">
        <v>2024</v>
      </c>
      <c r="Q5" s="2">
        <v>2025</v>
      </c>
      <c r="R5" s="2">
        <v>2026</v>
      </c>
    </row>
    <row r="6" spans="1:18" x14ac:dyDescent="0.45">
      <c r="M6" s="5"/>
      <c r="N6" s="12"/>
      <c r="O6" s="9" t="s">
        <v>6</v>
      </c>
      <c r="P6" s="2">
        <v>7.2</v>
      </c>
      <c r="Q6" s="2">
        <v>-10.1</v>
      </c>
      <c r="R6" s="2">
        <v>-3.4</v>
      </c>
    </row>
    <row r="7" spans="1:18" x14ac:dyDescent="0.45">
      <c r="M7" s="5"/>
      <c r="N7" s="12"/>
      <c r="O7" s="9" t="s">
        <v>4</v>
      </c>
      <c r="P7" s="2">
        <v>7.7</v>
      </c>
      <c r="Q7" s="2">
        <v>-10.3</v>
      </c>
      <c r="R7" s="2">
        <v>-2.4</v>
      </c>
    </row>
    <row r="8" spans="1:18" x14ac:dyDescent="0.45">
      <c r="M8" s="5"/>
      <c r="N8" s="12"/>
      <c r="O8" s="9" t="s">
        <v>8</v>
      </c>
      <c r="P8" s="2">
        <v>-3.1</v>
      </c>
      <c r="Q8" s="2">
        <v>-1.9</v>
      </c>
      <c r="R8" s="2">
        <v>-1.5</v>
      </c>
    </row>
    <row r="9" spans="1:18" x14ac:dyDescent="0.45">
      <c r="M9" s="5"/>
      <c r="N9" s="12"/>
      <c r="O9" s="9" t="s">
        <v>3</v>
      </c>
      <c r="P9" s="2">
        <v>-21.9</v>
      </c>
      <c r="Q9" s="2">
        <v>-6</v>
      </c>
      <c r="R9" s="2">
        <v>1.3</v>
      </c>
    </row>
    <row r="10" spans="1:18" x14ac:dyDescent="0.45">
      <c r="M10" s="5"/>
      <c r="N10" s="12"/>
      <c r="O10" s="9" t="s">
        <v>7</v>
      </c>
      <c r="P10" s="2">
        <v>15.9</v>
      </c>
      <c r="Q10" s="2">
        <v>3.1</v>
      </c>
      <c r="R10" s="2">
        <v>1.6</v>
      </c>
    </row>
    <row r="11" spans="1:18" x14ac:dyDescent="0.45">
      <c r="M11" s="5"/>
      <c r="N11" s="12"/>
      <c r="O11" s="9" t="s">
        <v>5</v>
      </c>
      <c r="P11" s="2">
        <v>4.5999999999999996</v>
      </c>
      <c r="Q11" s="2">
        <v>-9.9</v>
      </c>
      <c r="R11" s="2">
        <v>-5</v>
      </c>
    </row>
    <row r="12" spans="1:18" x14ac:dyDescent="0.45">
      <c r="M12" s="5"/>
      <c r="N12" s="12"/>
      <c r="O12" s="9"/>
    </row>
    <row r="13" spans="1:18" x14ac:dyDescent="0.45">
      <c r="M13" s="5"/>
      <c r="N13" s="12"/>
      <c r="O13" s="9"/>
    </row>
    <row r="14" spans="1:18" x14ac:dyDescent="0.45">
      <c r="M14" s="5"/>
      <c r="N14" s="12"/>
      <c r="O14" s="9"/>
    </row>
    <row r="15" spans="1:18" x14ac:dyDescent="0.45">
      <c r="M15" s="5"/>
      <c r="N15" s="12"/>
      <c r="O15" s="9"/>
    </row>
    <row r="16" spans="1:18" x14ac:dyDescent="0.45">
      <c r="M16" s="5"/>
      <c r="N16" s="12"/>
      <c r="O16" s="9"/>
    </row>
    <row r="17" spans="13:15" x14ac:dyDescent="0.45">
      <c r="M17" s="5"/>
      <c r="N17" s="12"/>
      <c r="O17" s="9"/>
    </row>
    <row r="18" spans="13:15" x14ac:dyDescent="0.45">
      <c r="M18" s="5"/>
      <c r="N18" s="12"/>
      <c r="O18" s="9"/>
    </row>
    <row r="19" spans="13:15" x14ac:dyDescent="0.45">
      <c r="M19" s="5"/>
      <c r="N19" s="12"/>
      <c r="O19" s="9"/>
    </row>
    <row r="20" spans="13:15" x14ac:dyDescent="0.45">
      <c r="M20" s="5"/>
      <c r="N20" s="12"/>
      <c r="O20" s="9"/>
    </row>
    <row r="21" spans="13:15" x14ac:dyDescent="0.45">
      <c r="M21" s="5"/>
      <c r="N21" s="12"/>
      <c r="O21" s="9"/>
    </row>
    <row r="22" spans="13:15" x14ac:dyDescent="0.45">
      <c r="M22" s="5"/>
      <c r="N22" s="12"/>
      <c r="O22" s="9"/>
    </row>
    <row r="23" spans="13:15" x14ac:dyDescent="0.45">
      <c r="M23" s="5"/>
      <c r="N23" s="12"/>
      <c r="O23" s="9"/>
    </row>
    <row r="24" spans="13:15" x14ac:dyDescent="0.45">
      <c r="M24" s="5"/>
      <c r="N24" s="12"/>
      <c r="O24" s="9"/>
    </row>
    <row r="25" spans="13:15" x14ac:dyDescent="0.45">
      <c r="M25" s="5"/>
      <c r="N25" s="12"/>
      <c r="O25" s="9"/>
    </row>
    <row r="26" spans="13:15" x14ac:dyDescent="0.45">
      <c r="M26" s="5"/>
      <c r="N26" s="12"/>
      <c r="O26" s="9"/>
    </row>
    <row r="27" spans="13:15" x14ac:dyDescent="0.45">
      <c r="M27" s="5"/>
      <c r="N27" s="12"/>
      <c r="O27" s="9"/>
    </row>
    <row r="28" spans="13:15" x14ac:dyDescent="0.45">
      <c r="M28" s="5"/>
      <c r="N28" s="12"/>
      <c r="O28" s="9"/>
    </row>
    <row r="29" spans="13:15" x14ac:dyDescent="0.45">
      <c r="M29" s="5"/>
      <c r="N29" s="12"/>
      <c r="O29" s="9"/>
    </row>
    <row r="30" spans="13:15" x14ac:dyDescent="0.45">
      <c r="M30" s="5"/>
      <c r="N30" s="12"/>
      <c r="O30" s="9"/>
    </row>
    <row r="31" spans="13:15" x14ac:dyDescent="0.45">
      <c r="M31" s="5"/>
      <c r="N31" s="12"/>
      <c r="O31" s="9"/>
    </row>
    <row r="32" spans="13:15" x14ac:dyDescent="0.45">
      <c r="M32" s="5"/>
      <c r="N32" s="12"/>
      <c r="O32" s="9"/>
    </row>
    <row r="33" spans="1:15" x14ac:dyDescent="0.45">
      <c r="M33" s="5"/>
      <c r="N33" s="12"/>
      <c r="O33" s="9"/>
    </row>
    <row r="34" spans="1:15" x14ac:dyDescent="0.45">
      <c r="A34" s="2" t="s">
        <v>13</v>
      </c>
      <c r="M34" s="5"/>
      <c r="N34" s="12"/>
      <c r="O34" s="9"/>
    </row>
    <row r="35" spans="1:15" x14ac:dyDescent="0.45">
      <c r="A35" s="17" t="s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5"/>
      <c r="N35" s="12"/>
      <c r="O35" s="9"/>
    </row>
    <row r="36" spans="1:15" x14ac:dyDescent="0.4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6"/>
      <c r="N36" s="12"/>
    </row>
    <row r="37" spans="1:15" x14ac:dyDescent="0.45">
      <c r="M37" s="6"/>
    </row>
    <row r="38" spans="1:15" x14ac:dyDescent="0.45">
      <c r="A38" s="1" t="s">
        <v>12</v>
      </c>
      <c r="M38" s="6"/>
    </row>
    <row r="39" spans="1:15" x14ac:dyDescent="0.45">
      <c r="M39" s="6"/>
    </row>
  </sheetData>
  <mergeCells count="1">
    <mergeCell ref="A35:L36"/>
  </mergeCells>
  <hyperlinks>
    <hyperlink ref="A38" location="'Read me'!A1" display="Return to Read Me" xr:uid="{F4E93F7A-C90E-412E-9F59-B3FEC9DBC45F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F012-B009-48CE-8F8F-176B6D7AA80E}">
  <dimension ref="A1:S38"/>
  <sheetViews>
    <sheetView zoomScale="70" zoomScaleNormal="70" workbookViewId="0"/>
  </sheetViews>
  <sheetFormatPr defaultRowHeight="17.25" x14ac:dyDescent="0.45"/>
  <cols>
    <col min="12" max="12" width="37" customWidth="1"/>
    <col min="13" max="13" width="30.86328125" style="2" bestFit="1" customWidth="1"/>
    <col min="14" max="14" width="9" style="2"/>
    <col min="15" max="15" width="9.1328125" style="2" bestFit="1"/>
    <col min="16" max="16" width="10.3984375" style="2" bestFit="1" customWidth="1"/>
    <col min="17" max="17" width="16.73046875" style="2" bestFit="1" customWidth="1"/>
    <col min="18" max="18" width="23.73046875" style="2" bestFit="1" customWidth="1"/>
    <col min="19" max="19" width="17.86328125" style="2" bestFit="1" customWidth="1"/>
  </cols>
  <sheetData>
    <row r="1" spans="1:19" ht="25.15" x14ac:dyDescent="0.7">
      <c r="A1" s="3" t="s">
        <v>21</v>
      </c>
    </row>
    <row r="2" spans="1:19" x14ac:dyDescent="0.45">
      <c r="N2" s="2" t="s">
        <v>7</v>
      </c>
      <c r="O2" s="2" t="s">
        <v>3</v>
      </c>
      <c r="P2" s="2" t="s">
        <v>4</v>
      </c>
      <c r="Q2" s="2" t="s">
        <v>9</v>
      </c>
      <c r="R2" s="2" t="s">
        <v>10</v>
      </c>
      <c r="S2" s="2" t="s">
        <v>11</v>
      </c>
    </row>
    <row r="3" spans="1:19" x14ac:dyDescent="0.45">
      <c r="M3" s="2" t="s">
        <v>27</v>
      </c>
      <c r="N3" s="2">
        <v>31000</v>
      </c>
      <c r="O3" s="2">
        <v>15800</v>
      </c>
      <c r="P3" s="2">
        <v>8200</v>
      </c>
    </row>
    <row r="4" spans="1:19" x14ac:dyDescent="0.45">
      <c r="M4" s="2" t="s">
        <v>27</v>
      </c>
      <c r="Q4" s="2">
        <v>2500</v>
      </c>
      <c r="R4" s="2">
        <v>2175</v>
      </c>
      <c r="S4" s="2">
        <v>2030</v>
      </c>
    </row>
    <row r="5" spans="1:19" x14ac:dyDescent="0.45">
      <c r="M5" s="2" t="s">
        <v>28</v>
      </c>
      <c r="N5" s="2">
        <v>32000</v>
      </c>
      <c r="O5" s="2">
        <v>17500</v>
      </c>
      <c r="P5" s="2">
        <v>9300</v>
      </c>
    </row>
    <row r="6" spans="1:19" x14ac:dyDescent="0.45">
      <c r="Q6" s="2">
        <v>2600</v>
      </c>
      <c r="R6" s="2">
        <v>2500</v>
      </c>
      <c r="S6" s="2">
        <v>2050</v>
      </c>
    </row>
    <row r="34" spans="1:12" x14ac:dyDescent="0.45">
      <c r="A34" s="2" t="s">
        <v>13</v>
      </c>
    </row>
    <row r="35" spans="1:12" x14ac:dyDescent="0.45">
      <c r="A35" s="17" t="s">
        <v>29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4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8" spans="1:12" x14ac:dyDescent="0.45">
      <c r="A38" s="1" t="s">
        <v>12</v>
      </c>
    </row>
  </sheetData>
  <mergeCells count="1">
    <mergeCell ref="A35:L36"/>
  </mergeCells>
  <hyperlinks>
    <hyperlink ref="A38" location="'Read me'!A1" display="Return to Read Me" xr:uid="{77B48691-4971-4026-A2C1-A6D374487EB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A0A9-77EE-411C-B15D-0CDA64CF98C3}">
  <dimension ref="A1:O41"/>
  <sheetViews>
    <sheetView zoomScale="70" zoomScaleNormal="70" workbookViewId="0"/>
  </sheetViews>
  <sheetFormatPr defaultRowHeight="17.25" x14ac:dyDescent="0.45"/>
  <cols>
    <col min="12" max="12" width="39" customWidth="1"/>
    <col min="13" max="13" width="13.1328125" style="2" bestFit="1" customWidth="1"/>
    <col min="14" max="14" width="14.73046875" style="2" bestFit="1" customWidth="1"/>
  </cols>
  <sheetData>
    <row r="1" spans="1:15" ht="25.15" x14ac:dyDescent="0.7">
      <c r="A1" s="3" t="s">
        <v>30</v>
      </c>
    </row>
    <row r="2" spans="1:15" x14ac:dyDescent="0.45">
      <c r="M2" s="7"/>
      <c r="N2" s="7" t="s">
        <v>14</v>
      </c>
      <c r="O2" s="2" t="s">
        <v>15</v>
      </c>
    </row>
    <row r="3" spans="1:15" x14ac:dyDescent="0.45">
      <c r="M3" s="15">
        <v>44562</v>
      </c>
      <c r="N3" s="13">
        <v>4.8</v>
      </c>
      <c r="O3" s="2">
        <v>4.2</v>
      </c>
    </row>
    <row r="4" spans="1:15" x14ac:dyDescent="0.45">
      <c r="M4" s="15">
        <v>44593</v>
      </c>
      <c r="N4" s="13">
        <v>4.7</v>
      </c>
      <c r="O4" s="2">
        <v>8.1</v>
      </c>
    </row>
    <row r="5" spans="1:15" x14ac:dyDescent="0.45">
      <c r="M5" s="15">
        <v>44621</v>
      </c>
      <c r="N5" s="13">
        <v>1.8</v>
      </c>
      <c r="O5" s="2">
        <v>8.5</v>
      </c>
    </row>
    <row r="6" spans="1:15" x14ac:dyDescent="0.45">
      <c r="M6" s="15">
        <v>44652</v>
      </c>
      <c r="N6" s="13">
        <v>-1.9</v>
      </c>
      <c r="O6" s="2">
        <v>6.5</v>
      </c>
    </row>
    <row r="7" spans="1:15" x14ac:dyDescent="0.45">
      <c r="M7" s="15">
        <v>44682</v>
      </c>
      <c r="N7" s="13">
        <v>-3.2</v>
      </c>
      <c r="O7" s="2">
        <v>6.7</v>
      </c>
    </row>
    <row r="8" spans="1:15" x14ac:dyDescent="0.45">
      <c r="M8" s="15">
        <v>44713</v>
      </c>
      <c r="N8" s="13">
        <v>-4.2</v>
      </c>
      <c r="O8" s="2">
        <v>7.1</v>
      </c>
    </row>
    <row r="9" spans="1:15" x14ac:dyDescent="0.45">
      <c r="M9" s="6">
        <v>44743</v>
      </c>
      <c r="N9" s="2">
        <v>-5.2</v>
      </c>
      <c r="O9" s="2">
        <v>7.4</v>
      </c>
    </row>
    <row r="10" spans="1:15" x14ac:dyDescent="0.45">
      <c r="M10" s="6">
        <v>44774</v>
      </c>
      <c r="N10" s="2">
        <v>-6.2</v>
      </c>
      <c r="O10" s="2">
        <v>8.3000000000000007</v>
      </c>
    </row>
    <row r="11" spans="1:15" x14ac:dyDescent="0.45">
      <c r="M11" s="6">
        <v>44805</v>
      </c>
      <c r="N11" s="2">
        <v>-6.6</v>
      </c>
      <c r="O11" s="2">
        <v>8.6</v>
      </c>
    </row>
    <row r="12" spans="1:15" x14ac:dyDescent="0.45">
      <c r="M12" s="6">
        <v>44835</v>
      </c>
      <c r="N12" s="2">
        <v>-7.3</v>
      </c>
      <c r="O12" s="2">
        <v>8.6999999999999993</v>
      </c>
    </row>
    <row r="13" spans="1:15" x14ac:dyDescent="0.45">
      <c r="M13" s="6">
        <v>44866</v>
      </c>
      <c r="N13" s="2">
        <v>-8.3000000000000007</v>
      </c>
      <c r="O13" s="2">
        <v>8.9</v>
      </c>
    </row>
    <row r="14" spans="1:15" x14ac:dyDescent="0.45">
      <c r="M14" s="6">
        <v>44896</v>
      </c>
      <c r="N14" s="2">
        <v>-8.4</v>
      </c>
      <c r="O14" s="2">
        <v>9.4</v>
      </c>
    </row>
    <row r="15" spans="1:15" x14ac:dyDescent="0.45">
      <c r="M15" s="6">
        <v>44927</v>
      </c>
      <c r="N15" s="2">
        <v>-6.8</v>
      </c>
      <c r="O15" s="2">
        <v>9.1999999999999993</v>
      </c>
    </row>
    <row r="16" spans="1:15" x14ac:dyDescent="0.45">
      <c r="M16" s="6">
        <v>44958</v>
      </c>
      <c r="N16" s="2">
        <v>-5.0999999999999996</v>
      </c>
      <c r="O16" s="2">
        <v>9</v>
      </c>
    </row>
    <row r="17" spans="13:15" x14ac:dyDescent="0.45">
      <c r="M17" s="6">
        <v>44986</v>
      </c>
      <c r="N17" s="2">
        <v>-5.0999999999999996</v>
      </c>
      <c r="O17" s="2">
        <v>8.8000000000000007</v>
      </c>
    </row>
    <row r="18" spans="13:15" x14ac:dyDescent="0.45">
      <c r="M18" s="6">
        <v>45017</v>
      </c>
      <c r="N18" s="2">
        <v>-5.3</v>
      </c>
      <c r="O18" s="2">
        <v>8.5</v>
      </c>
    </row>
    <row r="19" spans="13:15" x14ac:dyDescent="0.45">
      <c r="M19" s="6">
        <v>45047</v>
      </c>
      <c r="N19" s="2">
        <v>-6</v>
      </c>
      <c r="O19" s="2">
        <v>7.5</v>
      </c>
    </row>
    <row r="20" spans="13:15" x14ac:dyDescent="0.45">
      <c r="M20" s="6">
        <v>45078</v>
      </c>
      <c r="N20" s="2">
        <v>-6.7</v>
      </c>
      <c r="O20" s="2">
        <v>7.2</v>
      </c>
    </row>
    <row r="21" spans="13:15" x14ac:dyDescent="0.45">
      <c r="M21" s="6">
        <v>45108</v>
      </c>
      <c r="N21" s="2">
        <v>-7.1</v>
      </c>
      <c r="O21" s="2">
        <v>6.8</v>
      </c>
    </row>
    <row r="22" spans="13:15" x14ac:dyDescent="0.45">
      <c r="M22" s="6">
        <v>45139</v>
      </c>
      <c r="N22" s="2">
        <v>-7.5</v>
      </c>
      <c r="O22" s="2">
        <v>6.4</v>
      </c>
    </row>
    <row r="23" spans="13:15" x14ac:dyDescent="0.45">
      <c r="M23" s="6">
        <v>45170</v>
      </c>
      <c r="N23" s="2">
        <v>-7.8</v>
      </c>
      <c r="O23" s="2">
        <v>6.2</v>
      </c>
    </row>
    <row r="24" spans="13:15" x14ac:dyDescent="0.45">
      <c r="M24" s="6">
        <v>45200</v>
      </c>
      <c r="N24" s="2">
        <v>-7.8</v>
      </c>
      <c r="O24" s="2">
        <v>5.9</v>
      </c>
    </row>
    <row r="25" spans="13:15" x14ac:dyDescent="0.45">
      <c r="M25" s="6">
        <v>45231</v>
      </c>
      <c r="N25" s="2">
        <v>-8</v>
      </c>
      <c r="O25" s="2">
        <v>5.8</v>
      </c>
    </row>
    <row r="26" spans="13:15" x14ac:dyDescent="0.45">
      <c r="M26" s="6">
        <v>45261</v>
      </c>
      <c r="N26" s="2">
        <v>-8.1</v>
      </c>
      <c r="O26" s="2">
        <v>5.9</v>
      </c>
    </row>
    <row r="27" spans="13:15" x14ac:dyDescent="0.45">
      <c r="M27" s="6">
        <v>45292</v>
      </c>
      <c r="N27" s="2">
        <v>-7.8</v>
      </c>
      <c r="O27" s="2">
        <v>6.1</v>
      </c>
    </row>
    <row r="28" spans="13:15" x14ac:dyDescent="0.45">
      <c r="M28" s="6">
        <v>45323</v>
      </c>
      <c r="N28" s="2">
        <v>-7.5</v>
      </c>
      <c r="O28" s="2">
        <v>6.3</v>
      </c>
    </row>
    <row r="29" spans="13:15" x14ac:dyDescent="0.45">
      <c r="M29" s="6">
        <v>45352</v>
      </c>
      <c r="N29" s="2">
        <v>-7.9</v>
      </c>
      <c r="O29" s="2">
        <v>6.5</v>
      </c>
    </row>
    <row r="30" spans="13:15" x14ac:dyDescent="0.45">
      <c r="M30" s="6">
        <v>45383</v>
      </c>
      <c r="N30" s="2">
        <v>-8.6</v>
      </c>
      <c r="O30" s="2">
        <v>6</v>
      </c>
    </row>
    <row r="31" spans="13:15" x14ac:dyDescent="0.45">
      <c r="M31" s="6">
        <v>45413</v>
      </c>
      <c r="N31" s="2">
        <v>-9.4</v>
      </c>
      <c r="O31" s="2">
        <v>5.7</v>
      </c>
    </row>
    <row r="32" spans="13:15" x14ac:dyDescent="0.45">
      <c r="M32" s="6">
        <v>45444</v>
      </c>
      <c r="N32" s="2">
        <v>-9.5</v>
      </c>
      <c r="O32" s="2">
        <v>5.4</v>
      </c>
    </row>
    <row r="33" spans="1:15" x14ac:dyDescent="0.45">
      <c r="M33" s="6">
        <v>45474</v>
      </c>
      <c r="N33" s="2">
        <v>-9.8000000000000007</v>
      </c>
      <c r="O33" s="2">
        <v>4.9000000000000004</v>
      </c>
    </row>
    <row r="34" spans="1:15" x14ac:dyDescent="0.45">
      <c r="A34" s="2" t="s">
        <v>2</v>
      </c>
      <c r="M34" s="6">
        <v>45505</v>
      </c>
      <c r="N34" s="2">
        <v>-9.8000000000000007</v>
      </c>
      <c r="O34" s="2">
        <v>4.4000000000000004</v>
      </c>
    </row>
    <row r="35" spans="1:15" x14ac:dyDescent="0.45">
      <c r="A35" s="2" t="s">
        <v>31</v>
      </c>
      <c r="M35" s="6">
        <v>45536</v>
      </c>
      <c r="N35" s="2">
        <v>-9.9</v>
      </c>
      <c r="O35" s="2">
        <v>4.0999999999999996</v>
      </c>
    </row>
    <row r="36" spans="1:15" x14ac:dyDescent="0.45">
      <c r="M36" s="6">
        <v>45566</v>
      </c>
      <c r="N36" s="2">
        <v>-10.3</v>
      </c>
      <c r="O36" s="2">
        <v>4.3</v>
      </c>
    </row>
    <row r="37" spans="1:15" x14ac:dyDescent="0.45">
      <c r="A37" s="1" t="s">
        <v>12</v>
      </c>
      <c r="M37" s="6">
        <v>45597</v>
      </c>
      <c r="N37" s="2">
        <v>-10.6</v>
      </c>
      <c r="O37" s="2">
        <v>4.2</v>
      </c>
    </row>
    <row r="38" spans="1:15" x14ac:dyDescent="0.45">
      <c r="M38" s="6">
        <v>45627</v>
      </c>
      <c r="N38" s="2">
        <v>-10.8</v>
      </c>
      <c r="O38" s="2">
        <v>4.4000000000000004</v>
      </c>
    </row>
    <row r="39" spans="1:15" x14ac:dyDescent="0.45">
      <c r="M39" s="6">
        <v>45658</v>
      </c>
      <c r="N39" s="2">
        <v>-10</v>
      </c>
      <c r="O39" s="2">
        <v>5</v>
      </c>
    </row>
    <row r="40" spans="1:15" x14ac:dyDescent="0.45">
      <c r="M40" s="6">
        <v>45689</v>
      </c>
      <c r="N40" s="2">
        <v>-9.1</v>
      </c>
      <c r="O40" s="2">
        <v>5.6</v>
      </c>
    </row>
    <row r="41" spans="1:15" x14ac:dyDescent="0.45">
      <c r="M41" s="6">
        <v>45717</v>
      </c>
      <c r="N41" s="2">
        <v>-10</v>
      </c>
      <c r="O41" s="2">
        <v>5.8</v>
      </c>
    </row>
  </sheetData>
  <hyperlinks>
    <hyperlink ref="A37" location="'Read me'!A1" display="Return to Read Me" xr:uid="{984A498E-5A25-4E15-AC68-7A127C8BB94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3440-899D-4885-A3B2-132866557E44}">
  <dimension ref="A1:P37"/>
  <sheetViews>
    <sheetView zoomScale="70" zoomScaleNormal="70" workbookViewId="0"/>
  </sheetViews>
  <sheetFormatPr defaultRowHeight="17.25" x14ac:dyDescent="0.45"/>
  <cols>
    <col min="12" max="12" width="37.1328125" customWidth="1"/>
    <col min="13" max="13" width="13.1328125" style="2" bestFit="1" customWidth="1"/>
    <col min="14" max="14" width="14.73046875" style="2" bestFit="1" customWidth="1"/>
    <col min="15" max="16" width="9" style="2"/>
  </cols>
  <sheetData>
    <row r="1" spans="1:16" ht="25.15" x14ac:dyDescent="0.7">
      <c r="A1" s="3" t="s">
        <v>23</v>
      </c>
    </row>
    <row r="2" spans="1:16" x14ac:dyDescent="0.45">
      <c r="N2" s="16" t="s">
        <v>33</v>
      </c>
    </row>
    <row r="3" spans="1:16" x14ac:dyDescent="0.45">
      <c r="M3" s="2" t="s">
        <v>6</v>
      </c>
      <c r="N3" s="9">
        <v>4.2</v>
      </c>
      <c r="O3" s="9"/>
      <c r="P3" s="9"/>
    </row>
    <row r="4" spans="1:16" x14ac:dyDescent="0.45">
      <c r="M4" s="2" t="s">
        <v>5</v>
      </c>
      <c r="N4" s="9">
        <v>3.6</v>
      </c>
      <c r="O4" s="9"/>
      <c r="P4" s="9"/>
    </row>
    <row r="5" spans="1:16" x14ac:dyDescent="0.45">
      <c r="M5" s="2" t="s">
        <v>7</v>
      </c>
      <c r="N5" s="9">
        <v>2.4</v>
      </c>
      <c r="O5" s="9"/>
      <c r="P5" s="9"/>
    </row>
    <row r="6" spans="1:16" x14ac:dyDescent="0.45">
      <c r="M6" s="2" t="s">
        <v>4</v>
      </c>
      <c r="N6" s="9">
        <v>2</v>
      </c>
      <c r="O6" s="9"/>
      <c r="P6" s="9"/>
    </row>
    <row r="7" spans="1:16" x14ac:dyDescent="0.45">
      <c r="M7" s="2" t="s">
        <v>3</v>
      </c>
      <c r="N7" s="9">
        <v>0.4</v>
      </c>
      <c r="O7" s="9"/>
      <c r="P7" s="9"/>
    </row>
    <row r="8" spans="1:16" x14ac:dyDescent="0.45">
      <c r="M8" s="2" t="s">
        <v>8</v>
      </c>
      <c r="N8" s="9">
        <v>-3</v>
      </c>
      <c r="O8" s="9"/>
      <c r="P8" s="9"/>
    </row>
    <row r="34" spans="1:1" x14ac:dyDescent="0.45">
      <c r="A34" s="2" t="s">
        <v>35</v>
      </c>
    </row>
    <row r="35" spans="1:1" x14ac:dyDescent="0.45">
      <c r="A35" s="2" t="s">
        <v>32</v>
      </c>
    </row>
    <row r="37" spans="1:1" x14ac:dyDescent="0.45">
      <c r="A37" s="1" t="s">
        <v>12</v>
      </c>
    </row>
  </sheetData>
  <hyperlinks>
    <hyperlink ref="A37" location="'Read me'!A1" display="Return to Read Me" xr:uid="{24383CA3-3E23-4893-9FA5-15CB0FEFE47C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18.A</vt:lpstr>
      <vt:lpstr>18.B</vt:lpstr>
      <vt:lpstr>18.C</vt:lpstr>
      <vt:lpstr>18.D</vt:lpstr>
      <vt:lpstr>18.E</vt:lpstr>
      <vt:lpstr>18.F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Kaltrina Temaj</dc:creator>
  <cp:lastModifiedBy>Matias Ignacio Guerra Urzua</cp:lastModifiedBy>
  <dcterms:created xsi:type="dcterms:W3CDTF">2024-04-23T17:16:40Z</dcterms:created>
  <dcterms:modified xsi:type="dcterms:W3CDTF">2025-04-24T20:07:27Z</dcterms:modified>
</cp:coreProperties>
</file>