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0EBBB594-C7E6-4AD3-9EC2-E2B000C7657C}" xr6:coauthVersionLast="47" xr6:coauthVersionMax="47" xr10:uidLastSave="{00000000-0000-0000-0000-000000000000}"/>
  <bookViews>
    <workbookView xWindow="67080" yWindow="-120" windowWidth="29040" windowHeight="15720" tabRatio="873" xr2:uid="{FD1D97DC-FC9A-4508-A119-000C2B0558B3}"/>
  </bookViews>
  <sheets>
    <sheet name="Read Me" sheetId="1" r:id="rId1"/>
    <sheet name="5.8.A" sheetId="33" r:id="rId2"/>
    <sheet name="5.8.B" sheetId="34" r:id="rId3"/>
    <sheet name="5.8.C" sheetId="35" r:id="rId4"/>
    <sheet name="5.8.D" sheetId="36" r:id="rId5"/>
    <sheet name="5.9.A" sheetId="37" r:id="rId6"/>
    <sheet name="5.9.B" sheetId="38" r:id="rId7"/>
    <sheet name="5.9.C" sheetId="39" r:id="rId8"/>
    <sheet name="5.9.D" sheetId="4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3" l="1"/>
  <c r="A11" i="1"/>
  <c r="A10" i="1"/>
  <c r="A9" i="1"/>
  <c r="A8" i="1"/>
  <c r="A5" i="1"/>
  <c r="A4" i="1"/>
  <c r="A3" i="1"/>
  <c r="A2" i="1"/>
</calcChain>
</file>

<file path=xl/sharedStrings.xml><?xml version="1.0" encoding="utf-8"?>
<sst xmlns="http://schemas.openxmlformats.org/spreadsheetml/2006/main" count="121" uniqueCount="66">
  <si>
    <t>EMDEs</t>
  </si>
  <si>
    <t>DGE</t>
  </si>
  <si>
    <t>MIMIC</t>
  </si>
  <si>
    <t>LAC</t>
  </si>
  <si>
    <t>1990-99</t>
  </si>
  <si>
    <t>2000-09</t>
  </si>
  <si>
    <t>2010-18</t>
  </si>
  <si>
    <t>Self-employment</t>
  </si>
  <si>
    <t>EMDE mean</t>
  </si>
  <si>
    <t>upper bound</t>
  </si>
  <si>
    <t>lower bound</t>
  </si>
  <si>
    <t>WEF
(RHS)</t>
  </si>
  <si>
    <t>LAC mean</t>
  </si>
  <si>
    <t>Uruguay</t>
  </si>
  <si>
    <t>Suriname</t>
  </si>
  <si>
    <t>El Salvador</t>
  </si>
  <si>
    <t>Paraguay</t>
  </si>
  <si>
    <t>Peru</t>
  </si>
  <si>
    <t>Panama</t>
  </si>
  <si>
    <t>Nicaragua</t>
  </si>
  <si>
    <t>Mexico</t>
  </si>
  <si>
    <t>Jamaica</t>
  </si>
  <si>
    <t>Honduras</t>
  </si>
  <si>
    <t>Guatemala</t>
  </si>
  <si>
    <t>Ecuador</t>
  </si>
  <si>
    <t>Costa Rica</t>
  </si>
  <si>
    <t>Colombia</t>
  </si>
  <si>
    <t>Chile</t>
  </si>
  <si>
    <t>Barbados</t>
  </si>
  <si>
    <t>Brazil</t>
  </si>
  <si>
    <t>Bolivia</t>
  </si>
  <si>
    <t>Belize</t>
  </si>
  <si>
    <t>Argentina</t>
  </si>
  <si>
    <t/>
  </si>
  <si>
    <t>Dom. Rep.</t>
  </si>
  <si>
    <t>Return to Read Me</t>
  </si>
  <si>
    <r>
      <t>Sources</t>
    </r>
    <r>
      <rPr>
        <sz val="14"/>
        <color rgb="FF000000"/>
        <rFont val="Arial"/>
        <family val="2"/>
      </rPr>
      <t>: International Labour Organization; World Bank; World Economic Forum (2018).</t>
    </r>
  </si>
  <si>
    <r>
      <t>Sources</t>
    </r>
    <r>
      <rPr>
        <sz val="14"/>
        <color rgb="FF000000"/>
        <rFont val="Arial"/>
        <family val="2"/>
      </rPr>
      <t>: International Labour Organization; World Bank.</t>
    </r>
  </si>
  <si>
    <r>
      <t>Sources</t>
    </r>
    <r>
      <rPr>
        <sz val="14"/>
        <color rgb="FF000000"/>
        <rFont val="Arial"/>
        <family val="2"/>
      </rPr>
      <t>: Végh and Vuletin (2015); World Bank.</t>
    </r>
  </si>
  <si>
    <r>
      <t>Source</t>
    </r>
    <r>
      <rPr>
        <sz val="14"/>
        <color rgb="FF000000"/>
        <rFont val="Arial"/>
        <family val="2"/>
      </rPr>
      <t>: World Bank (Worldwide Governance Indicators).</t>
    </r>
  </si>
  <si>
    <r>
      <t>Source</t>
    </r>
    <r>
      <rPr>
        <sz val="14"/>
        <color rgb="FF000000"/>
        <rFont val="Arial"/>
        <family val="2"/>
      </rPr>
      <t>: World Bank.</t>
    </r>
  </si>
  <si>
    <r>
      <t>Source:</t>
    </r>
    <r>
      <rPr>
        <sz val="14"/>
        <color rgb="FF000000"/>
        <rFont val="Arial"/>
        <family val="2"/>
      </rPr>
      <t xml:space="preserve"> World Bank.</t>
    </r>
  </si>
  <si>
    <r>
      <t>Note</t>
    </r>
    <r>
      <rPr>
        <sz val="14"/>
        <color rgb="FF000000"/>
        <rFont val="Arial"/>
        <family val="2"/>
      </rPr>
      <t xml:space="preserve">: Dom. Rep. = Dominican Republic; LAC = Latin America and the Caribbean. Output informality is based on dynamic general equilibrium (DGE) model estimates, in percent of official GDP. </t>
    </r>
  </si>
  <si>
    <r>
      <t>Note</t>
    </r>
    <r>
      <rPr>
        <sz val="14"/>
        <color rgb="FF000000"/>
        <rFont val="Arial"/>
        <family val="2"/>
      </rPr>
      <t>: Dom. Rep. = Dominican Republic; LAC = Latin America and the Caribbean. Employment informality is based on self-employment as a share of total employment.</t>
    </r>
  </si>
  <si>
    <r>
      <t xml:space="preserve">Note: </t>
    </r>
    <r>
      <rPr>
        <sz val="14"/>
        <color rgb="FF000000"/>
        <rFont val="Arial"/>
        <family val="2"/>
      </rPr>
      <t>LAC = Latin America and the Caribbean. Output informality is based on dynamic general equilibrium (DGE) model estimates, in percent of official GDP. “Above (Below) median” are EMDEs in the LAC region with above- and below-median government effectiveness within the corresponding year (2008 or 2018). Sample includes 32 LAC economies.</t>
    </r>
  </si>
  <si>
    <r>
      <t xml:space="preserve">Note: </t>
    </r>
    <r>
      <rPr>
        <sz val="14"/>
        <color rgb="FF000000"/>
        <rFont val="Arial"/>
        <family val="2"/>
      </rPr>
      <t>LAC = Latin America and the Caribbean. Employment informality is self-employment as a share of total formal employment. Bars show medians. “Above (Below) median” are EMDEs in the LAC region with above- and below-median labor market efficiency within the corresponding year (2008 or 2018). Labor market efficiency measures flexibility and efficient use of talent. Sample includes 16 LAC economies.</t>
    </r>
  </si>
  <si>
    <r>
      <t>Note:</t>
    </r>
    <r>
      <rPr>
        <sz val="14"/>
        <color rgb="FF000000"/>
        <rFont val="Arial"/>
        <family val="2"/>
      </rPr>
      <t xml:space="preserve"> EMDE = emerging market and developing economies; LAC = Latin America and the Caribbean.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DGE sample includes 26 LAC economies and 122 EMDEs; MIMIC sample includes 25 LAC economies and 124 EMDEs. </t>
    </r>
  </si>
  <si>
    <r>
      <t>Note:</t>
    </r>
    <r>
      <rPr>
        <sz val="14"/>
        <color rgb="FF000000"/>
        <rFont val="Arial"/>
        <family val="2"/>
      </rPr>
      <t xml:space="preserve"> EMDE = emerging market and developing economies; LAC = Latin America and the Caribbean. Unweighted sample averages. Sample includes 17 LAC economies and 49 EMDEs.</t>
    </r>
  </si>
  <si>
    <r>
      <t xml:space="preserve">Note: </t>
    </r>
    <r>
      <rPr>
        <sz val="14"/>
        <color rgb="FF000000"/>
        <rFont val="Arial"/>
        <family val="2"/>
      </rPr>
      <t>EMDE = emerging market and developing economies; LAC = Latin America and the Caribbean. Unweighted sample averages. Sample includes 17 LAC economies and 47 EMDEs.</t>
    </r>
  </si>
  <si>
    <r>
      <t xml:space="preserve">Note: </t>
    </r>
    <r>
      <rPr>
        <sz val="14"/>
        <color rgb="FF000000"/>
        <rFont val="Arial"/>
        <family val="2"/>
      </rPr>
      <t xml:space="preserve">EMDE = emerging market and developing economies; LAC = Latin America and the Caribbean.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 Self-employment sample includes 32 LAC economies and 134 EMDEs; WEF sample includes 25 LAC economies and 114 EMDEs. </t>
    </r>
  </si>
  <si>
    <r>
      <t>Sources</t>
    </r>
    <r>
      <rPr>
        <sz val="14"/>
        <color rgb="FF000000"/>
        <rFont val="Arial"/>
        <family val="2"/>
      </rPr>
      <t>: International Labour Organization; World Economic Forum (2018); World Bank.</t>
    </r>
  </si>
  <si>
    <t>Above-median 
government 
effectiveness</t>
  </si>
  <si>
    <t>Below-median 
government 
effectiveness</t>
  </si>
  <si>
    <t>Above-median labor market efficiency</t>
  </si>
  <si>
    <t>Below-median labor market efficiency</t>
  </si>
  <si>
    <t>Figure 5.8. Informality in Latin America and the Caribbean</t>
  </si>
  <si>
    <t>Figure 5.9. Correlates of informality in Latin America and the Caribbean</t>
  </si>
  <si>
    <t>Figure 5.8.A. Output informality</t>
  </si>
  <si>
    <t>Figure 5.8.B. Employment informality and perceptions of informality</t>
  </si>
  <si>
    <t>Figure 5.8.C. Output informality in selected economies</t>
  </si>
  <si>
    <t>Figure 5.8.D. Employment informality in selected economies</t>
  </si>
  <si>
    <t>Figure 5.9.A. Corporate income tax rates</t>
  </si>
  <si>
    <t>Figure 5.9.B. Personal income tax rates</t>
  </si>
  <si>
    <t>Figure 5.9.C. Output informality and government effectiveness</t>
  </si>
  <si>
    <t>Figure 5.9.D. Employment informality and labor market efficiency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</si>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</sst>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4"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11"/>
      <name val="Calibri"/>
      <family val="2"/>
    </font>
    <font>
      <sz val="13"/>
      <name val="Calibri"/>
      <family val="2"/>
    </font>
    <font>
      <sz val="9"/>
      <name val="Arial"/>
      <family val="2"/>
    </font>
    <font>
      <sz val="14"/>
      <color rgb="FF000000"/>
      <name val="Arial"/>
      <family val="2"/>
    </font>
    <font>
      <i/>
      <sz val="14"/>
      <color rgb="FF000000"/>
      <name val="Arial"/>
      <family val="2"/>
    </font>
    <font>
      <sz val="11"/>
      <color theme="0"/>
      <name val="Calibri"/>
      <family val="2"/>
      <scheme val="minor"/>
    </font>
    <font>
      <sz val="14"/>
      <color theme="0"/>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7" fillId="0" borderId="0"/>
    <xf numFmtId="0" fontId="4" fillId="0" borderId="0"/>
  </cellStyleXfs>
  <cellXfs count="30">
    <xf numFmtId="0" fontId="0" fillId="0" borderId="0" xfId="0"/>
    <xf numFmtId="0" fontId="1" fillId="0" borderId="0" xfId="0" applyFont="1"/>
    <xf numFmtId="0" fontId="2" fillId="0" borderId="0" xfId="1"/>
    <xf numFmtId="0" fontId="3" fillId="0" borderId="0" xfId="0" applyFont="1"/>
    <xf numFmtId="0" fontId="5" fillId="0" borderId="0" xfId="0" applyFont="1"/>
    <xf numFmtId="0" fontId="6" fillId="0" borderId="0" xfId="0" applyFont="1"/>
    <xf numFmtId="0" fontId="0" fillId="0" borderId="0" xfId="0" applyAlignment="1">
      <alignment wrapText="1"/>
    </xf>
    <xf numFmtId="0" fontId="4" fillId="0" borderId="0" xfId="0" applyFont="1"/>
    <xf numFmtId="0" fontId="5" fillId="0" borderId="0" xfId="0" applyFont="1" applyAlignment="1">
      <alignment wrapText="1"/>
    </xf>
    <xf numFmtId="0" fontId="3" fillId="0" borderId="0" xfId="0" applyFont="1" applyAlignment="1">
      <alignment wrapText="1"/>
    </xf>
    <xf numFmtId="165" fontId="3" fillId="0" borderId="0" xfId="0" applyNumberFormat="1" applyFont="1"/>
    <xf numFmtId="165" fontId="0" fillId="0" borderId="0" xfId="0" applyNumberFormat="1"/>
    <xf numFmtId="0" fontId="0" fillId="0" borderId="0" xfId="0" quotePrefix="1"/>
    <xf numFmtId="165" fontId="0" fillId="0" borderId="0" xfId="0" quotePrefix="1" applyNumberFormat="1"/>
    <xf numFmtId="0" fontId="7" fillId="0" borderId="0" xfId="4"/>
    <xf numFmtId="165" fontId="7" fillId="0" borderId="0" xfId="4" applyNumberFormat="1"/>
    <xf numFmtId="0" fontId="8" fillId="0" borderId="0" xfId="4" applyFont="1"/>
    <xf numFmtId="0" fontId="9" fillId="0" borderId="0" xfId="0" applyFont="1"/>
    <xf numFmtId="2" fontId="9" fillId="0" borderId="0" xfId="0" applyNumberFormat="1" applyFont="1"/>
    <xf numFmtId="0" fontId="9" fillId="0" borderId="0" xfId="0" applyFont="1" applyAlignment="1">
      <alignment wrapText="1"/>
    </xf>
    <xf numFmtId="0" fontId="5" fillId="0" borderId="0" xfId="4" applyFont="1"/>
    <xf numFmtId="165" fontId="5" fillId="0" borderId="0" xfId="4" applyNumberFormat="1" applyFont="1"/>
    <xf numFmtId="165" fontId="9" fillId="0" borderId="0" xfId="0" applyNumberFormat="1" applyFont="1"/>
    <xf numFmtId="0" fontId="2" fillId="0" borderId="0" xfId="1" applyFill="1"/>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3" fillId="0" borderId="0" xfId="0" applyFont="1"/>
    <xf numFmtId="0" fontId="11" fillId="0" borderId="0" xfId="0" applyFont="1" applyAlignment="1">
      <alignment vertical="center"/>
    </xf>
    <xf numFmtId="0" fontId="11" fillId="0" borderId="0" xfId="0" applyFont="1" applyAlignment="1">
      <alignment horizontal="lef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22666958296886E-2"/>
          <c:y val="0.13153415557568579"/>
          <c:w val="0.91047918489355495"/>
          <c:h val="0.64226875465547517"/>
        </c:manualLayout>
      </c:layout>
      <c:barChart>
        <c:barDir val="col"/>
        <c:grouping val="clustered"/>
        <c:varyColors val="0"/>
        <c:ser>
          <c:idx val="0"/>
          <c:order val="0"/>
          <c:tx>
            <c:strRef>
              <c:f>'5.8.A'!$W$3</c:f>
              <c:strCache>
                <c:ptCount val="1"/>
                <c:pt idx="0">
                  <c:v>LAC mean</c:v>
                </c:pt>
              </c:strCache>
            </c:strRef>
          </c:tx>
          <c:spPr>
            <a:solidFill>
              <a:srgbClr val="002345"/>
            </a:solidFill>
            <a:ln>
              <a:noFill/>
            </a:ln>
            <a:effectLst/>
          </c:spPr>
          <c:invertIfNegative val="0"/>
          <c:cat>
            <c:multiLvlStrRef>
              <c:f>#REF!</c:f>
            </c:multiLvlStrRef>
          </c:cat>
          <c:val>
            <c:numRef>
              <c:f>'5.8.A'!$W$4:$W$9</c:f>
              <c:numCache>
                <c:formatCode>0.0</c:formatCode>
                <c:ptCount val="6"/>
                <c:pt idx="0">
                  <c:v>39.700000000000003</c:v>
                </c:pt>
                <c:pt idx="1">
                  <c:v>37.799999999999997</c:v>
                </c:pt>
                <c:pt idx="2">
                  <c:v>35.299999999999997</c:v>
                </c:pt>
                <c:pt idx="3">
                  <c:v>41.2</c:v>
                </c:pt>
                <c:pt idx="4">
                  <c:v>40.6</c:v>
                </c:pt>
                <c:pt idx="5">
                  <c:v>39.4</c:v>
                </c:pt>
              </c:numCache>
            </c:numRef>
          </c:val>
          <c:extLst>
            <c:ext xmlns:c16="http://schemas.microsoft.com/office/drawing/2014/chart" uri="{C3380CC4-5D6E-409C-BE32-E72D297353CC}">
              <c16:uniqueId val="{00000000-9D18-4870-AC3D-727838106C31}"/>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'5.8.A'!$X$3</c:f>
              <c:strCache>
                <c:ptCount val="1"/>
                <c:pt idx="0">
                  <c:v>#REF!</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'5.8.A'!$Y$4:$Y$9</c:f>
                <c:numCache>
                  <c:formatCode>General</c:formatCode>
                  <c:ptCount val="6"/>
                  <c:pt idx="0">
                    <c:v>6.7</c:v>
                  </c:pt>
                  <c:pt idx="1">
                    <c:v>7.2</c:v>
                  </c:pt>
                  <c:pt idx="2">
                    <c:v>7.4</c:v>
                  </c:pt>
                  <c:pt idx="3">
                    <c:v>7.7</c:v>
                  </c:pt>
                  <c:pt idx="4">
                    <c:v>6.9</c:v>
                  </c:pt>
                  <c:pt idx="5">
                    <c:v>6.8</c:v>
                  </c:pt>
                </c:numCache>
              </c:numRef>
            </c:plus>
            <c:minus>
              <c:numRef>
                <c:f>'5.8.A'!$Z$4:$Z$9</c:f>
                <c:numCache>
                  <c:formatCode>General</c:formatCode>
                  <c:ptCount val="6"/>
                  <c:pt idx="0">
                    <c:v>6.8</c:v>
                  </c:pt>
                  <c:pt idx="1">
                    <c:v>6.1</c:v>
                  </c:pt>
                  <c:pt idx="2">
                    <c:v>5.9</c:v>
                  </c:pt>
                  <c:pt idx="3">
                    <c:v>6</c:v>
                  </c:pt>
                  <c:pt idx="4">
                    <c:v>6.1</c:v>
                  </c:pt>
                  <c:pt idx="5">
                    <c:v>5.7</c:v>
                  </c:pt>
                </c:numCache>
              </c:numRef>
            </c:minus>
            <c:spPr>
              <a:noFill/>
              <a:ln w="76200" cap="rnd" cmpd="sng" algn="ctr">
                <a:solidFill>
                  <a:srgbClr val="F78D28"/>
                </a:solidFill>
                <a:round/>
              </a:ln>
              <a:effectLst/>
            </c:spPr>
          </c:errBars>
          <c:cat>
            <c:multiLvlStrRef>
              <c:f>'5.8.A'!$U$4:$V$9</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'5.8.A'!$X$4:$X$9</c:f>
              <c:numCache>
                <c:formatCode>0.0</c:formatCode>
                <c:ptCount val="6"/>
                <c:pt idx="0">
                  <c:v>38</c:v>
                </c:pt>
                <c:pt idx="1">
                  <c:v>36</c:v>
                </c:pt>
                <c:pt idx="2">
                  <c:v>32.9</c:v>
                </c:pt>
                <c:pt idx="3">
                  <c:v>38.299999999999997</c:v>
                </c:pt>
                <c:pt idx="4">
                  <c:v>37.6</c:v>
                </c:pt>
                <c:pt idx="5">
                  <c:v>36.299999999999997</c:v>
                </c:pt>
              </c:numCache>
            </c:numRef>
          </c:val>
          <c:smooth val="0"/>
          <c:extLst>
            <c:ext xmlns:c16="http://schemas.microsoft.com/office/drawing/2014/chart" uri="{C3380CC4-5D6E-409C-BE32-E72D297353CC}">
              <c16:uniqueId val="{00000001-9D18-4870-AC3D-727838106C31}"/>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20028751961560359"/>
          <c:y val="8.1421194032161928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19466316710396E-2"/>
          <c:y val="0.12642116577806042"/>
          <c:w val="0.84943059200933213"/>
          <c:h val="0.53891813003964995"/>
        </c:manualLayout>
      </c:layout>
      <c:barChart>
        <c:barDir val="col"/>
        <c:grouping val="clustered"/>
        <c:varyColors val="0"/>
        <c:ser>
          <c:idx val="0"/>
          <c:order val="0"/>
          <c:tx>
            <c:strRef>
              <c:f>'5.8.B'!$W$3</c:f>
              <c:strCache>
                <c:ptCount val="1"/>
                <c:pt idx="0">
                  <c:v>LAC mean</c:v>
                </c:pt>
              </c:strCache>
            </c:strRef>
          </c:tx>
          <c:spPr>
            <a:solidFill>
              <a:srgbClr val="002345"/>
            </a:solidFill>
            <a:ln>
              <a:noFill/>
            </a:ln>
            <a:effectLst/>
          </c:spPr>
          <c:invertIfNegative val="0"/>
          <c:cat>
            <c:multiLvlStrRef>
              <c:f>'5.8.B'!$U$4:$V$8</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'5.8.B'!$W$4:$W$8</c:f>
              <c:numCache>
                <c:formatCode>General</c:formatCode>
                <c:ptCount val="5"/>
                <c:pt idx="0">
                  <c:v>34.5</c:v>
                </c:pt>
                <c:pt idx="1">
                  <c:v>37.4</c:v>
                </c:pt>
                <c:pt idx="2">
                  <c:v>36.200000000000003</c:v>
                </c:pt>
              </c:numCache>
            </c:numRef>
          </c:val>
          <c:extLst>
            <c:ext xmlns:c16="http://schemas.microsoft.com/office/drawing/2014/chart" uri="{C3380CC4-5D6E-409C-BE32-E72D297353CC}">
              <c16:uniqueId val="{00000000-3DC4-4DF2-B7D1-75A7E3FB0C40}"/>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a:noFill/>
            </a:ln>
            <a:effectLst/>
          </c:spPr>
          <c:invertIfNegative val="0"/>
          <c:cat>
            <c:multiLvlStrRef>
              <c:f>'5.8.B'!$U$4:$V$8</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'5.8.B'!$AA$4:$AA$8</c:f>
              <c:numCache>
                <c:formatCode>General</c:formatCode>
                <c:ptCount val="5"/>
                <c:pt idx="3">
                  <c:v>4.7</c:v>
                </c:pt>
                <c:pt idx="4">
                  <c:v>4.2</c:v>
                </c:pt>
              </c:numCache>
            </c:numRef>
          </c:val>
          <c:extLst>
            <c:ext xmlns:c16="http://schemas.microsoft.com/office/drawing/2014/chart" uri="{C3380CC4-5D6E-409C-BE32-E72D297353CC}">
              <c16:uniqueId val="{00000001-3DC4-4DF2-B7D1-75A7E3FB0C40}"/>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'5.8.B'!$X$3</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'5.8.B'!$Y$4:$Y$8</c:f>
                <c:numCache>
                  <c:formatCode>General</c:formatCode>
                  <c:ptCount val="5"/>
                  <c:pt idx="0">
                    <c:v>14.9</c:v>
                  </c:pt>
                  <c:pt idx="1">
                    <c:v>22.2</c:v>
                  </c:pt>
                  <c:pt idx="2">
                    <c:v>16.2</c:v>
                  </c:pt>
                </c:numCache>
              </c:numRef>
            </c:plus>
            <c:minus>
              <c:numRef>
                <c:f>'5.8.B'!$Z$4:$Z$8</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#REF!</c:f>
            </c:multiLvlStrRef>
          </c:cat>
          <c:val>
            <c:numRef>
              <c:f>'5.8.B'!$X$4:$X$8</c:f>
              <c:numCache>
                <c:formatCode>General</c:formatCode>
                <c:ptCount val="5"/>
                <c:pt idx="0" formatCode="0.0">
                  <c:v>43</c:v>
                </c:pt>
                <c:pt idx="1">
                  <c:v>47.1</c:v>
                </c:pt>
                <c:pt idx="2">
                  <c:v>42.3</c:v>
                </c:pt>
              </c:numCache>
            </c:numRef>
          </c:val>
          <c:smooth val="0"/>
          <c:extLst>
            <c:ext xmlns:c16="http://schemas.microsoft.com/office/drawing/2014/chart" uri="{C3380CC4-5D6E-409C-BE32-E72D297353CC}">
              <c16:uniqueId val="{00000002-3DC4-4DF2-B7D1-75A7E3FB0C40}"/>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20"/>
            <c:spPr>
              <a:solidFill>
                <a:srgbClr val="EB1C2D"/>
              </a:solidFill>
              <a:ln w="9525">
                <a:noFill/>
              </a:ln>
              <a:effectLst/>
            </c:spPr>
          </c:marker>
          <c:errBars>
            <c:errDir val="y"/>
            <c:errBarType val="both"/>
            <c:errValType val="cust"/>
            <c:noEndCap val="0"/>
            <c:plus>
              <c:numRef>
                <c:f>'5.8.B'!$AC$4:$AC$8</c:f>
                <c:numCache>
                  <c:formatCode>General</c:formatCode>
                  <c:ptCount val="5"/>
                  <c:pt idx="3">
                    <c:v>0.7</c:v>
                  </c:pt>
                  <c:pt idx="4">
                    <c:v>0.5</c:v>
                  </c:pt>
                </c:numCache>
              </c:numRef>
            </c:plus>
            <c:minus>
              <c:numRef>
                <c:f>'5.8.B'!$AD$4:$AD$8</c:f>
                <c:numCache>
                  <c:formatCode>General</c:formatCode>
                  <c:ptCount val="5"/>
                  <c:pt idx="3">
                    <c:v>0.6</c:v>
                  </c:pt>
                  <c:pt idx="4">
                    <c:v>0.4</c:v>
                  </c:pt>
                </c:numCache>
              </c:numRef>
            </c:minus>
            <c:spPr>
              <a:noFill/>
              <a:ln w="76200" cap="rnd" cmpd="sng" algn="ctr">
                <a:solidFill>
                  <a:srgbClr val="F78D28"/>
                </a:solidFill>
                <a:round/>
              </a:ln>
              <a:effectLst/>
            </c:spPr>
          </c:errBars>
          <c:cat>
            <c:multiLvlStrRef>
              <c:f>'5.8.B'!$U$4:$V$8</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'5.8.B'!$AB$4:$AB$8</c:f>
              <c:numCache>
                <c:formatCode>General</c:formatCode>
                <c:ptCount val="5"/>
                <c:pt idx="3">
                  <c:v>4.3</c:v>
                </c:pt>
                <c:pt idx="4">
                  <c:v>4.0999999999999996</c:v>
                </c:pt>
              </c:numCache>
            </c:numRef>
          </c:val>
          <c:smooth val="0"/>
          <c:extLst>
            <c:ext xmlns:c16="http://schemas.microsoft.com/office/drawing/2014/chart" uri="{C3380CC4-5D6E-409C-BE32-E72D297353CC}">
              <c16:uniqueId val="{00000003-3DC4-4DF2-B7D1-75A7E3FB0C40}"/>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8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016411640857055"/>
          <c:y val="5.5855855855855854E-2"/>
          <c:w val="0.70600918635170606"/>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047778733691367E-2"/>
          <c:y val="0.11252525367284628"/>
          <c:w val="0.89575408369274689"/>
          <c:h val="0.50749781277340333"/>
        </c:manualLayout>
      </c:layout>
      <c:barChart>
        <c:barDir val="col"/>
        <c:grouping val="clustered"/>
        <c:varyColors val="0"/>
        <c:ser>
          <c:idx val="1"/>
          <c:order val="0"/>
          <c:tx>
            <c:strRef>
              <c:f>'5.8.C'!$U$3</c:f>
              <c:strCache>
                <c:ptCount val="1"/>
                <c:pt idx="0">
                  <c:v>2010-18</c:v>
                </c:pt>
              </c:strCache>
            </c:strRef>
          </c:tx>
          <c:spPr>
            <a:solidFill>
              <a:srgbClr val="002345"/>
            </a:solidFill>
            <a:ln>
              <a:solidFill>
                <a:srgbClr val="002345"/>
              </a:solidFill>
            </a:ln>
            <a:effectLst/>
          </c:spPr>
          <c:invertIfNegative val="0"/>
          <c:cat>
            <c:strRef>
              <c:f>'5.8.C'!$T$4:$T$24</c:f>
              <c:strCache>
                <c:ptCount val="21"/>
                <c:pt idx="0">
                  <c:v>Chile</c:v>
                </c:pt>
                <c:pt idx="1">
                  <c:v>Argentina</c:v>
                </c:pt>
                <c:pt idx="2">
                  <c:v>Costa Rica</c:v>
                </c:pt>
                <c:pt idx="3">
                  <c:v>Barbados</c:v>
                </c:pt>
                <c:pt idx="4">
                  <c:v>Mexico</c:v>
                </c:pt>
                <c:pt idx="5">
                  <c:v>Dom. Rep.</c:v>
                </c:pt>
                <c:pt idx="6">
                  <c:v>Ecuador</c:v>
                </c:pt>
                <c:pt idx="7">
                  <c:v>Colombia</c:v>
                </c:pt>
                <c:pt idx="8">
                  <c:v>Jamaica</c:v>
                </c:pt>
                <c:pt idx="9">
                  <c:v>Suriname</c:v>
                </c:pt>
                <c:pt idx="10">
                  <c:v>Brazil</c:v>
                </c:pt>
                <c:pt idx="11">
                  <c:v>Paraguay</c:v>
                </c:pt>
                <c:pt idx="12">
                  <c:v>Belize</c:v>
                </c:pt>
                <c:pt idx="13">
                  <c:v>El Salvador</c:v>
                </c:pt>
                <c:pt idx="14">
                  <c:v>Nicaragua</c:v>
                </c:pt>
                <c:pt idx="15">
                  <c:v>Uruguay</c:v>
                </c:pt>
                <c:pt idx="16">
                  <c:v>Honduras</c:v>
                </c:pt>
                <c:pt idx="17">
                  <c:v>Guatemala</c:v>
                </c:pt>
                <c:pt idx="18">
                  <c:v>Peru</c:v>
                </c:pt>
                <c:pt idx="19">
                  <c:v>Panama</c:v>
                </c:pt>
                <c:pt idx="20">
                  <c:v>Bolivia</c:v>
                </c:pt>
              </c:strCache>
            </c:strRef>
          </c:cat>
          <c:val>
            <c:numRef>
              <c:f>'5.8.C'!$U$4:$U$24</c:f>
              <c:numCache>
                <c:formatCode>General</c:formatCode>
                <c:ptCount val="21"/>
                <c:pt idx="0">
                  <c:v>16.8</c:v>
                </c:pt>
                <c:pt idx="1">
                  <c:v>21.7</c:v>
                </c:pt>
                <c:pt idx="2">
                  <c:v>21.9</c:v>
                </c:pt>
                <c:pt idx="3">
                  <c:v>23.6</c:v>
                </c:pt>
                <c:pt idx="4">
                  <c:v>27.9</c:v>
                </c:pt>
                <c:pt idx="5">
                  <c:v>28.2</c:v>
                </c:pt>
                <c:pt idx="6">
                  <c:v>28.7</c:v>
                </c:pt>
                <c:pt idx="7">
                  <c:v>31.6</c:v>
                </c:pt>
                <c:pt idx="8">
                  <c:v>31.8</c:v>
                </c:pt>
                <c:pt idx="9">
                  <c:v>33.4</c:v>
                </c:pt>
                <c:pt idx="10">
                  <c:v>34.1</c:v>
                </c:pt>
                <c:pt idx="11">
                  <c:v>36.4</c:v>
                </c:pt>
                <c:pt idx="12">
                  <c:v>41.3</c:v>
                </c:pt>
                <c:pt idx="13">
                  <c:v>41.6</c:v>
                </c:pt>
                <c:pt idx="14">
                  <c:v>42.1</c:v>
                </c:pt>
                <c:pt idx="15">
                  <c:v>43.6</c:v>
                </c:pt>
                <c:pt idx="16">
                  <c:v>44.2</c:v>
                </c:pt>
                <c:pt idx="17">
                  <c:v>47.2</c:v>
                </c:pt>
                <c:pt idx="18">
                  <c:v>47.4</c:v>
                </c:pt>
                <c:pt idx="19">
                  <c:v>51.3</c:v>
                </c:pt>
                <c:pt idx="20" formatCode="0.0">
                  <c:v>58</c:v>
                </c:pt>
              </c:numCache>
            </c:numRef>
          </c:val>
          <c:extLst>
            <c:ext xmlns:c16="http://schemas.microsoft.com/office/drawing/2014/chart" uri="{C3380CC4-5D6E-409C-BE32-E72D297353CC}">
              <c16:uniqueId val="{00000000-4BF1-45B6-B082-8DEEC78EF4C8}"/>
            </c:ext>
          </c:extLst>
        </c:ser>
        <c:dLbls>
          <c:showLegendKey val="0"/>
          <c:showVal val="0"/>
          <c:showCatName val="0"/>
          <c:showSerName val="0"/>
          <c:showPercent val="0"/>
          <c:showBubbleSize val="0"/>
        </c:dLbls>
        <c:gapWidth val="150"/>
        <c:axId val="607005096"/>
        <c:axId val="607005488"/>
      </c:barChart>
      <c:lineChart>
        <c:grouping val="standard"/>
        <c:varyColors val="0"/>
        <c:ser>
          <c:idx val="0"/>
          <c:order val="1"/>
          <c:tx>
            <c:strRef>
              <c:f>'5.8.C'!$V$3</c:f>
              <c:strCache>
                <c:ptCount val="1"/>
                <c:pt idx="0">
                  <c:v>1990-99</c:v>
                </c:pt>
              </c:strCache>
            </c:strRef>
          </c:tx>
          <c:spPr>
            <a:ln w="28575" cap="rnd">
              <a:noFill/>
              <a:round/>
            </a:ln>
            <a:effectLst/>
          </c:spPr>
          <c:marker>
            <c:symbol val="diamond"/>
            <c:size val="15"/>
            <c:spPr>
              <a:solidFill>
                <a:srgbClr val="F78D28"/>
              </a:solidFill>
              <a:ln w="9525">
                <a:solidFill>
                  <a:srgbClr val="F78D28"/>
                </a:solidFill>
              </a:ln>
              <a:effectLst/>
            </c:spPr>
          </c:marker>
          <c:cat>
            <c:strRef>
              <c:f>'5.8.C'!$T$4:$T$24</c:f>
              <c:strCache>
                <c:ptCount val="21"/>
                <c:pt idx="0">
                  <c:v>Chile</c:v>
                </c:pt>
                <c:pt idx="1">
                  <c:v>Argentina</c:v>
                </c:pt>
                <c:pt idx="2">
                  <c:v>Costa Rica</c:v>
                </c:pt>
                <c:pt idx="3">
                  <c:v>Barbados</c:v>
                </c:pt>
                <c:pt idx="4">
                  <c:v>Mexico</c:v>
                </c:pt>
                <c:pt idx="5">
                  <c:v>Dom. Rep.</c:v>
                </c:pt>
                <c:pt idx="6">
                  <c:v>Ecuador</c:v>
                </c:pt>
                <c:pt idx="7">
                  <c:v>Colombia</c:v>
                </c:pt>
                <c:pt idx="8">
                  <c:v>Jamaica</c:v>
                </c:pt>
                <c:pt idx="9">
                  <c:v>Suriname</c:v>
                </c:pt>
                <c:pt idx="10">
                  <c:v>Brazil</c:v>
                </c:pt>
                <c:pt idx="11">
                  <c:v>Paraguay</c:v>
                </c:pt>
                <c:pt idx="12">
                  <c:v>Belize</c:v>
                </c:pt>
                <c:pt idx="13">
                  <c:v>El Salvador</c:v>
                </c:pt>
                <c:pt idx="14">
                  <c:v>Nicaragua</c:v>
                </c:pt>
                <c:pt idx="15">
                  <c:v>Uruguay</c:v>
                </c:pt>
                <c:pt idx="16">
                  <c:v>Honduras</c:v>
                </c:pt>
                <c:pt idx="17">
                  <c:v>Guatemala</c:v>
                </c:pt>
                <c:pt idx="18">
                  <c:v>Peru</c:v>
                </c:pt>
                <c:pt idx="19">
                  <c:v>Panama</c:v>
                </c:pt>
                <c:pt idx="20">
                  <c:v>Bolivia</c:v>
                </c:pt>
              </c:strCache>
            </c:strRef>
          </c:cat>
          <c:val>
            <c:numRef>
              <c:f>'5.8.C'!$V$4:$V$24</c:f>
              <c:numCache>
                <c:formatCode>General</c:formatCode>
                <c:ptCount val="21"/>
                <c:pt idx="0">
                  <c:v>21.7</c:v>
                </c:pt>
                <c:pt idx="1">
                  <c:v>23.7</c:v>
                </c:pt>
                <c:pt idx="2">
                  <c:v>26.7</c:v>
                </c:pt>
                <c:pt idx="3">
                  <c:v>26.7</c:v>
                </c:pt>
                <c:pt idx="4">
                  <c:v>30.6</c:v>
                </c:pt>
                <c:pt idx="5">
                  <c:v>36.5</c:v>
                </c:pt>
                <c:pt idx="6">
                  <c:v>29.1</c:v>
                </c:pt>
                <c:pt idx="7">
                  <c:v>34.799999999999997</c:v>
                </c:pt>
                <c:pt idx="8">
                  <c:v>33.5</c:v>
                </c:pt>
                <c:pt idx="9">
                  <c:v>35.799999999999997</c:v>
                </c:pt>
                <c:pt idx="10" formatCode="0.0">
                  <c:v>37</c:v>
                </c:pt>
                <c:pt idx="11">
                  <c:v>38.200000000000003</c:v>
                </c:pt>
                <c:pt idx="12">
                  <c:v>43.6</c:v>
                </c:pt>
                <c:pt idx="13">
                  <c:v>48.4</c:v>
                </c:pt>
                <c:pt idx="14">
                  <c:v>42.4</c:v>
                </c:pt>
                <c:pt idx="15">
                  <c:v>48.6</c:v>
                </c:pt>
                <c:pt idx="16">
                  <c:v>49.2</c:v>
                </c:pt>
                <c:pt idx="17">
                  <c:v>50.7</c:v>
                </c:pt>
                <c:pt idx="18">
                  <c:v>56.4</c:v>
                </c:pt>
                <c:pt idx="19">
                  <c:v>64.3</c:v>
                </c:pt>
                <c:pt idx="20">
                  <c:v>65.900000000000006</c:v>
                </c:pt>
              </c:numCache>
            </c:numRef>
          </c:val>
          <c:smooth val="0"/>
          <c:extLst>
            <c:ext xmlns:c16="http://schemas.microsoft.com/office/drawing/2014/chart" uri="{C3380CC4-5D6E-409C-BE32-E72D297353CC}">
              <c16:uniqueId val="{00000001-4BF1-45B6-B082-8DEEC78EF4C8}"/>
            </c:ext>
          </c:extLst>
        </c:ser>
        <c:ser>
          <c:idx val="2"/>
          <c:order val="2"/>
          <c:tx>
            <c:strRef>
              <c:f>'5.8.C'!$W$3</c:f>
              <c:strCache>
                <c:ptCount val="1"/>
                <c:pt idx="0">
                  <c:v>1990-99</c:v>
                </c:pt>
              </c:strCache>
            </c:strRef>
          </c:tx>
          <c:spPr>
            <a:ln w="25400" cap="rnd">
              <a:noFill/>
              <a:round/>
            </a:ln>
            <a:effectLst/>
          </c:spPr>
          <c:marker>
            <c:symbol val="diamond"/>
            <c:size val="18"/>
            <c:spPr>
              <a:solidFill>
                <a:srgbClr val="F78D28"/>
              </a:solidFill>
              <a:ln w="9525">
                <a:noFill/>
              </a:ln>
              <a:effectLst/>
            </c:spPr>
          </c:marker>
          <c:cat>
            <c:strRef>
              <c:f>'5.8.C'!$T$4:$T$24</c:f>
              <c:strCache>
                <c:ptCount val="21"/>
                <c:pt idx="0">
                  <c:v>Chile</c:v>
                </c:pt>
                <c:pt idx="1">
                  <c:v>Argentina</c:v>
                </c:pt>
                <c:pt idx="2">
                  <c:v>Costa Rica</c:v>
                </c:pt>
                <c:pt idx="3">
                  <c:v>Barbados</c:v>
                </c:pt>
                <c:pt idx="4">
                  <c:v>Mexico</c:v>
                </c:pt>
                <c:pt idx="5">
                  <c:v>Dom. Rep.</c:v>
                </c:pt>
                <c:pt idx="6">
                  <c:v>Ecuador</c:v>
                </c:pt>
                <c:pt idx="7">
                  <c:v>Colombia</c:v>
                </c:pt>
                <c:pt idx="8">
                  <c:v>Jamaica</c:v>
                </c:pt>
                <c:pt idx="9">
                  <c:v>Suriname</c:v>
                </c:pt>
                <c:pt idx="10">
                  <c:v>Brazil</c:v>
                </c:pt>
                <c:pt idx="11">
                  <c:v>Paraguay</c:v>
                </c:pt>
                <c:pt idx="12">
                  <c:v>Belize</c:v>
                </c:pt>
                <c:pt idx="13">
                  <c:v>El Salvador</c:v>
                </c:pt>
                <c:pt idx="14">
                  <c:v>Nicaragua</c:v>
                </c:pt>
                <c:pt idx="15">
                  <c:v>Uruguay</c:v>
                </c:pt>
                <c:pt idx="16">
                  <c:v>Honduras</c:v>
                </c:pt>
                <c:pt idx="17">
                  <c:v>Guatemala</c:v>
                </c:pt>
                <c:pt idx="18">
                  <c:v>Peru</c:v>
                </c:pt>
                <c:pt idx="19">
                  <c:v>Panama</c:v>
                </c:pt>
                <c:pt idx="20">
                  <c:v>Bolivia</c:v>
                </c:pt>
              </c:strCache>
            </c:strRef>
          </c:cat>
          <c:val>
            <c:numRef>
              <c:f>'5.8.C'!$W$4:$W$24</c:f>
              <c:numCache>
                <c:formatCode>General</c:formatCode>
                <c:ptCount val="21"/>
              </c:numCache>
            </c:numRef>
          </c:val>
          <c:smooth val="0"/>
          <c:extLst>
            <c:ext xmlns:c16="http://schemas.microsoft.com/office/drawing/2014/chart" uri="{C3380CC4-5D6E-409C-BE32-E72D297353CC}">
              <c16:uniqueId val="{00000002-4BF1-45B6-B082-8DEEC78EF4C8}"/>
            </c:ext>
          </c:extLst>
        </c:ser>
        <c:ser>
          <c:idx val="3"/>
          <c:order val="3"/>
          <c:tx>
            <c:strRef>
              <c:f>'5.8.C'!$X$3</c:f>
              <c:strCache>
                <c:ptCount val="1"/>
                <c:pt idx="0">
                  <c:v>2010-18</c:v>
                </c:pt>
              </c:strCache>
            </c:strRef>
          </c:tx>
          <c:spPr>
            <a:ln w="25400" cap="rnd">
              <a:noFill/>
              <a:round/>
            </a:ln>
            <a:effectLst/>
          </c:spPr>
          <c:marker>
            <c:symbol val="square"/>
            <c:size val="16"/>
            <c:spPr>
              <a:solidFill>
                <a:srgbClr val="002345"/>
              </a:solidFill>
              <a:ln w="9525">
                <a:noFill/>
              </a:ln>
              <a:effectLst/>
            </c:spPr>
          </c:marker>
          <c:cat>
            <c:strRef>
              <c:f>'5.8.C'!$T$4:$T$24</c:f>
              <c:strCache>
                <c:ptCount val="21"/>
                <c:pt idx="0">
                  <c:v>Chile</c:v>
                </c:pt>
                <c:pt idx="1">
                  <c:v>Argentina</c:v>
                </c:pt>
                <c:pt idx="2">
                  <c:v>Costa Rica</c:v>
                </c:pt>
                <c:pt idx="3">
                  <c:v>Barbados</c:v>
                </c:pt>
                <c:pt idx="4">
                  <c:v>Mexico</c:v>
                </c:pt>
                <c:pt idx="5">
                  <c:v>Dom. Rep.</c:v>
                </c:pt>
                <c:pt idx="6">
                  <c:v>Ecuador</c:v>
                </c:pt>
                <c:pt idx="7">
                  <c:v>Colombia</c:v>
                </c:pt>
                <c:pt idx="8">
                  <c:v>Jamaica</c:v>
                </c:pt>
                <c:pt idx="9">
                  <c:v>Suriname</c:v>
                </c:pt>
                <c:pt idx="10">
                  <c:v>Brazil</c:v>
                </c:pt>
                <c:pt idx="11">
                  <c:v>Paraguay</c:v>
                </c:pt>
                <c:pt idx="12">
                  <c:v>Belize</c:v>
                </c:pt>
                <c:pt idx="13">
                  <c:v>El Salvador</c:v>
                </c:pt>
                <c:pt idx="14">
                  <c:v>Nicaragua</c:v>
                </c:pt>
                <c:pt idx="15">
                  <c:v>Uruguay</c:v>
                </c:pt>
                <c:pt idx="16">
                  <c:v>Honduras</c:v>
                </c:pt>
                <c:pt idx="17">
                  <c:v>Guatemala</c:v>
                </c:pt>
                <c:pt idx="18">
                  <c:v>Peru</c:v>
                </c:pt>
                <c:pt idx="19">
                  <c:v>Panama</c:v>
                </c:pt>
                <c:pt idx="20">
                  <c:v>Bolivia</c:v>
                </c:pt>
              </c:strCache>
            </c:strRef>
          </c:cat>
          <c:val>
            <c:numRef>
              <c:f>'5.8.C'!$X$4:$X$24</c:f>
              <c:numCache>
                <c:formatCode>General</c:formatCode>
                <c:ptCount val="21"/>
              </c:numCache>
            </c:numRef>
          </c:val>
          <c:smooth val="0"/>
          <c:extLst>
            <c:ext xmlns:c16="http://schemas.microsoft.com/office/drawing/2014/chart" uri="{C3380CC4-5D6E-409C-BE32-E72D297353CC}">
              <c16:uniqueId val="{00000003-4BF1-45B6-B082-8DEEC78EF4C8}"/>
            </c:ext>
          </c:extLst>
        </c:ser>
        <c:dLbls>
          <c:showLegendKey val="0"/>
          <c:showVal val="0"/>
          <c:showCatName val="0"/>
          <c:showSerName val="0"/>
          <c:showPercent val="0"/>
          <c:showBubbleSize val="0"/>
        </c:dLbls>
        <c:marker val="1"/>
        <c:smooth val="0"/>
        <c:axId val="475964000"/>
        <c:axId val="1448925184"/>
      </c:line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tickLblSkip val="1"/>
        <c:noMultiLvlLbl val="0"/>
      </c:catAx>
      <c:valAx>
        <c:axId val="6070054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valAx>
      <c:valAx>
        <c:axId val="1448925184"/>
        <c:scaling>
          <c:orientation val="minMax"/>
          <c:min val="0"/>
        </c:scaling>
        <c:delete val="1"/>
        <c:axPos val="r"/>
        <c:numFmt formatCode="General" sourceLinked="1"/>
        <c:majorTickMark val="out"/>
        <c:minorTickMark val="none"/>
        <c:tickLblPos val="nextTo"/>
        <c:crossAx val="475964000"/>
        <c:crosses val="max"/>
        <c:crossBetween val="between"/>
      </c:valAx>
      <c:catAx>
        <c:axId val="475964000"/>
        <c:scaling>
          <c:orientation val="minMax"/>
        </c:scaling>
        <c:delete val="1"/>
        <c:axPos val="b"/>
        <c:numFmt formatCode="General" sourceLinked="1"/>
        <c:majorTickMark val="out"/>
        <c:minorTickMark val="none"/>
        <c:tickLblPos val="nextTo"/>
        <c:crossAx val="1448925184"/>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15142105934674832"/>
          <c:y val="9.5894888138982629E-2"/>
          <c:w val="0.42862022455526394"/>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281032367534615E-2"/>
          <c:y val="0.12187307933534706"/>
          <c:w val="0.89716602747348539"/>
          <c:h val="0.49712215014554517"/>
        </c:manualLayout>
      </c:layout>
      <c:barChart>
        <c:barDir val="col"/>
        <c:grouping val="clustered"/>
        <c:varyColors val="0"/>
        <c:ser>
          <c:idx val="1"/>
          <c:order val="0"/>
          <c:tx>
            <c:strRef>
              <c:f>'5.8.D'!$U$2</c:f>
              <c:strCache>
                <c:ptCount val="1"/>
                <c:pt idx="0">
                  <c:v>2010-18</c:v>
                </c:pt>
              </c:strCache>
            </c:strRef>
          </c:tx>
          <c:spPr>
            <a:solidFill>
              <a:srgbClr val="002345"/>
            </a:solidFill>
            <a:ln>
              <a:solidFill>
                <a:srgbClr val="002345"/>
              </a:solidFill>
            </a:ln>
            <a:effectLst/>
          </c:spPr>
          <c:invertIfNegative val="0"/>
          <c:cat>
            <c:strRef>
              <c:f>'5.8.D'!$T$3:$T$23</c:f>
              <c:strCache>
                <c:ptCount val="21"/>
                <c:pt idx="0">
                  <c:v>Suriname</c:v>
                </c:pt>
                <c:pt idx="1">
                  <c:v>Barbados</c:v>
                </c:pt>
                <c:pt idx="2">
                  <c:v>Argentina</c:v>
                </c:pt>
                <c:pt idx="3">
                  <c:v>Costa Rica</c:v>
                </c:pt>
                <c:pt idx="4">
                  <c:v>Chile</c:v>
                </c:pt>
                <c:pt idx="5">
                  <c:v>Uruguay</c:v>
                </c:pt>
                <c:pt idx="6">
                  <c:v>Belize</c:v>
                </c:pt>
                <c:pt idx="7">
                  <c:v>Brazil</c:v>
                </c:pt>
                <c:pt idx="8">
                  <c:v>Mexico</c:v>
                </c:pt>
                <c:pt idx="9">
                  <c:v>Panama</c:v>
                </c:pt>
                <c:pt idx="10">
                  <c:v>Guatemala</c:v>
                </c:pt>
                <c:pt idx="11">
                  <c:v>Jamaica</c:v>
                </c:pt>
                <c:pt idx="12">
                  <c:v>El Salvador</c:v>
                </c:pt>
                <c:pt idx="13">
                  <c:v>Dom. Rep.</c:v>
                </c:pt>
                <c:pt idx="14">
                  <c:v>Paraguay</c:v>
                </c:pt>
                <c:pt idx="15">
                  <c:v>Ecuador</c:v>
                </c:pt>
                <c:pt idx="16">
                  <c:v>Peru</c:v>
                </c:pt>
                <c:pt idx="17">
                  <c:v>Colombia</c:v>
                </c:pt>
                <c:pt idx="18">
                  <c:v>Nicaragua</c:v>
                </c:pt>
                <c:pt idx="19">
                  <c:v>Honduras</c:v>
                </c:pt>
                <c:pt idx="20">
                  <c:v>Bolivia</c:v>
                </c:pt>
              </c:strCache>
            </c:strRef>
          </c:cat>
          <c:val>
            <c:numRef>
              <c:f>'5.8.D'!$U$3:$U$23</c:f>
              <c:numCache>
                <c:formatCode>General</c:formatCode>
                <c:ptCount val="21"/>
                <c:pt idx="0">
                  <c:v>12.2</c:v>
                </c:pt>
                <c:pt idx="1">
                  <c:v>16.7</c:v>
                </c:pt>
                <c:pt idx="2">
                  <c:v>22.7</c:v>
                </c:pt>
                <c:pt idx="3" formatCode="0.0">
                  <c:v>24</c:v>
                </c:pt>
                <c:pt idx="4">
                  <c:v>26.2</c:v>
                </c:pt>
                <c:pt idx="5">
                  <c:v>28.9</c:v>
                </c:pt>
                <c:pt idx="6" formatCode="0.0">
                  <c:v>29</c:v>
                </c:pt>
                <c:pt idx="7" formatCode="0.0">
                  <c:v>32</c:v>
                </c:pt>
                <c:pt idx="8">
                  <c:v>32.4</c:v>
                </c:pt>
                <c:pt idx="9">
                  <c:v>33.5</c:v>
                </c:pt>
                <c:pt idx="10">
                  <c:v>33.9</c:v>
                </c:pt>
                <c:pt idx="11">
                  <c:v>40.299999999999997</c:v>
                </c:pt>
                <c:pt idx="12">
                  <c:v>41.5</c:v>
                </c:pt>
                <c:pt idx="13">
                  <c:v>42.9</c:v>
                </c:pt>
                <c:pt idx="14">
                  <c:v>45.7</c:v>
                </c:pt>
                <c:pt idx="15">
                  <c:v>46.4</c:v>
                </c:pt>
                <c:pt idx="16">
                  <c:v>51.8</c:v>
                </c:pt>
                <c:pt idx="17" formatCode="0.0">
                  <c:v>53</c:v>
                </c:pt>
                <c:pt idx="18">
                  <c:v>54.9</c:v>
                </c:pt>
                <c:pt idx="19">
                  <c:v>56.8</c:v>
                </c:pt>
                <c:pt idx="20">
                  <c:v>64.7</c:v>
                </c:pt>
              </c:numCache>
            </c:numRef>
          </c:val>
          <c:extLst>
            <c:ext xmlns:c16="http://schemas.microsoft.com/office/drawing/2014/chart" uri="{C3380CC4-5D6E-409C-BE32-E72D297353CC}">
              <c16:uniqueId val="{00000000-6CBE-477E-9A6B-896FFBF10E3E}"/>
            </c:ext>
          </c:extLst>
        </c:ser>
        <c:dLbls>
          <c:showLegendKey val="0"/>
          <c:showVal val="0"/>
          <c:showCatName val="0"/>
          <c:showSerName val="0"/>
          <c:showPercent val="0"/>
          <c:showBubbleSize val="0"/>
        </c:dLbls>
        <c:gapWidth val="150"/>
        <c:axId val="607005096"/>
        <c:axId val="607005488"/>
      </c:barChart>
      <c:lineChart>
        <c:grouping val="standard"/>
        <c:varyColors val="0"/>
        <c:ser>
          <c:idx val="0"/>
          <c:order val="1"/>
          <c:tx>
            <c:strRef>
              <c:f>'5.8.D'!$V$2</c:f>
              <c:strCache>
                <c:ptCount val="1"/>
                <c:pt idx="0">
                  <c:v>1990-99</c:v>
                </c:pt>
              </c:strCache>
            </c:strRef>
          </c:tx>
          <c:spPr>
            <a:ln w="28575" cap="rnd">
              <a:noFill/>
              <a:round/>
            </a:ln>
            <a:effectLst/>
          </c:spPr>
          <c:marker>
            <c:symbol val="diamond"/>
            <c:size val="15"/>
            <c:spPr>
              <a:solidFill>
                <a:srgbClr val="F78D28"/>
              </a:solidFill>
              <a:ln w="9525">
                <a:solidFill>
                  <a:srgbClr val="F78D28"/>
                </a:solidFill>
              </a:ln>
              <a:effectLst/>
            </c:spPr>
          </c:marker>
          <c:cat>
            <c:multiLvlStrRef>
              <c:f>'5.8.D'!#REF!</c:f>
            </c:multiLvlStrRef>
          </c:cat>
          <c:val>
            <c:numRef>
              <c:f>'5.8.D'!$V$3:$V$23</c:f>
              <c:numCache>
                <c:formatCode>General</c:formatCode>
                <c:ptCount val="21"/>
                <c:pt idx="0">
                  <c:v>18.2</c:v>
                </c:pt>
                <c:pt idx="1">
                  <c:v>12.9</c:v>
                </c:pt>
                <c:pt idx="2">
                  <c:v>29.4</c:v>
                </c:pt>
                <c:pt idx="3" formatCode="0.0">
                  <c:v>29</c:v>
                </c:pt>
                <c:pt idx="4">
                  <c:v>27.5</c:v>
                </c:pt>
                <c:pt idx="5">
                  <c:v>27.1</c:v>
                </c:pt>
                <c:pt idx="6">
                  <c:v>32.700000000000003</c:v>
                </c:pt>
                <c:pt idx="7">
                  <c:v>36.700000000000003</c:v>
                </c:pt>
                <c:pt idx="8">
                  <c:v>40.6</c:v>
                </c:pt>
                <c:pt idx="9">
                  <c:v>33.6</c:v>
                </c:pt>
                <c:pt idx="10">
                  <c:v>49.3</c:v>
                </c:pt>
                <c:pt idx="11">
                  <c:v>41.5</c:v>
                </c:pt>
                <c:pt idx="12">
                  <c:v>42.3</c:v>
                </c:pt>
                <c:pt idx="13">
                  <c:v>44.1</c:v>
                </c:pt>
                <c:pt idx="14">
                  <c:v>40.9</c:v>
                </c:pt>
                <c:pt idx="15">
                  <c:v>41.9</c:v>
                </c:pt>
                <c:pt idx="16">
                  <c:v>44.3</c:v>
                </c:pt>
                <c:pt idx="17">
                  <c:v>33.9</c:v>
                </c:pt>
                <c:pt idx="18">
                  <c:v>40.799999999999997</c:v>
                </c:pt>
                <c:pt idx="19">
                  <c:v>50.4</c:v>
                </c:pt>
                <c:pt idx="20">
                  <c:v>49.1</c:v>
                </c:pt>
              </c:numCache>
            </c:numRef>
          </c:val>
          <c:smooth val="0"/>
          <c:extLst>
            <c:ext xmlns:c16="http://schemas.microsoft.com/office/drawing/2014/chart" uri="{C3380CC4-5D6E-409C-BE32-E72D297353CC}">
              <c16:uniqueId val="{00000001-6CBE-477E-9A6B-896FFBF10E3E}"/>
            </c:ext>
          </c:extLst>
        </c:ser>
        <c:ser>
          <c:idx val="2"/>
          <c:order val="2"/>
          <c:tx>
            <c:strRef>
              <c:f>'5.8.D'!$W$2</c:f>
              <c:strCache>
                <c:ptCount val="1"/>
                <c:pt idx="0">
                  <c:v>1990-99</c:v>
                </c:pt>
              </c:strCache>
            </c:strRef>
          </c:tx>
          <c:spPr>
            <a:ln w="25400" cap="rnd">
              <a:noFill/>
              <a:round/>
            </a:ln>
            <a:effectLst/>
          </c:spPr>
          <c:marker>
            <c:symbol val="diamond"/>
            <c:size val="18"/>
            <c:spPr>
              <a:solidFill>
                <a:srgbClr val="F78D28"/>
              </a:solidFill>
              <a:ln w="9525">
                <a:noFill/>
              </a:ln>
              <a:effectLst/>
            </c:spPr>
          </c:marker>
          <c:val>
            <c:numRef>
              <c:f>'5.8.D'!$W$3:$W$23</c:f>
              <c:numCache>
                <c:formatCode>General</c:formatCode>
                <c:ptCount val="21"/>
              </c:numCache>
            </c:numRef>
          </c:val>
          <c:smooth val="0"/>
          <c:extLst>
            <c:ext xmlns:c16="http://schemas.microsoft.com/office/drawing/2014/chart" uri="{C3380CC4-5D6E-409C-BE32-E72D297353CC}">
              <c16:uniqueId val="{00000002-6CBE-477E-9A6B-896FFBF10E3E}"/>
            </c:ext>
          </c:extLst>
        </c:ser>
        <c:ser>
          <c:idx val="3"/>
          <c:order val="3"/>
          <c:tx>
            <c:strRef>
              <c:f>'5.8.D'!$X$2</c:f>
              <c:strCache>
                <c:ptCount val="1"/>
                <c:pt idx="0">
                  <c:v>2010-18</c:v>
                </c:pt>
              </c:strCache>
            </c:strRef>
          </c:tx>
          <c:spPr>
            <a:ln w="25400" cap="rnd">
              <a:noFill/>
              <a:round/>
            </a:ln>
            <a:effectLst/>
          </c:spPr>
          <c:marker>
            <c:symbol val="square"/>
            <c:size val="18"/>
            <c:spPr>
              <a:solidFill>
                <a:srgbClr val="002345"/>
              </a:solidFill>
              <a:ln w="9525">
                <a:noFill/>
              </a:ln>
              <a:effectLst/>
            </c:spPr>
          </c:marker>
          <c:val>
            <c:numRef>
              <c:f>'5.8.D'!$X$3:$X$23</c:f>
              <c:numCache>
                <c:formatCode>General</c:formatCode>
                <c:ptCount val="21"/>
              </c:numCache>
            </c:numRef>
          </c:val>
          <c:smooth val="0"/>
          <c:extLst>
            <c:ext xmlns:c16="http://schemas.microsoft.com/office/drawing/2014/chart" uri="{C3380CC4-5D6E-409C-BE32-E72D297353CC}">
              <c16:uniqueId val="{00000003-6CBE-477E-9A6B-896FFBF10E3E}"/>
            </c:ext>
          </c:extLst>
        </c:ser>
        <c:dLbls>
          <c:showLegendKey val="0"/>
          <c:showVal val="0"/>
          <c:showCatName val="0"/>
          <c:showSerName val="0"/>
          <c:showPercent val="0"/>
          <c:showBubbleSize val="0"/>
        </c:dLbls>
        <c:marker val="1"/>
        <c:smooth val="0"/>
        <c:axId val="475964000"/>
        <c:axId val="1448925184"/>
      </c:line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tickLblSkip val="1"/>
        <c:noMultiLvlLbl val="0"/>
      </c:catAx>
      <c:valAx>
        <c:axId val="6070054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valAx>
      <c:valAx>
        <c:axId val="1448925184"/>
        <c:scaling>
          <c:orientation val="minMax"/>
          <c:min val="0"/>
        </c:scaling>
        <c:delete val="1"/>
        <c:axPos val="r"/>
        <c:numFmt formatCode="General" sourceLinked="1"/>
        <c:majorTickMark val="out"/>
        <c:minorTickMark val="none"/>
        <c:tickLblPos val="nextTo"/>
        <c:crossAx val="475964000"/>
        <c:crosses val="max"/>
        <c:crossBetween val="between"/>
      </c:valAx>
      <c:catAx>
        <c:axId val="475964000"/>
        <c:scaling>
          <c:orientation val="minMax"/>
        </c:scaling>
        <c:delete val="1"/>
        <c:axPos val="b"/>
        <c:numFmt formatCode="General" sourceLinked="1"/>
        <c:majorTickMark val="out"/>
        <c:minorTickMark val="none"/>
        <c:tickLblPos val="nextTo"/>
        <c:crossAx val="1448925184"/>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1316263930994741"/>
          <c:y val="0.11970441194850645"/>
          <c:w val="0.42849623837517853"/>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30858672867601E-2"/>
          <c:y val="0.11643511227763197"/>
          <c:w val="0.87582597082918134"/>
          <c:h val="0.75833065823132018"/>
        </c:manualLayout>
      </c:layout>
      <c:barChart>
        <c:barDir val="col"/>
        <c:grouping val="clustered"/>
        <c:varyColors val="0"/>
        <c:ser>
          <c:idx val="0"/>
          <c:order val="0"/>
          <c:tx>
            <c:strRef>
              <c:f>'5.9.A'!$U$2</c:f>
              <c:strCache>
                <c:ptCount val="1"/>
                <c:pt idx="0">
                  <c:v>2003</c:v>
                </c:pt>
              </c:strCache>
            </c:strRef>
          </c:tx>
          <c:spPr>
            <a:solidFill>
              <a:srgbClr val="002345"/>
            </a:solidFill>
            <a:ln>
              <a:noFill/>
            </a:ln>
            <a:effectLst/>
          </c:spPr>
          <c:invertIfNegative val="0"/>
          <c:cat>
            <c:strRef>
              <c:f>'5.9.A'!$T$3:$T$4</c:f>
              <c:strCache>
                <c:ptCount val="2"/>
                <c:pt idx="0">
                  <c:v>LAC</c:v>
                </c:pt>
                <c:pt idx="1">
                  <c:v>EMDEs</c:v>
                </c:pt>
              </c:strCache>
            </c:strRef>
          </c:cat>
          <c:val>
            <c:numRef>
              <c:f>'5.9.A'!$U$3:$U$4</c:f>
              <c:numCache>
                <c:formatCode>General</c:formatCode>
                <c:ptCount val="2"/>
                <c:pt idx="0" formatCode="0.0">
                  <c:v>29.9</c:v>
                </c:pt>
                <c:pt idx="1">
                  <c:v>29.6</c:v>
                </c:pt>
              </c:numCache>
            </c:numRef>
          </c:val>
          <c:extLst xmlns:c15="http://schemas.microsoft.com/office/drawing/2012/chart">
            <c:ext xmlns:c16="http://schemas.microsoft.com/office/drawing/2014/chart" uri="{C3380CC4-5D6E-409C-BE32-E72D297353CC}">
              <c16:uniqueId val="{00000000-5316-48A8-8629-3F3565B4B74B}"/>
            </c:ext>
          </c:extLst>
        </c:ser>
        <c:ser>
          <c:idx val="1"/>
          <c:order val="1"/>
          <c:tx>
            <c:strRef>
              <c:f>'5.9.A'!$V$2</c:f>
              <c:strCache>
                <c:ptCount val="1"/>
                <c:pt idx="0">
                  <c:v>2019</c:v>
                </c:pt>
              </c:strCache>
            </c:strRef>
          </c:tx>
          <c:spPr>
            <a:solidFill>
              <a:srgbClr val="EB1C2D"/>
            </a:solidFill>
            <a:ln>
              <a:noFill/>
            </a:ln>
            <a:effectLst/>
          </c:spPr>
          <c:invertIfNegative val="0"/>
          <c:cat>
            <c:strRef>
              <c:f>'5.9.A'!$T$3:$T$4</c:f>
              <c:strCache>
                <c:ptCount val="2"/>
                <c:pt idx="0">
                  <c:v>LAC</c:v>
                </c:pt>
                <c:pt idx="1">
                  <c:v>EMDEs</c:v>
                </c:pt>
              </c:strCache>
            </c:strRef>
          </c:cat>
          <c:val>
            <c:numRef>
              <c:f>'5.9.A'!$V$3:$V$4</c:f>
              <c:numCache>
                <c:formatCode>General</c:formatCode>
                <c:ptCount val="2"/>
                <c:pt idx="0">
                  <c:v>27.3</c:v>
                </c:pt>
                <c:pt idx="1">
                  <c:v>24.7</c:v>
                </c:pt>
              </c:numCache>
            </c:numRef>
          </c:val>
          <c:extLst xmlns:c15="http://schemas.microsoft.com/office/drawing/2012/chart">
            <c:ext xmlns:c16="http://schemas.microsoft.com/office/drawing/2014/chart" uri="{C3380CC4-5D6E-409C-BE32-E72D297353CC}">
              <c16:uniqueId val="{00000001-5316-48A8-8629-3F3565B4B74B}"/>
            </c:ext>
          </c:extLst>
        </c:ser>
        <c:dLbls>
          <c:showLegendKey val="0"/>
          <c:showVal val="0"/>
          <c:showCatName val="0"/>
          <c:showSerName val="0"/>
          <c:showPercent val="0"/>
          <c:showBubbleSize val="0"/>
        </c:dLbls>
        <c:gapWidth val="150"/>
        <c:axId val="1871950959"/>
        <c:axId val="1912687647"/>
        <c:extLst/>
      </c:barChart>
      <c:catAx>
        <c:axId val="1871950959"/>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912687647"/>
        <c:crosses val="autoZero"/>
        <c:auto val="1"/>
        <c:lblAlgn val="ctr"/>
        <c:lblOffset val="100"/>
        <c:noMultiLvlLbl val="0"/>
      </c:catAx>
      <c:valAx>
        <c:axId val="1912687647"/>
        <c:scaling>
          <c:orientation val="minMax"/>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871950959"/>
        <c:crosses val="autoZero"/>
        <c:crossBetween val="between"/>
      </c:valAx>
      <c:spPr>
        <a:noFill/>
        <a:ln>
          <a:noFill/>
        </a:ln>
        <a:effectLst/>
      </c:spPr>
    </c:plotArea>
    <c:legend>
      <c:legendPos val="t"/>
      <c:layout>
        <c:manualLayout>
          <c:xMode val="edge"/>
          <c:yMode val="edge"/>
          <c:x val="0.33190813648293965"/>
          <c:y val="7.7777777777777779E-2"/>
          <c:w val="0.34451706036745405"/>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9316665409788E-2"/>
          <c:y val="0.11643511227763197"/>
          <c:w val="0.87466366284795094"/>
          <c:h val="0.76023794388276333"/>
        </c:manualLayout>
      </c:layout>
      <c:barChart>
        <c:barDir val="col"/>
        <c:grouping val="clustered"/>
        <c:varyColors val="0"/>
        <c:ser>
          <c:idx val="0"/>
          <c:order val="0"/>
          <c:tx>
            <c:strRef>
              <c:f>'5.9.A'!$U$2</c:f>
              <c:strCache>
                <c:ptCount val="1"/>
                <c:pt idx="0">
                  <c:v>2003</c:v>
                </c:pt>
              </c:strCache>
            </c:strRef>
          </c:tx>
          <c:spPr>
            <a:solidFill>
              <a:srgbClr val="002345"/>
            </a:solidFill>
            <a:ln>
              <a:noFill/>
            </a:ln>
            <a:effectLst/>
          </c:spPr>
          <c:invertIfNegative val="0"/>
          <c:cat>
            <c:strRef>
              <c:f>'5.9.B'!$T$3:$T$4</c:f>
              <c:strCache>
                <c:ptCount val="2"/>
                <c:pt idx="0">
                  <c:v>LAC</c:v>
                </c:pt>
                <c:pt idx="1">
                  <c:v>EMDEs</c:v>
                </c:pt>
              </c:strCache>
            </c:strRef>
          </c:cat>
          <c:val>
            <c:numRef>
              <c:f>'5.9.B'!$U$3:$U$4</c:f>
              <c:numCache>
                <c:formatCode>General</c:formatCode>
                <c:ptCount val="2"/>
                <c:pt idx="0">
                  <c:v>25.1</c:v>
                </c:pt>
                <c:pt idx="1">
                  <c:v>26.1</c:v>
                </c:pt>
              </c:numCache>
            </c:numRef>
          </c:val>
          <c:extLst xmlns:c15="http://schemas.microsoft.com/office/drawing/2012/chart">
            <c:ext xmlns:c16="http://schemas.microsoft.com/office/drawing/2014/chart" uri="{C3380CC4-5D6E-409C-BE32-E72D297353CC}">
              <c16:uniqueId val="{00000000-EAC4-49A3-9048-5C26E7A32883}"/>
            </c:ext>
          </c:extLst>
        </c:ser>
        <c:ser>
          <c:idx val="1"/>
          <c:order val="1"/>
          <c:tx>
            <c:strRef>
              <c:f>'5.9.A'!$V$2</c:f>
              <c:strCache>
                <c:ptCount val="1"/>
                <c:pt idx="0">
                  <c:v>2019</c:v>
                </c:pt>
              </c:strCache>
            </c:strRef>
          </c:tx>
          <c:spPr>
            <a:solidFill>
              <a:srgbClr val="EB1C2D"/>
            </a:solidFill>
            <a:ln>
              <a:noFill/>
            </a:ln>
            <a:effectLst/>
          </c:spPr>
          <c:invertIfNegative val="0"/>
          <c:cat>
            <c:strRef>
              <c:f>'5.9.B'!$T$3:$T$4</c:f>
              <c:strCache>
                <c:ptCount val="2"/>
                <c:pt idx="0">
                  <c:v>LAC</c:v>
                </c:pt>
                <c:pt idx="1">
                  <c:v>EMDEs</c:v>
                </c:pt>
              </c:strCache>
            </c:strRef>
          </c:cat>
          <c:val>
            <c:numRef>
              <c:f>'5.9.B'!$V$3:$V$4</c:f>
              <c:numCache>
                <c:formatCode>General</c:formatCode>
                <c:ptCount val="2"/>
                <c:pt idx="0">
                  <c:v>29.1</c:v>
                </c:pt>
                <c:pt idx="1">
                  <c:v>24.5</c:v>
                </c:pt>
              </c:numCache>
            </c:numRef>
          </c:val>
          <c:extLst xmlns:c15="http://schemas.microsoft.com/office/drawing/2012/chart">
            <c:ext xmlns:c16="http://schemas.microsoft.com/office/drawing/2014/chart" uri="{C3380CC4-5D6E-409C-BE32-E72D297353CC}">
              <c16:uniqueId val="{00000001-EAC4-49A3-9048-5C26E7A32883}"/>
            </c:ext>
          </c:extLst>
        </c:ser>
        <c:dLbls>
          <c:showLegendKey val="0"/>
          <c:showVal val="0"/>
          <c:showCatName val="0"/>
          <c:showSerName val="0"/>
          <c:showPercent val="0"/>
          <c:showBubbleSize val="0"/>
        </c:dLbls>
        <c:gapWidth val="150"/>
        <c:axId val="1871950959"/>
        <c:axId val="1912687647"/>
        <c:extLst/>
      </c:barChart>
      <c:catAx>
        <c:axId val="1871950959"/>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912687647"/>
        <c:crosses val="autoZero"/>
        <c:auto val="1"/>
        <c:lblAlgn val="ctr"/>
        <c:lblOffset val="100"/>
        <c:noMultiLvlLbl val="0"/>
      </c:catAx>
      <c:valAx>
        <c:axId val="1912687647"/>
        <c:scaling>
          <c:orientation val="minMax"/>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1871950959"/>
        <c:crosses val="autoZero"/>
        <c:crossBetween val="between"/>
      </c:valAx>
      <c:spPr>
        <a:noFill/>
        <a:ln>
          <a:noFill/>
        </a:ln>
        <a:effectLst/>
      </c:spPr>
    </c:plotArea>
    <c:legend>
      <c:legendPos val="t"/>
      <c:layout>
        <c:manualLayout>
          <c:xMode val="edge"/>
          <c:yMode val="edge"/>
          <c:x val="0.33190813648293965"/>
          <c:y val="7.7777777777777779E-2"/>
          <c:w val="0.34451706036745405"/>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lumMod val="100000"/>
      </a:srgbClr>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32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958006087199105E-2"/>
          <c:y val="0.1211813364756561"/>
          <c:w val="0.89176414190188003"/>
          <c:h val="0.60117750906136724"/>
        </c:manualLayout>
      </c:layout>
      <c:barChart>
        <c:barDir val="col"/>
        <c:grouping val="clustered"/>
        <c:varyColors val="0"/>
        <c:ser>
          <c:idx val="0"/>
          <c:order val="0"/>
          <c:tx>
            <c:strRef>
              <c:f>'5.9.C'!$T$3</c:f>
              <c:strCache>
                <c:ptCount val="1"/>
                <c:pt idx="0">
                  <c:v>2008</c:v>
                </c:pt>
              </c:strCache>
            </c:strRef>
          </c:tx>
          <c:spPr>
            <a:solidFill>
              <a:srgbClr val="002345"/>
            </a:solidFill>
            <a:ln>
              <a:noFill/>
            </a:ln>
            <a:effectLst/>
          </c:spPr>
          <c:invertIfNegative val="0"/>
          <c:cat>
            <c:strRef>
              <c:f>'5.9.C'!$U$2:$V$2</c:f>
              <c:strCache>
                <c:ptCount val="2"/>
                <c:pt idx="0">
                  <c:v>Above-median 
government 
effectiveness</c:v>
                </c:pt>
                <c:pt idx="1">
                  <c:v>Below-median 
government 
effectiveness</c:v>
                </c:pt>
              </c:strCache>
            </c:strRef>
          </c:cat>
          <c:val>
            <c:numRef>
              <c:f>'5.9.C'!$U$3:$V$3</c:f>
              <c:numCache>
                <c:formatCode>General</c:formatCode>
                <c:ptCount val="2"/>
                <c:pt idx="0">
                  <c:v>31.9</c:v>
                </c:pt>
                <c:pt idx="1">
                  <c:v>39.5</c:v>
                </c:pt>
              </c:numCache>
            </c:numRef>
          </c:val>
          <c:extLst>
            <c:ext xmlns:c16="http://schemas.microsoft.com/office/drawing/2014/chart" uri="{C3380CC4-5D6E-409C-BE32-E72D297353CC}">
              <c16:uniqueId val="{00000000-94A9-40BE-9C82-C376198C07D9}"/>
            </c:ext>
          </c:extLst>
        </c:ser>
        <c:ser>
          <c:idx val="1"/>
          <c:order val="1"/>
          <c:tx>
            <c:strRef>
              <c:f>'5.9.C'!$T$4</c:f>
              <c:strCache>
                <c:ptCount val="1"/>
                <c:pt idx="0">
                  <c:v>2018</c:v>
                </c:pt>
              </c:strCache>
            </c:strRef>
          </c:tx>
          <c:spPr>
            <a:solidFill>
              <a:srgbClr val="EB1C2D"/>
            </a:solidFill>
            <a:ln>
              <a:noFill/>
            </a:ln>
            <a:effectLst/>
          </c:spPr>
          <c:invertIfNegative val="0"/>
          <c:cat>
            <c:strRef>
              <c:f>'5.9.C'!$U$2:$V$2</c:f>
              <c:strCache>
                <c:ptCount val="2"/>
                <c:pt idx="0">
                  <c:v>Above-median 
government 
effectiveness</c:v>
                </c:pt>
                <c:pt idx="1">
                  <c:v>Below-median 
government 
effectiveness</c:v>
                </c:pt>
              </c:strCache>
            </c:strRef>
          </c:cat>
          <c:val>
            <c:numRef>
              <c:f>'5.9.C'!$U$4:$V$4</c:f>
              <c:numCache>
                <c:formatCode>General</c:formatCode>
                <c:ptCount val="2"/>
                <c:pt idx="0">
                  <c:v>27.4</c:v>
                </c:pt>
                <c:pt idx="1">
                  <c:v>32.1</c:v>
                </c:pt>
              </c:numCache>
            </c:numRef>
          </c:val>
          <c:extLst>
            <c:ext xmlns:c16="http://schemas.microsoft.com/office/drawing/2014/chart" uri="{C3380CC4-5D6E-409C-BE32-E72D297353CC}">
              <c16:uniqueId val="{00000001-94A9-40BE-9C82-C376198C07D9}"/>
            </c:ext>
          </c:extLst>
        </c:ser>
        <c:dLbls>
          <c:showLegendKey val="0"/>
          <c:showVal val="0"/>
          <c:showCatName val="0"/>
          <c:showSerName val="0"/>
          <c:showPercent val="0"/>
          <c:showBubbleSize val="0"/>
        </c:dLbls>
        <c:gapWidth val="150"/>
        <c:axId val="2063169552"/>
        <c:axId val="406529840"/>
      </c:barChart>
      <c:catAx>
        <c:axId val="20631695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6529840"/>
        <c:crosses val="autoZero"/>
        <c:auto val="1"/>
        <c:lblAlgn val="ctr"/>
        <c:lblOffset val="100"/>
        <c:noMultiLvlLbl val="0"/>
      </c:catAx>
      <c:valAx>
        <c:axId val="40652984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63169552"/>
        <c:crosses val="autoZero"/>
        <c:crossBetween val="between"/>
        <c:majorUnit val="10"/>
      </c:valAx>
      <c:spPr>
        <a:noFill/>
        <a:ln>
          <a:noFill/>
        </a:ln>
        <a:effectLst/>
      </c:spPr>
    </c:plotArea>
    <c:legend>
      <c:legendPos val="b"/>
      <c:layout>
        <c:manualLayout>
          <c:xMode val="edge"/>
          <c:yMode val="edge"/>
          <c:x val="0.29340026246719159"/>
          <c:y val="0.10208311461067367"/>
          <c:w val="0.47014391951006124"/>
          <c:h val="6.45835520559929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00978754840512E-2"/>
          <c:y val="0.12754622338874308"/>
          <c:w val="0.89151236951948909"/>
          <c:h val="0.67417315315951165"/>
        </c:manualLayout>
      </c:layout>
      <c:barChart>
        <c:barDir val="col"/>
        <c:grouping val="clustered"/>
        <c:varyColors val="0"/>
        <c:ser>
          <c:idx val="0"/>
          <c:order val="0"/>
          <c:tx>
            <c:strRef>
              <c:f>'5.9.D'!$U$2</c:f>
              <c:strCache>
                <c:ptCount val="1"/>
                <c:pt idx="0">
                  <c:v>2008</c:v>
                </c:pt>
              </c:strCache>
            </c:strRef>
          </c:tx>
          <c:spPr>
            <a:solidFill>
              <a:srgbClr val="002345"/>
            </a:solidFill>
            <a:ln>
              <a:noFill/>
            </a:ln>
            <a:effectLst/>
          </c:spPr>
          <c:invertIfNegative val="0"/>
          <c:cat>
            <c:strRef>
              <c:f>'5.9.D'!$T$3:$T$4</c:f>
              <c:strCache>
                <c:ptCount val="2"/>
                <c:pt idx="0">
                  <c:v>Above-median labor market efficiency</c:v>
                </c:pt>
                <c:pt idx="1">
                  <c:v>Below-median labor market efficiency</c:v>
                </c:pt>
              </c:strCache>
            </c:strRef>
          </c:cat>
          <c:val>
            <c:numRef>
              <c:f>'5.9.D'!$U$3:$U$4</c:f>
              <c:numCache>
                <c:formatCode>General</c:formatCode>
                <c:ptCount val="2"/>
                <c:pt idx="0">
                  <c:v>40.1</c:v>
                </c:pt>
                <c:pt idx="1">
                  <c:v>39.9</c:v>
                </c:pt>
              </c:numCache>
            </c:numRef>
          </c:val>
          <c:extLst>
            <c:ext xmlns:c16="http://schemas.microsoft.com/office/drawing/2014/chart" uri="{C3380CC4-5D6E-409C-BE32-E72D297353CC}">
              <c16:uniqueId val="{00000000-1418-4A36-B534-1A086A7E7296}"/>
            </c:ext>
          </c:extLst>
        </c:ser>
        <c:ser>
          <c:idx val="1"/>
          <c:order val="1"/>
          <c:tx>
            <c:strRef>
              <c:f>'5.9.D'!$V$2</c:f>
              <c:strCache>
                <c:ptCount val="1"/>
                <c:pt idx="0">
                  <c:v>2018</c:v>
                </c:pt>
              </c:strCache>
            </c:strRef>
          </c:tx>
          <c:spPr>
            <a:solidFill>
              <a:srgbClr val="EB1C2D"/>
            </a:solidFill>
            <a:ln>
              <a:noFill/>
            </a:ln>
            <a:effectLst/>
          </c:spPr>
          <c:invertIfNegative val="0"/>
          <c:cat>
            <c:strRef>
              <c:f>'5.9.D'!$T$3:$T$4</c:f>
              <c:strCache>
                <c:ptCount val="2"/>
                <c:pt idx="0">
                  <c:v>Above-median labor market efficiency</c:v>
                </c:pt>
                <c:pt idx="1">
                  <c:v>Below-median labor market efficiency</c:v>
                </c:pt>
              </c:strCache>
            </c:strRef>
          </c:cat>
          <c:val>
            <c:numRef>
              <c:f>'5.9.D'!$V$3:$V$4</c:f>
              <c:numCache>
                <c:formatCode>General</c:formatCode>
                <c:ptCount val="2"/>
                <c:pt idx="0">
                  <c:v>30.5</c:v>
                </c:pt>
                <c:pt idx="1">
                  <c:v>38.6</c:v>
                </c:pt>
              </c:numCache>
            </c:numRef>
          </c:val>
          <c:extLst>
            <c:ext xmlns:c16="http://schemas.microsoft.com/office/drawing/2014/chart" uri="{C3380CC4-5D6E-409C-BE32-E72D297353CC}">
              <c16:uniqueId val="{00000001-1418-4A36-B534-1A086A7E7296}"/>
            </c:ext>
          </c:extLst>
        </c:ser>
        <c:dLbls>
          <c:showLegendKey val="0"/>
          <c:showVal val="0"/>
          <c:showCatName val="0"/>
          <c:showSerName val="0"/>
          <c:showPercent val="0"/>
          <c:showBubbleSize val="0"/>
        </c:dLbls>
        <c:gapWidth val="150"/>
        <c:axId val="38894655"/>
        <c:axId val="1658991392"/>
      </c:barChart>
      <c:catAx>
        <c:axId val="38894655"/>
        <c:scaling>
          <c:orientation val="minMax"/>
        </c:scaling>
        <c:delete val="0"/>
        <c:axPos val="b"/>
        <c:numFmt formatCode="General" sourceLinked="1"/>
        <c:majorTickMark val="none"/>
        <c:minorTickMark val="none"/>
        <c:tickLblPos val="nextTo"/>
        <c:spPr>
          <a:noFill/>
          <a:ln w="9525" cap="flat" cmpd="sng" algn="ctr">
            <a:solidFill>
              <a:srgbClr val="002345"/>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8991392"/>
        <c:crosses val="autoZero"/>
        <c:auto val="1"/>
        <c:lblAlgn val="ctr"/>
        <c:lblOffset val="100"/>
        <c:noMultiLvlLbl val="0"/>
      </c:catAx>
      <c:valAx>
        <c:axId val="1658991392"/>
        <c:scaling>
          <c:orientation val="minMax"/>
          <c:min val="2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8894655"/>
        <c:crosses val="autoZero"/>
        <c:crossBetween val="between"/>
      </c:valAx>
      <c:spPr>
        <a:noFill/>
        <a:ln>
          <a:noFill/>
        </a:ln>
        <a:effectLst/>
      </c:spPr>
    </c:plotArea>
    <c:legend>
      <c:legendPos val="b"/>
      <c:layout>
        <c:manualLayout>
          <c:xMode val="edge"/>
          <c:yMode val="edge"/>
          <c:x val="0.33187876294369378"/>
          <c:y val="9.3717701953922428E-2"/>
          <c:w val="0.34395869173009169"/>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560161</xdr:colOff>
      <xdr:row>35</xdr:row>
      <xdr:rowOff>100693</xdr:rowOff>
    </xdr:to>
    <xdr:graphicFrame macro="">
      <xdr:nvGraphicFramePr>
        <xdr:cNvPr id="6" name="Chart 5">
          <a:extLst>
            <a:ext uri="{FF2B5EF4-FFF2-40B4-BE49-F238E27FC236}">
              <a16:creationId xmlns:a16="http://schemas.microsoft.com/office/drawing/2014/main" id="{DE8B5C8D-7EB5-4C76-A1A7-557EEC9C1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0.3037</cdr:x>
      <cdr:y>0.09524</cdr:y>
    </cdr:to>
    <cdr:sp macro="" textlink="">
      <cdr:nvSpPr>
        <cdr:cNvPr id="2" name="TextBox 1">
          <a:extLst xmlns:a="http://schemas.openxmlformats.org/drawingml/2006/main">
            <a:ext uri="{FF2B5EF4-FFF2-40B4-BE49-F238E27FC236}">
              <a16:creationId xmlns:a16="http://schemas.microsoft.com/office/drawing/2014/main" id="{BB406555-0446-4D56-BE76-91F9062D6A99}"/>
            </a:ext>
          </a:extLst>
        </cdr:cNvPr>
        <cdr:cNvSpPr txBox="1"/>
      </cdr:nvSpPr>
      <cdr:spPr>
        <a:xfrm xmlns:a="http://schemas.openxmlformats.org/drawingml/2006/main">
          <a:off x="-218394" y="-8844"/>
          <a:ext cx="2789465" cy="6531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36</xdr:row>
      <xdr:rowOff>83910</xdr:rowOff>
    </xdr:to>
    <xdr:graphicFrame macro="">
      <xdr:nvGraphicFramePr>
        <xdr:cNvPr id="3" name="Chart 2">
          <a:extLst>
            <a:ext uri="{FF2B5EF4-FFF2-40B4-BE49-F238E27FC236}">
              <a16:creationId xmlns:a16="http://schemas.microsoft.com/office/drawing/2014/main" id="{D87ED00E-2C25-4298-B0A2-B0B473F71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0.3037</cdr:x>
      <cdr:y>0.09524</cdr:y>
    </cdr:to>
    <cdr:sp macro="" textlink="">
      <cdr:nvSpPr>
        <cdr:cNvPr id="2" name="TextBox 1">
          <a:extLst xmlns:a="http://schemas.openxmlformats.org/drawingml/2006/main">
            <a:ext uri="{FF2B5EF4-FFF2-40B4-BE49-F238E27FC236}">
              <a16:creationId xmlns:a16="http://schemas.microsoft.com/office/drawing/2014/main" id="{BB406555-0446-4D56-BE76-91F9062D6A99}"/>
            </a:ext>
          </a:extLst>
        </cdr:cNvPr>
        <cdr:cNvSpPr txBox="1"/>
      </cdr:nvSpPr>
      <cdr:spPr>
        <a:xfrm xmlns:a="http://schemas.openxmlformats.org/drawingml/2006/main">
          <a:off x="-218394" y="-8844"/>
          <a:ext cx="2789465" cy="6531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-1</xdr:rowOff>
    </xdr:from>
    <xdr:to>
      <xdr:col>18</xdr:col>
      <xdr:colOff>0</xdr:colOff>
      <xdr:row>31</xdr:row>
      <xdr:rowOff>87085</xdr:rowOff>
    </xdr:to>
    <xdr:graphicFrame macro="">
      <xdr:nvGraphicFramePr>
        <xdr:cNvPr id="3" name="Chart 2">
          <a:extLst>
            <a:ext uri="{FF2B5EF4-FFF2-40B4-BE49-F238E27FC236}">
              <a16:creationId xmlns:a16="http://schemas.microsoft.com/office/drawing/2014/main" id="{C851E660-9BFF-473E-A7EF-923B30D31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0.00556</cdr:x>
      <cdr:y>0.00741</cdr:y>
    </cdr:from>
    <cdr:to>
      <cdr:x>0.78108</cdr:x>
      <cdr:y>0.11653</cdr:y>
    </cdr:to>
    <cdr:sp macro="" textlink="">
      <cdr:nvSpPr>
        <cdr:cNvPr id="2" name="TextBox 1">
          <a:extLst xmlns:a="http://schemas.openxmlformats.org/drawingml/2006/main">
            <a:ext uri="{FF2B5EF4-FFF2-40B4-BE49-F238E27FC236}">
              <a16:creationId xmlns:a16="http://schemas.microsoft.com/office/drawing/2014/main" id="{07E0F781-0C87-4C84-9B81-CD510C5E56DE}"/>
            </a:ext>
          </a:extLst>
        </cdr:cNvPr>
        <cdr:cNvSpPr txBox="1"/>
      </cdr:nvSpPr>
      <cdr:spPr>
        <a:xfrm xmlns:a="http://schemas.openxmlformats.org/drawingml/2006/main">
          <a:off x="50800" y="50800"/>
          <a:ext cx="7091437" cy="748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GDP</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33</xdr:row>
      <xdr:rowOff>106680</xdr:rowOff>
    </xdr:to>
    <xdr:graphicFrame macro="">
      <xdr:nvGraphicFramePr>
        <xdr:cNvPr id="4" name="Chart 3">
          <a:extLst>
            <a:ext uri="{FF2B5EF4-FFF2-40B4-BE49-F238E27FC236}">
              <a16:creationId xmlns:a16="http://schemas.microsoft.com/office/drawing/2014/main" id="{BD698E8A-EB59-4EB7-9CE2-3DF2740B4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0.00556</cdr:x>
      <cdr:y>0.00741</cdr:y>
    </cdr:from>
    <cdr:to>
      <cdr:x>1</cdr:x>
      <cdr:y>0.11653</cdr:y>
    </cdr:to>
    <cdr:sp macro="" textlink="">
      <cdr:nvSpPr>
        <cdr:cNvPr id="2" name="TextBox 1">
          <a:extLst xmlns:a="http://schemas.openxmlformats.org/drawingml/2006/main">
            <a:ext uri="{FF2B5EF4-FFF2-40B4-BE49-F238E27FC236}">
              <a16:creationId xmlns:a16="http://schemas.microsoft.com/office/drawing/2014/main" id="{5E0D0326-B9AB-476C-AF5A-23BE8FD7578C}"/>
            </a:ext>
          </a:extLst>
        </cdr:cNvPr>
        <cdr:cNvSpPr txBox="1"/>
      </cdr:nvSpPr>
      <cdr:spPr>
        <a:xfrm xmlns:a="http://schemas.openxmlformats.org/drawingml/2006/main">
          <a:off x="50799" y="50800"/>
          <a:ext cx="9078357" cy="748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a:t>
          </a:r>
          <a:r>
            <a:rPr lang="en-US" sz="3300" baseline="0">
              <a:solidFill>
                <a:sysClr val="windowText" lastClr="000000"/>
              </a:solidFill>
              <a:latin typeface="Arial" panose="020B0604020202020204" pitchFamily="34" charset="0"/>
              <a:cs typeface="Arial" panose="020B0604020202020204" pitchFamily="34" charset="0"/>
            </a:rPr>
            <a:t> </a:t>
          </a:r>
          <a:r>
            <a:rPr lang="en-US" sz="3300">
              <a:solidFill>
                <a:sysClr val="windowText" lastClr="000000"/>
              </a:solidFill>
              <a:latin typeface="Arial" panose="020B0604020202020204" pitchFamily="34" charset="0"/>
              <a:cs typeface="Arial" panose="020B0604020202020204" pitchFamily="34" charset="0"/>
            </a:rPr>
            <a:t>employment</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22422" cy="506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27</xdr:row>
      <xdr:rowOff>124732</xdr:rowOff>
    </xdr:to>
    <xdr:graphicFrame macro="">
      <xdr:nvGraphicFramePr>
        <xdr:cNvPr id="5" name="Chart 4">
          <a:extLst>
            <a:ext uri="{FF2B5EF4-FFF2-40B4-BE49-F238E27FC236}">
              <a16:creationId xmlns:a16="http://schemas.microsoft.com/office/drawing/2014/main" id="{60F1CF25-9B8B-49FB-8D7E-717A2057E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22422" cy="506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0.8538</cdr:x>
      <cdr:y>0</cdr:y>
    </cdr:from>
    <cdr:to>
      <cdr:x>1</cdr:x>
      <cdr:y>0.06222</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7929130" y="0"/>
          <a:ext cx="1357745" cy="4385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32</xdr:row>
      <xdr:rowOff>19050</xdr:rowOff>
    </xdr:to>
    <xdr:graphicFrame macro="">
      <xdr:nvGraphicFramePr>
        <xdr:cNvPr id="4" name="Chart 3">
          <a:extLst>
            <a:ext uri="{FF2B5EF4-FFF2-40B4-BE49-F238E27FC236}">
              <a16:creationId xmlns:a16="http://schemas.microsoft.com/office/drawing/2014/main" id="{02270BFF-02DE-4A05-A586-23EF3E5DA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0.63514</cdr:x>
      <cdr:y>0.13333</cdr:y>
    </cdr:to>
    <cdr:sp macro="" textlink="">
      <cdr:nvSpPr>
        <cdr:cNvPr id="2" name="TextBox 1"/>
        <cdr:cNvSpPr txBox="1"/>
      </cdr:nvSpPr>
      <cdr:spPr>
        <a:xfrm xmlns:a="http://schemas.openxmlformats.org/drawingml/2006/main">
          <a:off x="0" y="0"/>
          <a:ext cx="7039975" cy="8939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official GDP		</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32</xdr:row>
      <xdr:rowOff>19050</xdr:rowOff>
    </xdr:to>
    <xdr:graphicFrame macro="">
      <xdr:nvGraphicFramePr>
        <xdr:cNvPr id="3" name="Chart 2">
          <a:extLst>
            <a:ext uri="{FF2B5EF4-FFF2-40B4-BE49-F238E27FC236}">
              <a16:creationId xmlns:a16="http://schemas.microsoft.com/office/drawing/2014/main" id="{02613741-1C6B-485B-AFE6-FEA116185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0.00833</cdr:x>
      <cdr:y>0</cdr:y>
    </cdr:from>
    <cdr:to>
      <cdr:x>0.6625</cdr:x>
      <cdr:y>0.10278</cdr:y>
    </cdr:to>
    <cdr:sp macro="" textlink="">
      <cdr:nvSpPr>
        <cdr:cNvPr id="2" name="TextBox 1"/>
        <cdr:cNvSpPr txBox="1"/>
      </cdr:nvSpPr>
      <cdr:spPr>
        <a:xfrm xmlns:a="http://schemas.openxmlformats.org/drawingml/2006/main">
          <a:off x="76200" y="0"/>
          <a:ext cx="5981700" cy="704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total employment		</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36</xdr:row>
      <xdr:rowOff>49439</xdr:rowOff>
    </xdr:to>
    <xdr:graphicFrame macro="">
      <xdr:nvGraphicFramePr>
        <xdr:cNvPr id="3" name="Chart 2">
          <a:extLst>
            <a:ext uri="{FF2B5EF4-FFF2-40B4-BE49-F238E27FC236}">
              <a16:creationId xmlns:a16="http://schemas.microsoft.com/office/drawing/2014/main" id="{57B4CD6C-FC90-4EA6-85E8-12980AD9F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J11"/>
  <sheetViews>
    <sheetView tabSelected="1" zoomScale="70" zoomScaleNormal="70" workbookViewId="0"/>
  </sheetViews>
  <sheetFormatPr defaultRowHeight="14.25" x14ac:dyDescent="0.45"/>
  <sheetData>
    <row r="1" spans="1:10" ht="17.649999999999999" x14ac:dyDescent="0.5">
      <c r="A1" s="1" t="s">
        <v>55</v>
      </c>
      <c r="J1" t="s">
        <v>65</v>
      </c>
    </row>
    <row r="2" spans="1:10" ht="17.25" x14ac:dyDescent="0.45">
      <c r="A2" s="2" t="str">
        <f>'5.8.A'!A1</f>
        <v>Figure 5.8.A. Output informality</v>
      </c>
    </row>
    <row r="3" spans="1:10" ht="17.25" x14ac:dyDescent="0.45">
      <c r="A3" s="2" t="str">
        <f>'5.8.B'!A1</f>
        <v>Figure 5.8.B. Employment informality and perceptions of informality</v>
      </c>
    </row>
    <row r="4" spans="1:10" ht="17.25" x14ac:dyDescent="0.45">
      <c r="A4" s="2" t="str">
        <f>'5.8.C'!A1</f>
        <v>Figure 5.8.C. Output informality in selected economies</v>
      </c>
    </row>
    <row r="5" spans="1:10" ht="17.25" x14ac:dyDescent="0.45">
      <c r="A5" s="2" t="str">
        <f>'5.8.D'!A1</f>
        <v>Figure 5.8.D. Employment informality in selected economies</v>
      </c>
    </row>
    <row r="7" spans="1:10" ht="17.649999999999999" x14ac:dyDescent="0.5">
      <c r="A7" s="1" t="s">
        <v>56</v>
      </c>
    </row>
    <row r="8" spans="1:10" ht="17.25" x14ac:dyDescent="0.45">
      <c r="A8" s="2" t="str">
        <f>'5.9.A'!A1</f>
        <v>Figure 5.9.A. Corporate income tax rates</v>
      </c>
    </row>
    <row r="9" spans="1:10" ht="17.25" x14ac:dyDescent="0.45">
      <c r="A9" s="2" t="str">
        <f>'5.9.B'!A1</f>
        <v>Figure 5.9.B. Personal income tax rates</v>
      </c>
    </row>
    <row r="10" spans="1:10" ht="17.25" x14ac:dyDescent="0.45">
      <c r="A10" s="2" t="str">
        <f>'5.9.C'!A1</f>
        <v>Figure 5.9.C. Output informality and government effectiveness</v>
      </c>
    </row>
    <row r="11" spans="1:10" ht="17.25" x14ac:dyDescent="0.45">
      <c r="A11" s="2" t="str">
        <f>'5.9.D'!A1</f>
        <v>Figure 5.9.D. Employment informality and labor market efficiency</v>
      </c>
    </row>
  </sheetData>
  <hyperlinks>
    <hyperlink ref="A2" location="'5.8.A'!A1" display="'5.8.A'!A1" xr:uid="{5F40B02E-319E-4FF7-8491-DBB64E73462D}"/>
    <hyperlink ref="A3" location="'5.8.B'!A1" display="'5.8.B'!A1" xr:uid="{3FECFD70-F748-464D-963C-B4D2BBF89107}"/>
    <hyperlink ref="A4" location="'5.8.C'!A1" display="'5.8.C'!A1" xr:uid="{F3C596E9-8C53-4277-95B9-6BD558006BE4}"/>
    <hyperlink ref="A5" location="'5.8.D'!A1" display="'5.8.D'!A1" xr:uid="{2D4B56A6-3DF9-4BCA-ADA1-FDAF81764925}"/>
    <hyperlink ref="A8" location="'5.9.A'!A1" display="'5.9.A'!A1" xr:uid="{3E17E99A-4DFE-440D-93CD-48AA05A59CF5}"/>
    <hyperlink ref="A9" location="'5.9.B'!A1" display="'5.9.B'!A1" xr:uid="{96173B6A-A7E9-44C9-A2B3-6E45D1F155C2}"/>
    <hyperlink ref="A10" location="'5.9.C'!A1" display="'5.9.C'!A1" xr:uid="{F7D411FE-8CD1-4A2A-B915-E126F1D3AFAF}"/>
    <hyperlink ref="A11" location="'5.9.D'!A1" display="'5.9.D'!A1" xr:uid="{9C7980ED-3B17-4DD5-A1CB-1BDD96F044A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E008-6B9E-407E-9A81-B01617B566E1}">
  <sheetPr codeName="Sheet35"/>
  <dimension ref="A1:Z44"/>
  <sheetViews>
    <sheetView zoomScale="70" zoomScaleNormal="70" workbookViewId="0">
      <selection activeCell="A2" sqref="A2"/>
    </sheetView>
  </sheetViews>
  <sheetFormatPr defaultRowHeight="14.25" x14ac:dyDescent="0.45"/>
  <cols>
    <col min="22" max="26" width="12.73046875" customWidth="1"/>
  </cols>
  <sheetData>
    <row r="1" spans="1:26" ht="25.15" x14ac:dyDescent="0.7">
      <c r="A1" s="5" t="s">
        <v>57</v>
      </c>
    </row>
    <row r="3" spans="1:26" ht="17.25" x14ac:dyDescent="0.45">
      <c r="U3" s="3"/>
      <c r="V3" s="3"/>
      <c r="W3" s="3" t="s">
        <v>12</v>
      </c>
      <c r="X3" s="3" t="e">
        <f>#REF!</f>
        <v>#REF!</v>
      </c>
      <c r="Y3" s="3" t="s">
        <v>9</v>
      </c>
      <c r="Z3" s="3" t="s">
        <v>10</v>
      </c>
    </row>
    <row r="4" spans="1:26" ht="17.25" x14ac:dyDescent="0.45">
      <c r="U4" s="3" t="s">
        <v>1</v>
      </c>
      <c r="V4" s="3" t="s">
        <v>4</v>
      </c>
      <c r="W4" s="10">
        <v>39.700000000000003</v>
      </c>
      <c r="X4" s="10">
        <v>38</v>
      </c>
      <c r="Y4" s="10">
        <v>6.7</v>
      </c>
      <c r="Z4" s="10">
        <v>6.8</v>
      </c>
    </row>
    <row r="5" spans="1:26" ht="17.25" x14ac:dyDescent="0.45">
      <c r="U5" s="3"/>
      <c r="V5" s="3" t="s">
        <v>5</v>
      </c>
      <c r="W5" s="10">
        <v>37.799999999999997</v>
      </c>
      <c r="X5" s="10">
        <v>36</v>
      </c>
      <c r="Y5" s="10">
        <v>7.2</v>
      </c>
      <c r="Z5" s="10">
        <v>6.1</v>
      </c>
    </row>
    <row r="6" spans="1:26" ht="17.25" x14ac:dyDescent="0.45">
      <c r="U6" s="3"/>
      <c r="V6" s="3" t="s">
        <v>6</v>
      </c>
      <c r="W6" s="10">
        <v>35.299999999999997</v>
      </c>
      <c r="X6" s="10">
        <v>32.9</v>
      </c>
      <c r="Y6" s="10">
        <v>7.4</v>
      </c>
      <c r="Z6" s="10">
        <v>5.9</v>
      </c>
    </row>
    <row r="7" spans="1:26" ht="17.25" x14ac:dyDescent="0.45">
      <c r="U7" s="3" t="s">
        <v>2</v>
      </c>
      <c r="V7" s="3" t="s">
        <v>4</v>
      </c>
      <c r="W7" s="10">
        <v>41.2</v>
      </c>
      <c r="X7" s="10">
        <v>38.299999999999997</v>
      </c>
      <c r="Y7" s="10">
        <v>7.7</v>
      </c>
      <c r="Z7" s="10">
        <v>6</v>
      </c>
    </row>
    <row r="8" spans="1:26" ht="17.25" x14ac:dyDescent="0.45">
      <c r="U8" s="3"/>
      <c r="V8" s="3" t="s">
        <v>5</v>
      </c>
      <c r="W8" s="10">
        <v>40.6</v>
      </c>
      <c r="X8" s="10">
        <v>37.6</v>
      </c>
      <c r="Y8" s="10">
        <v>6.9</v>
      </c>
      <c r="Z8" s="10">
        <v>6.1</v>
      </c>
    </row>
    <row r="9" spans="1:26" ht="17.25" x14ac:dyDescent="0.45">
      <c r="U9" s="3"/>
      <c r="V9" s="3" t="s">
        <v>6</v>
      </c>
      <c r="W9" s="10">
        <v>39.4</v>
      </c>
      <c r="X9" s="10">
        <v>36.299999999999997</v>
      </c>
      <c r="Y9" s="10">
        <v>6.8</v>
      </c>
      <c r="Z9" s="10">
        <v>5.7</v>
      </c>
    </row>
    <row r="37" spans="1:17" ht="17.649999999999999" x14ac:dyDescent="0.45">
      <c r="A37" s="25" t="s">
        <v>41</v>
      </c>
    </row>
    <row r="38" spans="1:17" ht="17.649999999999999" customHeight="1" x14ac:dyDescent="0.45">
      <c r="A38" s="29" t="s">
        <v>46</v>
      </c>
      <c r="B38" s="29"/>
      <c r="C38" s="29"/>
      <c r="D38" s="29"/>
      <c r="E38" s="29"/>
      <c r="F38" s="29"/>
      <c r="G38" s="29"/>
      <c r="H38" s="29"/>
      <c r="I38" s="29"/>
      <c r="J38" s="29"/>
      <c r="K38" s="29"/>
      <c r="L38" s="29"/>
      <c r="M38" s="29"/>
      <c r="N38" s="29"/>
      <c r="O38" s="29"/>
      <c r="P38" s="29"/>
      <c r="Q38" s="29"/>
    </row>
    <row r="39" spans="1:17" ht="17.649999999999999" customHeight="1" x14ac:dyDescent="0.45">
      <c r="A39" s="29"/>
      <c r="B39" s="29"/>
      <c r="C39" s="29"/>
      <c r="D39" s="29"/>
      <c r="E39" s="29"/>
      <c r="F39" s="29"/>
      <c r="G39" s="29"/>
      <c r="H39" s="29"/>
      <c r="I39" s="29"/>
      <c r="J39" s="29"/>
      <c r="K39" s="29"/>
      <c r="L39" s="29"/>
      <c r="M39" s="29"/>
      <c r="N39" s="29"/>
      <c r="O39" s="29"/>
      <c r="P39" s="29"/>
      <c r="Q39" s="29"/>
    </row>
    <row r="40" spans="1:17" ht="17.649999999999999" customHeight="1" x14ac:dyDescent="0.45">
      <c r="A40" s="29"/>
      <c r="B40" s="29"/>
      <c r="C40" s="29"/>
      <c r="D40" s="29"/>
      <c r="E40" s="29"/>
      <c r="F40" s="29"/>
      <c r="G40" s="29"/>
      <c r="H40" s="29"/>
      <c r="I40" s="29"/>
      <c r="J40" s="29"/>
      <c r="K40" s="29"/>
      <c r="L40" s="29"/>
      <c r="M40" s="29"/>
      <c r="N40" s="29"/>
      <c r="O40" s="29"/>
      <c r="P40" s="29"/>
      <c r="Q40" s="29"/>
    </row>
    <row r="41" spans="1:17" ht="17.649999999999999" customHeight="1" x14ac:dyDescent="0.45">
      <c r="A41" s="29"/>
      <c r="B41" s="29"/>
      <c r="C41" s="29"/>
      <c r="D41" s="29"/>
      <c r="E41" s="29"/>
      <c r="F41" s="29"/>
      <c r="G41" s="29"/>
      <c r="H41" s="29"/>
      <c r="I41" s="29"/>
      <c r="J41" s="29"/>
      <c r="K41" s="29"/>
      <c r="L41" s="29"/>
      <c r="M41" s="29"/>
      <c r="N41" s="29"/>
      <c r="O41" s="29"/>
      <c r="P41" s="29"/>
      <c r="Q41" s="29"/>
    </row>
    <row r="42" spans="1:17" ht="17.649999999999999" customHeight="1" x14ac:dyDescent="0.45">
      <c r="A42" s="29"/>
      <c r="B42" s="29"/>
      <c r="C42" s="29"/>
      <c r="D42" s="29"/>
      <c r="E42" s="29"/>
      <c r="F42" s="29"/>
      <c r="G42" s="29"/>
      <c r="H42" s="29"/>
      <c r="I42" s="29"/>
      <c r="J42" s="29"/>
      <c r="K42" s="29"/>
      <c r="L42" s="29"/>
      <c r="M42" s="29"/>
      <c r="N42" s="29"/>
      <c r="O42" s="29"/>
      <c r="P42" s="29"/>
      <c r="Q42" s="29"/>
    </row>
    <row r="43" spans="1:17" ht="17.25" x14ac:dyDescent="0.45">
      <c r="A43" s="23" t="s">
        <v>35</v>
      </c>
    </row>
    <row r="44" spans="1:17" ht="17.25" x14ac:dyDescent="0.45">
      <c r="A44" s="24"/>
    </row>
  </sheetData>
  <mergeCells count="1">
    <mergeCell ref="A38:Q42"/>
  </mergeCells>
  <hyperlinks>
    <hyperlink ref="A43" location="'Read Me'!A1" display="Return to Read Me" xr:uid="{58159572-737E-4BE4-8227-99710656BE6B}"/>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0227-48FF-4F2A-9D9F-71EAF7FCC6E7}">
  <sheetPr codeName="Sheet36"/>
  <dimension ref="A1:AD37"/>
  <sheetViews>
    <sheetView zoomScale="70" zoomScaleNormal="70" workbookViewId="0">
      <selection activeCell="A2" sqref="A2"/>
    </sheetView>
  </sheetViews>
  <sheetFormatPr defaultRowHeight="14.25" x14ac:dyDescent="0.45"/>
  <cols>
    <col min="21" max="30" width="10.73046875" customWidth="1"/>
  </cols>
  <sheetData>
    <row r="1" spans="1:30" ht="25.15" x14ac:dyDescent="0.7">
      <c r="A1" s="5" t="s">
        <v>58</v>
      </c>
    </row>
    <row r="3" spans="1:30" ht="17.25" x14ac:dyDescent="0.45">
      <c r="U3" s="3"/>
      <c r="V3" s="3"/>
      <c r="W3" s="3" t="s">
        <v>12</v>
      </c>
      <c r="X3" s="3" t="s">
        <v>8</v>
      </c>
      <c r="Y3" s="3" t="s">
        <v>9</v>
      </c>
      <c r="Z3" s="3" t="s">
        <v>10</v>
      </c>
      <c r="AA3" s="3" t="s">
        <v>12</v>
      </c>
      <c r="AB3" s="3" t="s">
        <v>8</v>
      </c>
      <c r="AC3" s="3" t="s">
        <v>9</v>
      </c>
      <c r="AD3" s="3" t="s">
        <v>10</v>
      </c>
    </row>
    <row r="4" spans="1:30" ht="51.75" x14ac:dyDescent="0.45">
      <c r="U4" s="9" t="s">
        <v>7</v>
      </c>
      <c r="V4" s="3" t="s">
        <v>4</v>
      </c>
      <c r="W4" s="3">
        <v>34.5</v>
      </c>
      <c r="X4" s="10">
        <v>43</v>
      </c>
      <c r="Y4" s="3">
        <v>14.9</v>
      </c>
      <c r="Z4" s="3">
        <v>17.100000000000001</v>
      </c>
      <c r="AA4" s="3"/>
      <c r="AB4" s="3"/>
      <c r="AC4" s="3"/>
      <c r="AD4" s="3"/>
    </row>
    <row r="5" spans="1:30" ht="17.25" x14ac:dyDescent="0.45">
      <c r="U5" s="3"/>
      <c r="V5" s="3" t="s">
        <v>5</v>
      </c>
      <c r="W5" s="3">
        <v>37.4</v>
      </c>
      <c r="X5" s="3">
        <v>47.1</v>
      </c>
      <c r="Y5" s="3">
        <v>22.2</v>
      </c>
      <c r="Z5" s="3">
        <v>19.3</v>
      </c>
      <c r="AA5" s="3"/>
      <c r="AB5" s="3"/>
      <c r="AC5" s="3"/>
      <c r="AD5" s="3"/>
    </row>
    <row r="6" spans="1:30" ht="17.25" x14ac:dyDescent="0.45">
      <c r="U6" s="3"/>
      <c r="V6" s="3" t="s">
        <v>6</v>
      </c>
      <c r="W6" s="3">
        <v>36.200000000000003</v>
      </c>
      <c r="X6" s="3">
        <v>42.3</v>
      </c>
      <c r="Y6" s="3">
        <v>16.2</v>
      </c>
      <c r="Z6" s="3">
        <v>18.3</v>
      </c>
      <c r="AA6" s="3"/>
      <c r="AB6" s="3"/>
      <c r="AC6" s="3"/>
      <c r="AD6" s="3"/>
    </row>
    <row r="7" spans="1:30" ht="34.5" x14ac:dyDescent="0.45">
      <c r="U7" s="9" t="s">
        <v>11</v>
      </c>
      <c r="V7" s="3" t="s">
        <v>5</v>
      </c>
      <c r="W7" s="3"/>
      <c r="X7" s="3"/>
      <c r="Y7" s="3"/>
      <c r="Z7" s="3"/>
      <c r="AA7" s="3">
        <v>4.7</v>
      </c>
      <c r="AB7" s="3">
        <v>4.3</v>
      </c>
      <c r="AC7" s="3">
        <v>0.7</v>
      </c>
      <c r="AD7" s="3">
        <v>0.6</v>
      </c>
    </row>
    <row r="8" spans="1:30" ht="17.25" x14ac:dyDescent="0.45">
      <c r="U8" s="3"/>
      <c r="V8" s="3" t="s">
        <v>6</v>
      </c>
      <c r="W8" s="3"/>
      <c r="X8" s="3"/>
      <c r="Y8" s="3"/>
      <c r="Z8" s="3"/>
      <c r="AA8" s="3">
        <v>4.2</v>
      </c>
      <c r="AB8" s="3">
        <v>4.0999999999999996</v>
      </c>
      <c r="AC8" s="3">
        <v>0.5</v>
      </c>
      <c r="AD8" s="3">
        <v>0.4</v>
      </c>
    </row>
    <row r="29" spans="1:18" ht="17.649999999999999" x14ac:dyDescent="0.45">
      <c r="A29" s="25" t="s">
        <v>36</v>
      </c>
    </row>
    <row r="30" spans="1:18" ht="17.649999999999999" customHeight="1" x14ac:dyDescent="0.45">
      <c r="A30" s="29" t="s">
        <v>49</v>
      </c>
      <c r="B30" s="29"/>
      <c r="C30" s="29"/>
      <c r="D30" s="29"/>
      <c r="E30" s="29"/>
      <c r="F30" s="29"/>
      <c r="G30" s="29"/>
      <c r="H30" s="29"/>
      <c r="I30" s="29"/>
      <c r="J30" s="29"/>
      <c r="K30" s="29"/>
      <c r="L30" s="29"/>
      <c r="M30" s="29"/>
      <c r="N30" s="29"/>
      <c r="O30" s="29"/>
      <c r="P30" s="29"/>
      <c r="Q30" s="29"/>
      <c r="R30" s="29"/>
    </row>
    <row r="31" spans="1:18" ht="17.649999999999999" customHeight="1" x14ac:dyDescent="0.45">
      <c r="A31" s="29"/>
      <c r="B31" s="29"/>
      <c r="C31" s="29"/>
      <c r="D31" s="29"/>
      <c r="E31" s="29"/>
      <c r="F31" s="29"/>
      <c r="G31" s="29"/>
      <c r="H31" s="29"/>
      <c r="I31" s="29"/>
      <c r="J31" s="29"/>
      <c r="K31" s="29"/>
      <c r="L31" s="29"/>
      <c r="M31" s="29"/>
      <c r="N31" s="29"/>
      <c r="O31" s="29"/>
      <c r="P31" s="29"/>
      <c r="Q31" s="29"/>
      <c r="R31" s="29"/>
    </row>
    <row r="32" spans="1:18" ht="17.649999999999999" customHeight="1" x14ac:dyDescent="0.45">
      <c r="A32" s="29"/>
      <c r="B32" s="29"/>
      <c r="C32" s="29"/>
      <c r="D32" s="29"/>
      <c r="E32" s="29"/>
      <c r="F32" s="29"/>
      <c r="G32" s="29"/>
      <c r="H32" s="29"/>
      <c r="I32" s="29"/>
      <c r="J32" s="29"/>
      <c r="K32" s="29"/>
      <c r="L32" s="29"/>
      <c r="M32" s="29"/>
      <c r="N32" s="29"/>
      <c r="O32" s="29"/>
      <c r="P32" s="29"/>
      <c r="Q32" s="29"/>
      <c r="R32" s="29"/>
    </row>
    <row r="33" spans="1:18" ht="17.649999999999999" customHeight="1" x14ac:dyDescent="0.45">
      <c r="A33" s="29"/>
      <c r="B33" s="29"/>
      <c r="C33" s="29"/>
      <c r="D33" s="29"/>
      <c r="E33" s="29"/>
      <c r="F33" s="29"/>
      <c r="G33" s="29"/>
      <c r="H33" s="29"/>
      <c r="I33" s="29"/>
      <c r="J33" s="29"/>
      <c r="K33" s="29"/>
      <c r="L33" s="29"/>
      <c r="M33" s="29"/>
      <c r="N33" s="29"/>
      <c r="O33" s="29"/>
      <c r="P33" s="29"/>
      <c r="Q33" s="29"/>
      <c r="R33" s="29"/>
    </row>
    <row r="34" spans="1:18" ht="17.649999999999999" customHeight="1" x14ac:dyDescent="0.45">
      <c r="A34" s="29"/>
      <c r="B34" s="29"/>
      <c r="C34" s="29"/>
      <c r="D34" s="29"/>
      <c r="E34" s="29"/>
      <c r="F34" s="29"/>
      <c r="G34" s="29"/>
      <c r="H34" s="29"/>
      <c r="I34" s="29"/>
      <c r="J34" s="29"/>
      <c r="K34" s="29"/>
      <c r="L34" s="29"/>
      <c r="M34" s="29"/>
      <c r="N34" s="29"/>
      <c r="O34" s="29"/>
      <c r="P34" s="29"/>
      <c r="Q34" s="29"/>
      <c r="R34" s="29"/>
    </row>
    <row r="35" spans="1:18" ht="17.649999999999999" customHeight="1" x14ac:dyDescent="0.45">
      <c r="A35" s="29"/>
      <c r="B35" s="29"/>
      <c r="C35" s="29"/>
      <c r="D35" s="29"/>
      <c r="E35" s="29"/>
      <c r="F35" s="29"/>
      <c r="G35" s="29"/>
      <c r="H35" s="29"/>
      <c r="I35" s="29"/>
      <c r="J35" s="29"/>
      <c r="K35" s="29"/>
      <c r="L35" s="29"/>
      <c r="M35" s="29"/>
      <c r="N35" s="29"/>
      <c r="O35" s="29"/>
      <c r="P35" s="29"/>
      <c r="Q35" s="29"/>
      <c r="R35" s="29"/>
    </row>
    <row r="36" spans="1:18" ht="17.649999999999999" customHeight="1" x14ac:dyDescent="0.45">
      <c r="A36" s="29"/>
      <c r="B36" s="29"/>
      <c r="C36" s="29"/>
      <c r="D36" s="29"/>
      <c r="E36" s="29"/>
      <c r="F36" s="29"/>
      <c r="G36" s="29"/>
      <c r="H36" s="29"/>
      <c r="I36" s="29"/>
      <c r="J36" s="29"/>
      <c r="K36" s="29"/>
      <c r="L36" s="29"/>
      <c r="M36" s="29"/>
      <c r="N36" s="29"/>
      <c r="O36" s="29"/>
      <c r="P36" s="29"/>
      <c r="Q36" s="29"/>
      <c r="R36" s="29"/>
    </row>
    <row r="37" spans="1:18" ht="17.25" x14ac:dyDescent="0.45">
      <c r="A37" s="23" t="s">
        <v>35</v>
      </c>
    </row>
  </sheetData>
  <mergeCells count="1">
    <mergeCell ref="A30:R36"/>
  </mergeCells>
  <hyperlinks>
    <hyperlink ref="A37" location="'Read Me'!A1" display="Return to Read Me" xr:uid="{30CD7007-B26E-4546-9545-8B3B4B83BA1C}"/>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CE06-1B36-4D8B-8653-9E099D1245BB}">
  <sheetPr codeName="Sheet37"/>
  <dimension ref="A1:Y41"/>
  <sheetViews>
    <sheetView zoomScale="70" zoomScaleNormal="70" workbookViewId="0">
      <selection activeCell="A2" sqref="A2"/>
    </sheetView>
  </sheetViews>
  <sheetFormatPr defaultRowHeight="14.25" x14ac:dyDescent="0.45"/>
  <cols>
    <col min="20" max="20" width="14.73046875" customWidth="1"/>
    <col min="21" max="22" width="12.73046875" customWidth="1"/>
    <col min="23" max="24" width="8.86328125" style="26" customWidth="1"/>
    <col min="25" max="25" width="7.73046875" customWidth="1"/>
  </cols>
  <sheetData>
    <row r="1" spans="1:25" ht="25.15" x14ac:dyDescent="0.7">
      <c r="A1" s="5" t="s">
        <v>59</v>
      </c>
    </row>
    <row r="2" spans="1:25" x14ac:dyDescent="0.45">
      <c r="U2" s="7"/>
    </row>
    <row r="3" spans="1:25" ht="17.25" x14ac:dyDescent="0.45">
      <c r="T3" s="3"/>
      <c r="U3" s="3" t="s">
        <v>6</v>
      </c>
      <c r="V3" s="3" t="s">
        <v>4</v>
      </c>
      <c r="W3" s="27" t="s">
        <v>4</v>
      </c>
      <c r="X3" s="27" t="s">
        <v>6</v>
      </c>
      <c r="Y3" s="12" t="s">
        <v>33</v>
      </c>
    </row>
    <row r="4" spans="1:25" ht="17.25" x14ac:dyDescent="0.45">
      <c r="T4" s="3" t="s">
        <v>27</v>
      </c>
      <c r="U4" s="3">
        <v>16.8</v>
      </c>
      <c r="V4" s="3">
        <v>21.7</v>
      </c>
      <c r="W4" s="27"/>
      <c r="X4" s="27"/>
    </row>
    <row r="5" spans="1:25" ht="17.25" x14ac:dyDescent="0.45">
      <c r="T5" s="3" t="s">
        <v>32</v>
      </c>
      <c r="U5" s="3">
        <v>21.7</v>
      </c>
      <c r="V5" s="3">
        <v>23.7</v>
      </c>
      <c r="W5" s="27"/>
      <c r="X5" s="27"/>
    </row>
    <row r="6" spans="1:25" ht="17.25" x14ac:dyDescent="0.45">
      <c r="T6" s="3" t="s">
        <v>25</v>
      </c>
      <c r="U6" s="3">
        <v>21.9</v>
      </c>
      <c r="V6" s="3">
        <v>26.7</v>
      </c>
      <c r="W6" s="27"/>
      <c r="X6" s="27"/>
    </row>
    <row r="7" spans="1:25" ht="17.25" x14ac:dyDescent="0.45">
      <c r="T7" s="3" t="s">
        <v>28</v>
      </c>
      <c r="U7" s="3">
        <v>23.6</v>
      </c>
      <c r="V7" s="3">
        <v>26.7</v>
      </c>
      <c r="W7" s="27"/>
      <c r="X7" s="27"/>
    </row>
    <row r="8" spans="1:25" ht="17.25" x14ac:dyDescent="0.45">
      <c r="T8" s="3" t="s">
        <v>20</v>
      </c>
      <c r="U8" s="3">
        <v>27.9</v>
      </c>
      <c r="V8" s="3">
        <v>30.6</v>
      </c>
      <c r="W8" s="27"/>
      <c r="X8" s="27"/>
    </row>
    <row r="9" spans="1:25" ht="17.25" x14ac:dyDescent="0.45">
      <c r="T9" s="3" t="s">
        <v>34</v>
      </c>
      <c r="U9" s="3">
        <v>28.2</v>
      </c>
      <c r="V9" s="3">
        <v>36.5</v>
      </c>
      <c r="W9" s="27"/>
      <c r="X9" s="27"/>
    </row>
    <row r="10" spans="1:25" ht="17.25" x14ac:dyDescent="0.45">
      <c r="T10" s="3" t="s">
        <v>24</v>
      </c>
      <c r="U10" s="3">
        <v>28.7</v>
      </c>
      <c r="V10" s="3">
        <v>29.1</v>
      </c>
      <c r="W10" s="27"/>
      <c r="X10" s="27"/>
    </row>
    <row r="11" spans="1:25" ht="17.25" x14ac:dyDescent="0.45">
      <c r="T11" s="3" t="s">
        <v>26</v>
      </c>
      <c r="U11" s="3">
        <v>31.6</v>
      </c>
      <c r="V11" s="3">
        <v>34.799999999999997</v>
      </c>
      <c r="W11" s="27"/>
      <c r="X11" s="27"/>
    </row>
    <row r="12" spans="1:25" ht="17.25" x14ac:dyDescent="0.45">
      <c r="T12" s="3" t="s">
        <v>21</v>
      </c>
      <c r="U12" s="3">
        <v>31.8</v>
      </c>
      <c r="V12" s="3">
        <v>33.5</v>
      </c>
      <c r="W12" s="27"/>
      <c r="X12" s="27"/>
    </row>
    <row r="13" spans="1:25" ht="17.25" x14ac:dyDescent="0.45">
      <c r="T13" s="3" t="s">
        <v>14</v>
      </c>
      <c r="U13" s="3">
        <v>33.4</v>
      </c>
      <c r="V13" s="3">
        <v>35.799999999999997</v>
      </c>
      <c r="W13" s="27"/>
      <c r="X13" s="27"/>
    </row>
    <row r="14" spans="1:25" ht="17.25" x14ac:dyDescent="0.45">
      <c r="T14" s="3" t="s">
        <v>29</v>
      </c>
      <c r="U14" s="3">
        <v>34.1</v>
      </c>
      <c r="V14" s="10">
        <v>37</v>
      </c>
      <c r="W14" s="27"/>
      <c r="X14" s="27"/>
    </row>
    <row r="15" spans="1:25" ht="17.25" x14ac:dyDescent="0.45">
      <c r="T15" s="3" t="s">
        <v>16</v>
      </c>
      <c r="U15" s="3">
        <v>36.4</v>
      </c>
      <c r="V15" s="3">
        <v>38.200000000000003</v>
      </c>
      <c r="W15" s="27"/>
      <c r="X15" s="27"/>
    </row>
    <row r="16" spans="1:25" ht="17.25" x14ac:dyDescent="0.45">
      <c r="T16" s="3" t="s">
        <v>31</v>
      </c>
      <c r="U16" s="3">
        <v>41.3</v>
      </c>
      <c r="V16" s="3">
        <v>43.6</v>
      </c>
      <c r="W16" s="27"/>
      <c r="X16" s="27"/>
    </row>
    <row r="17" spans="20:24" ht="17.25" x14ac:dyDescent="0.45">
      <c r="T17" s="3" t="s">
        <v>15</v>
      </c>
      <c r="U17" s="3">
        <v>41.6</v>
      </c>
      <c r="V17" s="3">
        <v>48.4</v>
      </c>
      <c r="W17" s="27"/>
      <c r="X17" s="27"/>
    </row>
    <row r="18" spans="20:24" ht="17.25" x14ac:dyDescent="0.45">
      <c r="T18" s="3" t="s">
        <v>19</v>
      </c>
      <c r="U18" s="3">
        <v>42.1</v>
      </c>
      <c r="V18" s="3">
        <v>42.4</v>
      </c>
      <c r="W18" s="27"/>
      <c r="X18" s="27"/>
    </row>
    <row r="19" spans="20:24" ht="17.25" x14ac:dyDescent="0.45">
      <c r="T19" s="3" t="s">
        <v>13</v>
      </c>
      <c r="U19" s="3">
        <v>43.6</v>
      </c>
      <c r="V19" s="3">
        <v>48.6</v>
      </c>
      <c r="W19" s="27"/>
      <c r="X19" s="27"/>
    </row>
    <row r="20" spans="20:24" ht="17.25" x14ac:dyDescent="0.45">
      <c r="T20" s="3" t="s">
        <v>22</v>
      </c>
      <c r="U20" s="3">
        <v>44.2</v>
      </c>
      <c r="V20" s="3">
        <v>49.2</v>
      </c>
      <c r="W20" s="27"/>
      <c r="X20" s="27"/>
    </row>
    <row r="21" spans="20:24" ht="17.25" x14ac:dyDescent="0.45">
      <c r="T21" s="3" t="s">
        <v>23</v>
      </c>
      <c r="U21" s="3">
        <v>47.2</v>
      </c>
      <c r="V21" s="3">
        <v>50.7</v>
      </c>
      <c r="W21" s="27"/>
      <c r="X21" s="27"/>
    </row>
    <row r="22" spans="20:24" ht="17.25" x14ac:dyDescent="0.45">
      <c r="T22" s="3" t="s">
        <v>17</v>
      </c>
      <c r="U22" s="3">
        <v>47.4</v>
      </c>
      <c r="V22" s="3">
        <v>56.4</v>
      </c>
      <c r="W22" s="27"/>
      <c r="X22" s="27"/>
    </row>
    <row r="23" spans="20:24" ht="17.25" x14ac:dyDescent="0.45">
      <c r="T23" s="3" t="s">
        <v>18</v>
      </c>
      <c r="U23" s="3">
        <v>51.3</v>
      </c>
      <c r="V23" s="3">
        <v>64.3</v>
      </c>
      <c r="W23" s="27"/>
      <c r="X23" s="27"/>
    </row>
    <row r="24" spans="20:24" ht="17.25" x14ac:dyDescent="0.45">
      <c r="T24" s="3" t="s">
        <v>30</v>
      </c>
      <c r="U24" s="10">
        <v>58</v>
      </c>
      <c r="V24" s="3">
        <v>65.900000000000006</v>
      </c>
      <c r="W24" s="27"/>
      <c r="X24" s="27"/>
    </row>
    <row r="34" spans="1:18" ht="17.649999999999999" x14ac:dyDescent="0.45">
      <c r="A34" s="25" t="s">
        <v>40</v>
      </c>
    </row>
    <row r="35" spans="1:18" ht="17.649999999999999" customHeight="1" x14ac:dyDescent="0.45">
      <c r="A35" s="29" t="s">
        <v>42</v>
      </c>
      <c r="B35" s="29"/>
      <c r="C35" s="29"/>
      <c r="D35" s="29"/>
      <c r="E35" s="29"/>
      <c r="F35" s="29"/>
      <c r="G35" s="29"/>
      <c r="H35" s="29"/>
      <c r="I35" s="29"/>
      <c r="J35" s="29"/>
      <c r="K35" s="29"/>
      <c r="L35" s="29"/>
      <c r="M35" s="29"/>
      <c r="N35" s="29"/>
      <c r="O35" s="29"/>
      <c r="P35" s="29"/>
      <c r="Q35" s="29"/>
      <c r="R35" s="29"/>
    </row>
    <row r="36" spans="1:18" ht="17.649999999999999" customHeight="1" x14ac:dyDescent="0.45">
      <c r="A36" s="29"/>
      <c r="B36" s="29"/>
      <c r="C36" s="29"/>
      <c r="D36" s="29"/>
      <c r="E36" s="29"/>
      <c r="F36" s="29"/>
      <c r="G36" s="29"/>
      <c r="H36" s="29"/>
      <c r="I36" s="29"/>
      <c r="J36" s="29"/>
      <c r="K36" s="29"/>
      <c r="L36" s="29"/>
      <c r="M36" s="29"/>
      <c r="N36" s="29"/>
      <c r="O36" s="29"/>
      <c r="P36" s="29"/>
      <c r="Q36" s="29"/>
      <c r="R36" s="29"/>
    </row>
    <row r="37" spans="1:18" ht="17.25" x14ac:dyDescent="0.45">
      <c r="A37" s="23" t="s">
        <v>35</v>
      </c>
    </row>
    <row r="38" spans="1:18" ht="17.25" x14ac:dyDescent="0.45">
      <c r="A38" s="24"/>
    </row>
    <row r="39" spans="1:18" ht="17.25" x14ac:dyDescent="0.45">
      <c r="A39" s="24"/>
    </row>
    <row r="40" spans="1:18" ht="17.25" x14ac:dyDescent="0.45">
      <c r="A40" s="24"/>
    </row>
    <row r="41" spans="1:18" ht="17.25" x14ac:dyDescent="0.45">
      <c r="A41" s="24"/>
    </row>
  </sheetData>
  <mergeCells count="1">
    <mergeCell ref="A35:R36"/>
  </mergeCells>
  <hyperlinks>
    <hyperlink ref="A37" location="'Read Me'!A1" display="Return to Read Me" xr:uid="{F461B40B-379D-402D-A416-3A9F2CA13696}"/>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6183-C4BF-4CA7-A7B2-82A262A4E791}">
  <sheetPr codeName="Sheet38"/>
  <dimension ref="A1:Z68"/>
  <sheetViews>
    <sheetView zoomScale="70" zoomScaleNormal="70" workbookViewId="0">
      <selection activeCell="A2" sqref="A2"/>
    </sheetView>
  </sheetViews>
  <sheetFormatPr defaultRowHeight="14.25" x14ac:dyDescent="0.45"/>
  <cols>
    <col min="20" max="20" width="14.73046875" customWidth="1"/>
    <col min="21" max="22" width="12.73046875" customWidth="1"/>
    <col min="23" max="24" width="8.86328125" style="26" customWidth="1"/>
  </cols>
  <sheetData>
    <row r="1" spans="1:26" ht="25.15" x14ac:dyDescent="0.7">
      <c r="A1" s="5" t="s">
        <v>60</v>
      </c>
    </row>
    <row r="2" spans="1:26" ht="17.25" x14ac:dyDescent="0.45">
      <c r="T2" s="3"/>
      <c r="U2" s="3" t="s">
        <v>6</v>
      </c>
      <c r="V2" s="3" t="s">
        <v>4</v>
      </c>
      <c r="W2" s="27" t="s">
        <v>4</v>
      </c>
      <c r="X2" s="27" t="s">
        <v>6</v>
      </c>
      <c r="Y2" s="13" t="s">
        <v>33</v>
      </c>
    </row>
    <row r="3" spans="1:26" ht="17.25" x14ac:dyDescent="0.45">
      <c r="T3" s="3" t="s">
        <v>14</v>
      </c>
      <c r="U3" s="3">
        <v>12.2</v>
      </c>
      <c r="V3" s="3">
        <v>18.2</v>
      </c>
      <c r="W3" s="27"/>
      <c r="X3" s="27"/>
      <c r="Y3" s="11"/>
      <c r="Z3" s="11"/>
    </row>
    <row r="4" spans="1:26" ht="17.25" x14ac:dyDescent="0.45">
      <c r="T4" s="3" t="s">
        <v>28</v>
      </c>
      <c r="U4" s="3">
        <v>16.7</v>
      </c>
      <c r="V4" s="3">
        <v>12.9</v>
      </c>
      <c r="W4" s="27"/>
      <c r="X4" s="27"/>
      <c r="Y4" s="11"/>
      <c r="Z4" s="11"/>
    </row>
    <row r="5" spans="1:26" ht="17.25" x14ac:dyDescent="0.45">
      <c r="T5" s="3" t="s">
        <v>32</v>
      </c>
      <c r="U5" s="3">
        <v>22.7</v>
      </c>
      <c r="V5" s="3">
        <v>29.4</v>
      </c>
      <c r="W5" s="27"/>
      <c r="X5" s="27"/>
      <c r="Y5" s="11"/>
      <c r="Z5" s="11"/>
    </row>
    <row r="6" spans="1:26" ht="17.25" x14ac:dyDescent="0.45">
      <c r="T6" s="3" t="s">
        <v>25</v>
      </c>
      <c r="U6" s="10">
        <v>24</v>
      </c>
      <c r="V6" s="10">
        <v>29</v>
      </c>
      <c r="W6" s="27"/>
      <c r="X6" s="27"/>
      <c r="Y6" s="11"/>
      <c r="Z6" s="11"/>
    </row>
    <row r="7" spans="1:26" ht="17.25" x14ac:dyDescent="0.45">
      <c r="T7" s="3" t="s">
        <v>27</v>
      </c>
      <c r="U7" s="3">
        <v>26.2</v>
      </c>
      <c r="V7" s="3">
        <v>27.5</v>
      </c>
      <c r="W7" s="27"/>
      <c r="X7" s="27"/>
      <c r="Y7" s="11"/>
      <c r="Z7" s="11"/>
    </row>
    <row r="8" spans="1:26" ht="17.25" x14ac:dyDescent="0.45">
      <c r="T8" s="3" t="s">
        <v>13</v>
      </c>
      <c r="U8" s="3">
        <v>28.9</v>
      </c>
      <c r="V8" s="3">
        <v>27.1</v>
      </c>
      <c r="W8" s="27"/>
      <c r="X8" s="27"/>
      <c r="Y8" s="11"/>
      <c r="Z8" s="11"/>
    </row>
    <row r="9" spans="1:26" ht="17.25" x14ac:dyDescent="0.45">
      <c r="T9" s="3" t="s">
        <v>31</v>
      </c>
      <c r="U9" s="10">
        <v>29</v>
      </c>
      <c r="V9" s="3">
        <v>32.700000000000003</v>
      </c>
      <c r="W9" s="27"/>
      <c r="X9" s="27"/>
      <c r="Y9" s="11"/>
      <c r="Z9" s="11"/>
    </row>
    <row r="10" spans="1:26" ht="17.25" x14ac:dyDescent="0.45">
      <c r="T10" s="3" t="s">
        <v>29</v>
      </c>
      <c r="U10" s="10">
        <v>32</v>
      </c>
      <c r="V10" s="3">
        <v>36.700000000000003</v>
      </c>
      <c r="W10" s="27"/>
      <c r="X10" s="27"/>
      <c r="Y10" s="11"/>
      <c r="Z10" s="11"/>
    </row>
    <row r="11" spans="1:26" ht="17.25" x14ac:dyDescent="0.45">
      <c r="T11" s="3" t="s">
        <v>20</v>
      </c>
      <c r="U11" s="3">
        <v>32.4</v>
      </c>
      <c r="V11" s="3">
        <v>40.6</v>
      </c>
      <c r="W11" s="27"/>
      <c r="X11" s="27"/>
      <c r="Y11" s="11"/>
      <c r="Z11" s="11"/>
    </row>
    <row r="12" spans="1:26" ht="17.25" x14ac:dyDescent="0.45">
      <c r="T12" s="3" t="s">
        <v>18</v>
      </c>
      <c r="U12" s="3">
        <v>33.5</v>
      </c>
      <c r="V12" s="3">
        <v>33.6</v>
      </c>
      <c r="W12" s="27"/>
      <c r="X12" s="27"/>
      <c r="Y12" s="11"/>
      <c r="Z12" s="11"/>
    </row>
    <row r="13" spans="1:26" ht="17.25" x14ac:dyDescent="0.45">
      <c r="T13" s="3" t="s">
        <v>23</v>
      </c>
      <c r="U13" s="3">
        <v>33.9</v>
      </c>
      <c r="V13" s="3">
        <v>49.3</v>
      </c>
      <c r="W13" s="27"/>
      <c r="X13" s="27"/>
      <c r="Y13" s="11"/>
      <c r="Z13" s="11"/>
    </row>
    <row r="14" spans="1:26" ht="17.25" x14ac:dyDescent="0.45">
      <c r="T14" s="3" t="s">
        <v>21</v>
      </c>
      <c r="U14" s="3">
        <v>40.299999999999997</v>
      </c>
      <c r="V14" s="3">
        <v>41.5</v>
      </c>
      <c r="W14" s="27"/>
      <c r="X14" s="27"/>
      <c r="Y14" s="11"/>
      <c r="Z14" s="11"/>
    </row>
    <row r="15" spans="1:26" ht="17.25" x14ac:dyDescent="0.45">
      <c r="T15" s="3" t="s">
        <v>15</v>
      </c>
      <c r="U15" s="3">
        <v>41.5</v>
      </c>
      <c r="V15" s="3">
        <v>42.3</v>
      </c>
      <c r="W15" s="27"/>
      <c r="X15" s="27"/>
      <c r="Y15" s="11"/>
      <c r="Z15" s="11"/>
    </row>
    <row r="16" spans="1:26" ht="17.25" x14ac:dyDescent="0.45">
      <c r="T16" s="4" t="s">
        <v>34</v>
      </c>
      <c r="U16" s="3">
        <v>42.9</v>
      </c>
      <c r="V16" s="3">
        <v>44.1</v>
      </c>
      <c r="W16" s="27"/>
      <c r="X16" s="27"/>
      <c r="Y16" s="11"/>
      <c r="Z16" s="11"/>
    </row>
    <row r="17" spans="20:26" ht="17.25" x14ac:dyDescent="0.45">
      <c r="T17" s="3" t="s">
        <v>16</v>
      </c>
      <c r="U17" s="3">
        <v>45.7</v>
      </c>
      <c r="V17" s="3">
        <v>40.9</v>
      </c>
      <c r="W17" s="27"/>
      <c r="X17" s="27"/>
      <c r="Y17" s="11"/>
      <c r="Z17" s="11"/>
    </row>
    <row r="18" spans="20:26" ht="17.25" x14ac:dyDescent="0.45">
      <c r="T18" s="3" t="s">
        <v>24</v>
      </c>
      <c r="U18" s="3">
        <v>46.4</v>
      </c>
      <c r="V18" s="3">
        <v>41.9</v>
      </c>
      <c r="W18" s="27"/>
      <c r="X18" s="27"/>
      <c r="Y18" s="11"/>
      <c r="Z18" s="11"/>
    </row>
    <row r="19" spans="20:26" ht="17.25" x14ac:dyDescent="0.45">
      <c r="T19" s="3" t="s">
        <v>17</v>
      </c>
      <c r="U19" s="3">
        <v>51.8</v>
      </c>
      <c r="V19" s="3">
        <v>44.3</v>
      </c>
      <c r="W19" s="27"/>
      <c r="X19" s="27"/>
      <c r="Y19" s="11"/>
      <c r="Z19" s="11"/>
    </row>
    <row r="20" spans="20:26" ht="17.25" x14ac:dyDescent="0.45">
      <c r="T20" s="3" t="s">
        <v>26</v>
      </c>
      <c r="U20" s="10">
        <v>53</v>
      </c>
      <c r="V20" s="3">
        <v>33.9</v>
      </c>
      <c r="W20" s="27"/>
      <c r="X20" s="27"/>
      <c r="Y20" s="11"/>
      <c r="Z20" s="11"/>
    </row>
    <row r="21" spans="20:26" ht="17.25" x14ac:dyDescent="0.45">
      <c r="T21" s="3" t="s">
        <v>19</v>
      </c>
      <c r="U21" s="3">
        <v>54.9</v>
      </c>
      <c r="V21" s="3">
        <v>40.799999999999997</v>
      </c>
      <c r="W21" s="27"/>
      <c r="X21" s="27"/>
      <c r="Y21" s="11"/>
      <c r="Z21" s="11"/>
    </row>
    <row r="22" spans="20:26" ht="17.25" x14ac:dyDescent="0.45">
      <c r="T22" s="3" t="s">
        <v>22</v>
      </c>
      <c r="U22" s="3">
        <v>56.8</v>
      </c>
      <c r="V22" s="3">
        <v>50.4</v>
      </c>
      <c r="W22" s="27"/>
      <c r="X22" s="27"/>
      <c r="Y22" s="11"/>
      <c r="Z22" s="11"/>
    </row>
    <row r="23" spans="20:26" ht="17.25" x14ac:dyDescent="0.45">
      <c r="T23" s="3" t="s">
        <v>30</v>
      </c>
      <c r="U23" s="3">
        <v>64.7</v>
      </c>
      <c r="V23" s="3">
        <v>49.1</v>
      </c>
      <c r="W23" s="27"/>
      <c r="X23" s="27"/>
      <c r="Y23" s="11"/>
      <c r="Z23" s="11"/>
    </row>
    <row r="24" spans="20:26" x14ac:dyDescent="0.45">
      <c r="Y24" s="11"/>
    </row>
    <row r="25" spans="20:26" x14ac:dyDescent="0.45">
      <c r="Y25" s="11"/>
    </row>
    <row r="26" spans="20:26" x14ac:dyDescent="0.45">
      <c r="Y26" s="11"/>
    </row>
    <row r="27" spans="20:26" x14ac:dyDescent="0.45">
      <c r="Y27" s="11"/>
    </row>
    <row r="28" spans="20:26" x14ac:dyDescent="0.45">
      <c r="Y28" s="11"/>
    </row>
    <row r="29" spans="20:26" x14ac:dyDescent="0.45">
      <c r="Y29" s="11"/>
    </row>
    <row r="30" spans="20:26" x14ac:dyDescent="0.45">
      <c r="Y30" s="11"/>
    </row>
    <row r="31" spans="20:26" x14ac:dyDescent="0.45">
      <c r="Y31" s="11"/>
    </row>
    <row r="32" spans="20:26" x14ac:dyDescent="0.45">
      <c r="Y32" s="11"/>
    </row>
    <row r="33" spans="1:25" x14ac:dyDescent="0.45">
      <c r="Y33" s="11"/>
    </row>
    <row r="34" spans="1:25" ht="17.649999999999999" x14ac:dyDescent="0.45">
      <c r="A34" s="25" t="s">
        <v>37</v>
      </c>
      <c r="Y34" s="11"/>
    </row>
    <row r="35" spans="1:25" ht="17.649999999999999" customHeight="1" x14ac:dyDescent="0.45">
      <c r="A35" s="29" t="s">
        <v>43</v>
      </c>
      <c r="B35" s="29"/>
      <c r="C35" s="29"/>
      <c r="D35" s="29"/>
      <c r="E35" s="29"/>
      <c r="F35" s="29"/>
      <c r="G35" s="29"/>
      <c r="H35" s="29"/>
      <c r="I35" s="29"/>
      <c r="J35" s="29"/>
      <c r="K35" s="29"/>
      <c r="L35" s="29"/>
      <c r="M35" s="29"/>
      <c r="N35" s="29"/>
      <c r="O35" s="29"/>
      <c r="P35" s="29"/>
      <c r="Q35" s="29"/>
      <c r="R35" s="29"/>
      <c r="Y35" s="11"/>
    </row>
    <row r="36" spans="1:25" ht="17.649999999999999" customHeight="1" x14ac:dyDescent="0.45">
      <c r="A36" s="29"/>
      <c r="B36" s="29"/>
      <c r="C36" s="29"/>
      <c r="D36" s="29"/>
      <c r="E36" s="29"/>
      <c r="F36" s="29"/>
      <c r="G36" s="29"/>
      <c r="H36" s="29"/>
      <c r="I36" s="29"/>
      <c r="J36" s="29"/>
      <c r="K36" s="29"/>
      <c r="L36" s="29"/>
      <c r="M36" s="29"/>
      <c r="N36" s="29"/>
      <c r="O36" s="29"/>
      <c r="P36" s="29"/>
      <c r="Q36" s="29"/>
      <c r="R36" s="29"/>
      <c r="Y36" s="11"/>
    </row>
    <row r="37" spans="1:25" ht="17.25" x14ac:dyDescent="0.45">
      <c r="A37" s="23" t="s">
        <v>35</v>
      </c>
      <c r="Y37" s="11"/>
    </row>
    <row r="38" spans="1:25" ht="17.25" x14ac:dyDescent="0.45">
      <c r="A38" s="24"/>
      <c r="Y38" s="11"/>
    </row>
    <row r="39" spans="1:25" ht="17.25" x14ac:dyDescent="0.45">
      <c r="A39" s="24"/>
      <c r="Y39" s="11"/>
    </row>
    <row r="40" spans="1:25" ht="17.25" x14ac:dyDescent="0.45">
      <c r="A40" s="24"/>
      <c r="Y40" s="11"/>
    </row>
    <row r="41" spans="1:25" ht="17.25" x14ac:dyDescent="0.45">
      <c r="A41" s="24"/>
      <c r="Y41" s="11"/>
    </row>
    <row r="42" spans="1:25" x14ac:dyDescent="0.45">
      <c r="Y42" s="11"/>
    </row>
    <row r="43" spans="1:25" x14ac:dyDescent="0.45">
      <c r="Y43" s="11"/>
    </row>
    <row r="44" spans="1:25" x14ac:dyDescent="0.45">
      <c r="Y44" s="11"/>
    </row>
    <row r="45" spans="1:25" x14ac:dyDescent="0.45">
      <c r="Y45" s="11"/>
    </row>
    <row r="46" spans="1:25" x14ac:dyDescent="0.45">
      <c r="Y46" s="11"/>
    </row>
    <row r="47" spans="1:25" x14ac:dyDescent="0.45">
      <c r="Y47" s="11"/>
    </row>
    <row r="48" spans="1:25" x14ac:dyDescent="0.45">
      <c r="Y48" s="11"/>
    </row>
    <row r="49" spans="25:25" x14ac:dyDescent="0.45">
      <c r="Y49" s="11"/>
    </row>
    <row r="50" spans="25:25" x14ac:dyDescent="0.45">
      <c r="Y50" s="11"/>
    </row>
    <row r="51" spans="25:25" x14ac:dyDescent="0.45">
      <c r="Y51" s="11"/>
    </row>
    <row r="52" spans="25:25" x14ac:dyDescent="0.45">
      <c r="Y52" s="11"/>
    </row>
    <row r="53" spans="25:25" x14ac:dyDescent="0.45">
      <c r="Y53" s="11"/>
    </row>
    <row r="54" spans="25:25" x14ac:dyDescent="0.45">
      <c r="Y54" s="11"/>
    </row>
    <row r="55" spans="25:25" x14ac:dyDescent="0.45">
      <c r="Y55" s="11"/>
    </row>
    <row r="56" spans="25:25" x14ac:dyDescent="0.45">
      <c r="Y56" s="11"/>
    </row>
    <row r="57" spans="25:25" x14ac:dyDescent="0.45">
      <c r="Y57" s="11"/>
    </row>
    <row r="58" spans="25:25" x14ac:dyDescent="0.45">
      <c r="Y58" s="11"/>
    </row>
    <row r="59" spans="25:25" x14ac:dyDescent="0.45">
      <c r="Y59" s="11"/>
    </row>
    <row r="60" spans="25:25" x14ac:dyDescent="0.45">
      <c r="Y60" s="11"/>
    </row>
    <row r="61" spans="25:25" x14ac:dyDescent="0.45">
      <c r="Y61" s="11"/>
    </row>
    <row r="62" spans="25:25" x14ac:dyDescent="0.45">
      <c r="Y62" s="11"/>
    </row>
    <row r="63" spans="25:25" x14ac:dyDescent="0.45">
      <c r="Y63" s="11"/>
    </row>
    <row r="64" spans="25:25" x14ac:dyDescent="0.45">
      <c r="Y64" s="11"/>
    </row>
    <row r="65" spans="25:25" x14ac:dyDescent="0.45">
      <c r="Y65" s="11"/>
    </row>
    <row r="66" spans="25:25" x14ac:dyDescent="0.45">
      <c r="Y66" s="11"/>
    </row>
    <row r="67" spans="25:25" x14ac:dyDescent="0.45">
      <c r="Y67" s="11"/>
    </row>
    <row r="68" spans="25:25" x14ac:dyDescent="0.45">
      <c r="Y68" s="11"/>
    </row>
  </sheetData>
  <mergeCells count="1">
    <mergeCell ref="A35:R36"/>
  </mergeCells>
  <hyperlinks>
    <hyperlink ref="A37" location="'Read Me'!A1" display="Return to Read Me" xr:uid="{9E25BE63-5728-496B-B3A0-ABF83D2D4914}"/>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53F4-044F-4566-A6C3-E4AA626349FA}">
  <sheetPr codeName="Sheet39"/>
  <dimension ref="A1:AJ48"/>
  <sheetViews>
    <sheetView zoomScale="70" zoomScaleNormal="70" workbookViewId="0">
      <selection activeCell="A2" sqref="A2"/>
    </sheetView>
  </sheetViews>
  <sheetFormatPr defaultRowHeight="14.25" x14ac:dyDescent="0.45"/>
  <cols>
    <col min="20" max="22" width="12.73046875" customWidth="1"/>
  </cols>
  <sheetData>
    <row r="1" spans="1:36" ht="25.15" x14ac:dyDescent="0.7">
      <c r="A1" s="5" t="s">
        <v>61</v>
      </c>
    </row>
    <row r="2" spans="1:36" ht="17.25" x14ac:dyDescent="0.45">
      <c r="T2" s="20"/>
      <c r="U2" s="20">
        <v>2003</v>
      </c>
      <c r="V2" s="20">
        <v>2019</v>
      </c>
      <c r="W2" s="14"/>
      <c r="X2" s="14"/>
      <c r="Y2" s="14"/>
      <c r="Z2" s="14"/>
      <c r="AA2" s="14"/>
      <c r="AB2" s="14"/>
      <c r="AC2" s="14"/>
      <c r="AD2" s="14"/>
      <c r="AE2" s="14"/>
      <c r="AF2" s="14"/>
      <c r="AG2" s="14"/>
      <c r="AH2" s="14"/>
      <c r="AI2" s="14"/>
      <c r="AJ2" s="14"/>
    </row>
    <row r="3" spans="1:36" ht="17.25" x14ac:dyDescent="0.45">
      <c r="T3" s="20" t="s">
        <v>3</v>
      </c>
      <c r="U3" s="21">
        <v>29.9</v>
      </c>
      <c r="V3" s="20">
        <v>27.3</v>
      </c>
      <c r="W3" s="14"/>
      <c r="X3" s="14"/>
      <c r="Y3" s="14"/>
      <c r="Z3" s="14"/>
      <c r="AA3" s="14"/>
      <c r="AB3" s="14"/>
      <c r="AC3" s="14"/>
      <c r="AD3" s="14"/>
      <c r="AE3" s="14"/>
      <c r="AF3" s="14"/>
      <c r="AG3" s="14"/>
      <c r="AH3" s="14"/>
      <c r="AI3" s="14"/>
      <c r="AJ3" s="14"/>
    </row>
    <row r="4" spans="1:36" ht="17.25" x14ac:dyDescent="0.45">
      <c r="T4" s="20" t="s">
        <v>0</v>
      </c>
      <c r="U4" s="20">
        <v>29.6</v>
      </c>
      <c r="V4" s="20">
        <v>24.7</v>
      </c>
      <c r="W4" s="14"/>
      <c r="X4" s="14"/>
      <c r="Y4" s="14"/>
      <c r="Z4" s="14"/>
      <c r="AA4" s="14"/>
      <c r="AB4" s="14"/>
      <c r="AC4" s="14"/>
      <c r="AD4" s="14"/>
      <c r="AE4" s="14"/>
      <c r="AF4" s="14"/>
      <c r="AG4" s="14"/>
      <c r="AH4" s="14"/>
      <c r="AI4" s="14"/>
      <c r="AJ4" s="14"/>
    </row>
    <row r="5" spans="1:36" x14ac:dyDescent="0.45">
      <c r="T5" s="14"/>
      <c r="U5" s="15"/>
      <c r="V5" s="15"/>
      <c r="W5" s="14"/>
      <c r="X5" s="14"/>
      <c r="Y5" s="14"/>
      <c r="Z5" s="14"/>
      <c r="AA5" s="14"/>
      <c r="AB5" s="14"/>
      <c r="AC5" s="14"/>
      <c r="AD5" s="14"/>
      <c r="AE5" s="14"/>
      <c r="AF5" s="14"/>
      <c r="AG5" s="14"/>
      <c r="AH5" s="14"/>
      <c r="AI5" s="14"/>
      <c r="AJ5" s="14"/>
    </row>
    <row r="6" spans="1:36" x14ac:dyDescent="0.45">
      <c r="T6" s="14"/>
      <c r="U6" s="15"/>
      <c r="V6" s="15"/>
      <c r="W6" s="14"/>
      <c r="X6" s="14"/>
      <c r="Y6" s="14"/>
      <c r="Z6" s="14"/>
      <c r="AA6" s="14"/>
      <c r="AB6" s="14"/>
      <c r="AC6" s="14"/>
      <c r="AD6" s="14"/>
      <c r="AE6" s="14"/>
      <c r="AF6" s="14"/>
      <c r="AG6" s="14"/>
      <c r="AH6" s="14"/>
      <c r="AI6" s="14"/>
      <c r="AJ6" s="14"/>
    </row>
    <row r="7" spans="1:36" x14ac:dyDescent="0.45">
      <c r="T7" s="14"/>
      <c r="U7" s="14"/>
      <c r="V7" s="14"/>
      <c r="W7" s="14"/>
      <c r="X7" s="14"/>
      <c r="Y7" s="14"/>
      <c r="Z7" s="14"/>
      <c r="AA7" s="14"/>
      <c r="AB7" s="14"/>
      <c r="AC7" s="14"/>
      <c r="AD7" s="14"/>
      <c r="AE7" s="14"/>
      <c r="AF7" s="14"/>
      <c r="AG7" s="14"/>
      <c r="AH7" s="14"/>
      <c r="AI7" s="14"/>
      <c r="AJ7" s="14"/>
    </row>
    <row r="8" spans="1:36" x14ac:dyDescent="0.45">
      <c r="T8" s="14"/>
      <c r="U8" s="14"/>
      <c r="V8" s="14"/>
      <c r="W8" s="14"/>
      <c r="X8" s="14"/>
      <c r="Y8" s="14"/>
      <c r="Z8" s="14"/>
      <c r="AA8" s="14"/>
      <c r="AB8" s="14"/>
      <c r="AC8" s="14"/>
      <c r="AD8" s="14"/>
      <c r="AE8" s="14"/>
      <c r="AF8" s="14"/>
      <c r="AG8" s="14"/>
      <c r="AH8" s="14"/>
      <c r="AI8" s="14"/>
      <c r="AJ8" s="14"/>
    </row>
    <row r="9" spans="1:36" x14ac:dyDescent="0.45">
      <c r="T9" s="14"/>
      <c r="U9" s="14"/>
      <c r="V9" s="14"/>
      <c r="W9" s="14"/>
      <c r="X9" s="14"/>
      <c r="Y9" s="14"/>
      <c r="Z9" s="14"/>
      <c r="AA9" s="14"/>
      <c r="AB9" s="14"/>
      <c r="AC9" s="14"/>
      <c r="AD9" s="14"/>
      <c r="AE9" s="14"/>
      <c r="AF9" s="14"/>
      <c r="AG9" s="14"/>
      <c r="AH9" s="14"/>
      <c r="AI9" s="14"/>
      <c r="AJ9" s="14"/>
    </row>
    <row r="10" spans="1:36" x14ac:dyDescent="0.45">
      <c r="T10" s="14"/>
      <c r="U10" s="14"/>
      <c r="V10" s="14"/>
      <c r="W10" s="14"/>
      <c r="X10" s="14"/>
      <c r="Y10" s="14"/>
      <c r="Z10" s="14"/>
      <c r="AA10" s="14"/>
      <c r="AB10" s="14"/>
      <c r="AC10" s="14"/>
      <c r="AD10" s="14"/>
      <c r="AE10" s="14"/>
      <c r="AF10" s="14"/>
      <c r="AG10" s="14"/>
      <c r="AH10" s="14"/>
      <c r="AI10" s="14"/>
      <c r="AJ10" s="14"/>
    </row>
    <row r="11" spans="1:36" ht="16.899999999999999" x14ac:dyDescent="0.5">
      <c r="T11" s="14"/>
      <c r="U11" s="14"/>
      <c r="V11" s="14"/>
      <c r="W11" s="14"/>
      <c r="X11" s="14"/>
      <c r="Y11" s="14"/>
      <c r="Z11" s="14"/>
      <c r="AA11" s="14"/>
      <c r="AB11" s="14"/>
      <c r="AC11" s="14"/>
      <c r="AD11" s="14"/>
      <c r="AE11" s="14"/>
      <c r="AF11" s="16"/>
      <c r="AG11" s="14"/>
      <c r="AH11" s="14"/>
      <c r="AI11" s="14"/>
      <c r="AJ11" s="14"/>
    </row>
    <row r="12" spans="1:36" x14ac:dyDescent="0.45">
      <c r="T12" s="14"/>
      <c r="U12" s="14"/>
      <c r="V12" s="14"/>
      <c r="W12" s="14"/>
      <c r="X12" s="14"/>
      <c r="Y12" s="14"/>
      <c r="Z12" s="14"/>
      <c r="AA12" s="14"/>
      <c r="AB12" s="14"/>
      <c r="AC12" s="14"/>
      <c r="AD12" s="14"/>
      <c r="AE12" s="14"/>
      <c r="AF12" s="14"/>
      <c r="AG12" s="14"/>
      <c r="AH12" s="14"/>
      <c r="AI12" s="14"/>
      <c r="AJ12" s="14"/>
    </row>
    <row r="13" spans="1:36" x14ac:dyDescent="0.45">
      <c r="T13" s="14"/>
      <c r="U13" s="14"/>
      <c r="V13" s="14"/>
      <c r="W13" s="14"/>
      <c r="X13" s="14"/>
      <c r="Y13" s="14"/>
      <c r="Z13" s="14"/>
      <c r="AA13" s="14"/>
      <c r="AB13" s="14"/>
      <c r="AC13" s="14"/>
      <c r="AD13" s="14"/>
      <c r="AE13" s="14"/>
      <c r="AF13" s="14"/>
      <c r="AG13" s="14"/>
      <c r="AH13" s="14"/>
      <c r="AI13" s="14"/>
      <c r="AJ13" s="14"/>
    </row>
    <row r="14" spans="1:36" x14ac:dyDescent="0.45">
      <c r="T14" s="14"/>
      <c r="U14" s="14"/>
      <c r="V14" s="14"/>
      <c r="W14" s="14"/>
      <c r="X14" s="14"/>
      <c r="Y14" s="14"/>
      <c r="Z14" s="14"/>
      <c r="AA14" s="14"/>
      <c r="AB14" s="14"/>
      <c r="AC14" s="14"/>
      <c r="AD14" s="14"/>
      <c r="AE14" s="14"/>
      <c r="AF14" s="14"/>
      <c r="AG14" s="14"/>
      <c r="AH14" s="14"/>
      <c r="AI14" s="14"/>
      <c r="AJ14" s="14"/>
    </row>
    <row r="15" spans="1:36" x14ac:dyDescent="0.45">
      <c r="T15" s="14"/>
      <c r="U15" s="14"/>
      <c r="V15" s="14"/>
      <c r="W15" s="14"/>
      <c r="X15" s="14"/>
      <c r="Y15" s="14"/>
      <c r="Z15" s="14"/>
      <c r="AA15" s="14"/>
      <c r="AB15" s="14"/>
      <c r="AC15" s="14"/>
      <c r="AD15" s="14"/>
      <c r="AE15" s="14"/>
      <c r="AF15" s="14"/>
      <c r="AG15" s="14"/>
      <c r="AH15" s="14"/>
      <c r="AI15" s="14"/>
      <c r="AJ15" s="14"/>
    </row>
    <row r="16" spans="1:36" x14ac:dyDescent="0.45">
      <c r="T16" s="14"/>
      <c r="U16" s="14"/>
      <c r="V16" s="14"/>
      <c r="W16" s="14"/>
      <c r="X16" s="14"/>
      <c r="Y16" s="14"/>
      <c r="Z16" s="14"/>
      <c r="AA16" s="14"/>
      <c r="AB16" s="14"/>
      <c r="AC16" s="14"/>
      <c r="AD16" s="14"/>
      <c r="AE16" s="14"/>
      <c r="AF16" s="14"/>
      <c r="AG16" s="14"/>
      <c r="AH16" s="14"/>
      <c r="AI16" s="14"/>
      <c r="AJ16" s="14"/>
    </row>
    <row r="17" spans="20:36" x14ac:dyDescent="0.45">
      <c r="T17" s="14"/>
      <c r="U17" s="14"/>
      <c r="V17" s="14"/>
      <c r="W17" s="14"/>
      <c r="X17" s="14"/>
      <c r="Y17" s="14"/>
      <c r="Z17" s="14"/>
      <c r="AA17" s="14"/>
      <c r="AB17" s="14"/>
      <c r="AC17" s="14"/>
      <c r="AD17" s="14"/>
      <c r="AE17" s="14"/>
      <c r="AF17" s="14"/>
      <c r="AG17" s="14"/>
      <c r="AH17" s="14"/>
      <c r="AI17" s="14"/>
      <c r="AJ17" s="14"/>
    </row>
    <row r="18" spans="20:36" x14ac:dyDescent="0.45">
      <c r="T18" s="14"/>
      <c r="U18" s="14"/>
      <c r="V18" s="14"/>
      <c r="W18" s="14"/>
      <c r="X18" s="14"/>
      <c r="Y18" s="14"/>
      <c r="Z18" s="14"/>
      <c r="AA18" s="14"/>
      <c r="AB18" s="14"/>
      <c r="AC18" s="14"/>
      <c r="AD18" s="14"/>
      <c r="AE18" s="14"/>
      <c r="AF18" s="14"/>
      <c r="AG18" s="14"/>
      <c r="AH18" s="14"/>
      <c r="AI18" s="14"/>
      <c r="AJ18" s="14"/>
    </row>
    <row r="19" spans="20:36" x14ac:dyDescent="0.45">
      <c r="T19" s="14"/>
      <c r="U19" s="14"/>
      <c r="V19" s="14"/>
      <c r="W19" s="14"/>
      <c r="X19" s="14"/>
      <c r="Y19" s="14"/>
      <c r="Z19" s="14"/>
      <c r="AA19" s="14"/>
      <c r="AB19" s="14"/>
      <c r="AC19" s="14"/>
      <c r="AD19" s="14"/>
      <c r="AE19" s="14"/>
      <c r="AF19" s="14"/>
      <c r="AG19" s="14"/>
      <c r="AH19" s="14"/>
      <c r="AI19" s="14"/>
      <c r="AJ19" s="14"/>
    </row>
    <row r="20" spans="20:36" x14ac:dyDescent="0.45">
      <c r="T20" s="14"/>
      <c r="U20" s="14"/>
      <c r="V20" s="14"/>
      <c r="W20" s="14"/>
      <c r="X20" s="14"/>
      <c r="Y20" s="14"/>
      <c r="Z20" s="14"/>
      <c r="AA20" s="14"/>
      <c r="AB20" s="14"/>
      <c r="AC20" s="14"/>
      <c r="AD20" s="14"/>
      <c r="AE20" s="14"/>
      <c r="AF20" s="14"/>
      <c r="AG20" s="14"/>
      <c r="AH20" s="14"/>
      <c r="AI20" s="14"/>
      <c r="AJ20" s="14"/>
    </row>
    <row r="21" spans="20:36" x14ac:dyDescent="0.45">
      <c r="T21" s="14"/>
      <c r="U21" s="14"/>
      <c r="V21" s="14"/>
      <c r="W21" s="14"/>
      <c r="X21" s="14"/>
      <c r="Y21" s="14"/>
      <c r="Z21" s="14"/>
      <c r="AA21" s="14"/>
      <c r="AB21" s="14"/>
      <c r="AC21" s="14"/>
      <c r="AD21" s="14"/>
      <c r="AE21" s="14"/>
      <c r="AF21" s="14"/>
      <c r="AG21" s="14"/>
      <c r="AH21" s="14"/>
      <c r="AI21" s="14"/>
      <c r="AJ21" s="14"/>
    </row>
    <row r="22" spans="20:36" x14ac:dyDescent="0.45">
      <c r="T22" s="14"/>
      <c r="U22" s="14"/>
      <c r="V22" s="14"/>
      <c r="W22" s="14"/>
      <c r="X22" s="14"/>
      <c r="Y22" s="14"/>
      <c r="Z22" s="14"/>
      <c r="AA22" s="14"/>
      <c r="AB22" s="14"/>
      <c r="AC22" s="14"/>
      <c r="AD22" s="14"/>
      <c r="AE22" s="14"/>
      <c r="AF22" s="14"/>
      <c r="AG22" s="14"/>
      <c r="AH22" s="14"/>
      <c r="AI22" s="14"/>
      <c r="AJ22" s="14"/>
    </row>
    <row r="23" spans="20:36" x14ac:dyDescent="0.45">
      <c r="T23" s="14"/>
      <c r="U23" s="14"/>
      <c r="V23" s="14"/>
      <c r="W23" s="14"/>
      <c r="X23" s="14"/>
      <c r="Y23" s="14"/>
      <c r="Z23" s="14"/>
      <c r="AA23" s="14"/>
      <c r="AB23" s="14"/>
      <c r="AC23" s="14"/>
      <c r="AD23" s="14"/>
      <c r="AE23" s="14"/>
      <c r="AF23" s="14"/>
      <c r="AG23" s="14"/>
      <c r="AH23" s="14"/>
      <c r="AI23" s="14"/>
      <c r="AJ23" s="14"/>
    </row>
    <row r="24" spans="20:36" x14ac:dyDescent="0.45">
      <c r="T24" s="14"/>
      <c r="U24" s="14"/>
      <c r="V24" s="14"/>
      <c r="W24" s="14"/>
      <c r="X24" s="14"/>
      <c r="Y24" s="14"/>
      <c r="Z24" s="14"/>
      <c r="AA24" s="14"/>
      <c r="AB24" s="14"/>
      <c r="AC24" s="14"/>
      <c r="AD24" s="14"/>
      <c r="AE24" s="14"/>
      <c r="AF24" s="14"/>
      <c r="AG24" s="14"/>
      <c r="AH24" s="14"/>
      <c r="AI24" s="14"/>
      <c r="AJ24" s="14"/>
    </row>
    <row r="25" spans="20:36" x14ac:dyDescent="0.45">
      <c r="T25" s="14"/>
      <c r="U25" s="14"/>
      <c r="V25" s="14"/>
      <c r="W25" s="14"/>
      <c r="X25" s="14"/>
      <c r="Y25" s="14"/>
      <c r="Z25" s="14"/>
      <c r="AA25" s="14"/>
      <c r="AB25" s="14"/>
      <c r="AC25" s="14"/>
      <c r="AD25" s="14"/>
      <c r="AE25" s="14"/>
      <c r="AF25" s="14"/>
      <c r="AG25" s="14"/>
      <c r="AH25" s="14"/>
      <c r="AI25" s="14"/>
      <c r="AJ25" s="14"/>
    </row>
    <row r="26" spans="20:36" x14ac:dyDescent="0.45">
      <c r="T26" s="14"/>
      <c r="U26" s="14"/>
      <c r="V26" s="14"/>
      <c r="W26" s="14"/>
      <c r="X26" s="14"/>
      <c r="Y26" s="14"/>
      <c r="Z26" s="14"/>
      <c r="AA26" s="14"/>
      <c r="AB26" s="14"/>
      <c r="AC26" s="14"/>
      <c r="AD26" s="14"/>
      <c r="AE26" s="14"/>
      <c r="AF26" s="14"/>
      <c r="AG26" s="14"/>
      <c r="AH26" s="14"/>
      <c r="AI26" s="14"/>
      <c r="AJ26" s="14"/>
    </row>
    <row r="27" spans="20:36" x14ac:dyDescent="0.45">
      <c r="T27" s="14"/>
      <c r="U27" s="14"/>
      <c r="V27" s="14"/>
      <c r="W27" s="14"/>
      <c r="X27" s="14"/>
      <c r="Y27" s="14"/>
      <c r="Z27" s="14"/>
      <c r="AA27" s="14"/>
      <c r="AB27" s="14"/>
      <c r="AC27" s="14"/>
      <c r="AD27" s="14"/>
      <c r="AE27" s="14"/>
      <c r="AF27" s="14"/>
      <c r="AG27" s="14"/>
      <c r="AH27" s="14"/>
      <c r="AI27" s="14"/>
      <c r="AJ27" s="14"/>
    </row>
    <row r="28" spans="20:36" x14ac:dyDescent="0.45">
      <c r="T28" s="14"/>
      <c r="U28" s="14"/>
      <c r="V28" s="14"/>
      <c r="W28" s="14"/>
      <c r="X28" s="14"/>
      <c r="Y28" s="14"/>
      <c r="Z28" s="14"/>
      <c r="AA28" s="14"/>
      <c r="AB28" s="14"/>
      <c r="AC28" s="14"/>
      <c r="AD28" s="14"/>
      <c r="AE28" s="14"/>
      <c r="AF28" s="14"/>
      <c r="AG28" s="14"/>
      <c r="AH28" s="14"/>
      <c r="AI28" s="14"/>
      <c r="AJ28" s="14"/>
    </row>
    <row r="29" spans="20:36" x14ac:dyDescent="0.45">
      <c r="T29" s="14"/>
      <c r="U29" s="14"/>
      <c r="V29" s="14"/>
      <c r="W29" s="14"/>
      <c r="X29" s="14"/>
      <c r="Y29" s="14"/>
      <c r="Z29" s="14"/>
      <c r="AA29" s="14"/>
      <c r="AB29" s="14"/>
      <c r="AC29" s="14"/>
      <c r="AD29" s="14"/>
      <c r="AE29" s="14"/>
      <c r="AF29" s="14"/>
      <c r="AG29" s="14"/>
      <c r="AH29" s="14"/>
      <c r="AI29" s="14"/>
      <c r="AJ29" s="14"/>
    </row>
    <row r="30" spans="20:36" x14ac:dyDescent="0.45">
      <c r="T30" s="14"/>
      <c r="U30" s="14"/>
      <c r="V30" s="14"/>
      <c r="W30" s="14"/>
      <c r="X30" s="14"/>
      <c r="Y30" s="14"/>
      <c r="Z30" s="14"/>
      <c r="AA30" s="14"/>
      <c r="AB30" s="14"/>
      <c r="AC30" s="14"/>
      <c r="AD30" s="14"/>
      <c r="AE30" s="14"/>
      <c r="AF30" s="14"/>
      <c r="AG30" s="14"/>
      <c r="AH30" s="14"/>
      <c r="AI30" s="14"/>
      <c r="AJ30" s="14"/>
    </row>
    <row r="31" spans="20:36" x14ac:dyDescent="0.45">
      <c r="T31" s="14"/>
      <c r="U31" s="14"/>
      <c r="V31" s="14"/>
      <c r="W31" s="14"/>
      <c r="X31" s="14"/>
      <c r="Y31" s="14"/>
      <c r="Z31" s="14"/>
      <c r="AA31" s="14"/>
      <c r="AB31" s="14"/>
      <c r="AC31" s="14"/>
      <c r="AD31" s="14"/>
      <c r="AE31" s="14"/>
      <c r="AF31" s="14"/>
      <c r="AG31" s="14"/>
      <c r="AH31" s="14"/>
      <c r="AI31" s="14"/>
      <c r="AJ31" s="14"/>
    </row>
    <row r="32" spans="20:36" x14ac:dyDescent="0.45">
      <c r="T32" s="14"/>
      <c r="U32" s="14"/>
      <c r="V32" s="14"/>
      <c r="W32" s="14"/>
      <c r="X32" s="14"/>
      <c r="Y32" s="14"/>
      <c r="Z32" s="14"/>
      <c r="AA32" s="14"/>
      <c r="AB32" s="14"/>
      <c r="AC32" s="14"/>
      <c r="AD32" s="14"/>
      <c r="AE32" s="14"/>
      <c r="AF32" s="14"/>
      <c r="AG32" s="14"/>
      <c r="AH32" s="14"/>
      <c r="AI32" s="14"/>
      <c r="AJ32" s="14"/>
    </row>
    <row r="33" spans="1:36" x14ac:dyDescent="0.45">
      <c r="T33" s="14"/>
      <c r="U33" s="14"/>
      <c r="V33" s="14"/>
      <c r="W33" s="14"/>
      <c r="X33" s="14"/>
      <c r="Y33" s="14"/>
      <c r="Z33" s="14"/>
      <c r="AA33" s="14"/>
      <c r="AB33" s="14"/>
      <c r="AC33" s="14"/>
      <c r="AD33" s="14"/>
      <c r="AE33" s="14"/>
      <c r="AF33" s="14"/>
      <c r="AG33" s="14"/>
      <c r="AH33" s="14"/>
      <c r="AI33" s="14"/>
      <c r="AJ33" s="14"/>
    </row>
    <row r="34" spans="1:36" x14ac:dyDescent="0.45">
      <c r="T34" s="14"/>
      <c r="U34" s="14"/>
      <c r="V34" s="14"/>
      <c r="W34" s="14"/>
      <c r="X34" s="14"/>
      <c r="Y34" s="14"/>
      <c r="Z34" s="14"/>
      <c r="AA34" s="14"/>
      <c r="AB34" s="14"/>
      <c r="AC34" s="14"/>
      <c r="AD34" s="14"/>
      <c r="AE34" s="14"/>
      <c r="AF34" s="14"/>
      <c r="AG34" s="14"/>
      <c r="AH34" s="14"/>
      <c r="AI34" s="14"/>
      <c r="AJ34" s="14"/>
    </row>
    <row r="35" spans="1:36" x14ac:dyDescent="0.45">
      <c r="T35" s="14"/>
      <c r="U35" s="14"/>
      <c r="V35" s="14"/>
      <c r="W35" s="14"/>
      <c r="X35" s="14"/>
      <c r="Y35" s="14"/>
      <c r="Z35" s="14"/>
      <c r="AA35" s="14"/>
      <c r="AB35" s="14"/>
      <c r="AC35" s="14"/>
      <c r="AD35" s="14"/>
      <c r="AE35" s="14"/>
      <c r="AF35" s="14"/>
      <c r="AG35" s="14"/>
      <c r="AH35" s="14"/>
      <c r="AI35" s="14"/>
      <c r="AJ35" s="14"/>
    </row>
    <row r="36" spans="1:36" x14ac:dyDescent="0.45">
      <c r="T36" s="14"/>
      <c r="U36" s="14"/>
      <c r="V36" s="14"/>
      <c r="W36" s="14"/>
      <c r="X36" s="14"/>
      <c r="Y36" s="14"/>
      <c r="Z36" s="14"/>
      <c r="AA36" s="14"/>
      <c r="AB36" s="14"/>
      <c r="AC36" s="14"/>
      <c r="AD36" s="14"/>
      <c r="AE36" s="14"/>
      <c r="AF36" s="14"/>
      <c r="AG36" s="14"/>
      <c r="AH36" s="14"/>
      <c r="AI36" s="14"/>
      <c r="AJ36" s="14"/>
    </row>
    <row r="37" spans="1:36" x14ac:dyDescent="0.45">
      <c r="T37" s="14"/>
      <c r="U37" s="14"/>
      <c r="V37" s="14"/>
      <c r="W37" s="14"/>
      <c r="X37" s="14"/>
      <c r="Y37" s="14"/>
      <c r="Z37" s="14"/>
      <c r="AA37" s="14"/>
      <c r="AB37" s="14"/>
      <c r="AC37" s="14"/>
      <c r="AD37" s="14"/>
      <c r="AE37" s="14"/>
      <c r="AF37" s="14"/>
      <c r="AG37" s="14"/>
      <c r="AH37" s="14"/>
      <c r="AI37" s="14"/>
      <c r="AJ37" s="14"/>
    </row>
    <row r="38" spans="1:36" ht="17.649999999999999" customHeight="1" x14ac:dyDescent="0.45">
      <c r="A38" s="28" t="s">
        <v>38</v>
      </c>
      <c r="B38" s="28"/>
      <c r="C38" s="28"/>
      <c r="D38" s="28"/>
      <c r="E38" s="28"/>
      <c r="F38" s="28"/>
      <c r="G38" s="28"/>
      <c r="H38" s="28"/>
      <c r="I38" s="28"/>
      <c r="J38" s="28"/>
      <c r="K38" s="28"/>
      <c r="L38" s="28"/>
      <c r="M38" s="28"/>
      <c r="N38" s="28"/>
      <c r="O38" s="28"/>
      <c r="P38" s="28"/>
      <c r="Q38" s="28"/>
      <c r="T38" s="14"/>
      <c r="U38" s="14"/>
      <c r="V38" s="14"/>
      <c r="W38" s="14"/>
      <c r="X38" s="14"/>
      <c r="Y38" s="14"/>
      <c r="Z38" s="14"/>
      <c r="AA38" s="14"/>
      <c r="AB38" s="14"/>
      <c r="AC38" s="14"/>
      <c r="AD38" s="14"/>
      <c r="AE38" s="14"/>
      <c r="AF38" s="14"/>
      <c r="AG38" s="14"/>
      <c r="AH38" s="14"/>
      <c r="AI38" s="14"/>
      <c r="AJ38" s="14"/>
    </row>
    <row r="39" spans="1:36" ht="17.649999999999999" customHeight="1" x14ac:dyDescent="0.45">
      <c r="A39" s="29" t="s">
        <v>47</v>
      </c>
      <c r="B39" s="29"/>
      <c r="C39" s="29"/>
      <c r="D39" s="29"/>
      <c r="E39" s="29"/>
      <c r="F39" s="29"/>
      <c r="G39" s="29"/>
      <c r="H39" s="29"/>
      <c r="I39" s="29"/>
      <c r="J39" s="29"/>
      <c r="K39" s="29"/>
      <c r="L39" s="29"/>
      <c r="M39" s="29"/>
      <c r="N39" s="29"/>
      <c r="O39" s="29"/>
      <c r="P39" s="29"/>
      <c r="Q39" s="29"/>
      <c r="R39" s="29"/>
      <c r="T39" s="14"/>
      <c r="U39" s="14"/>
      <c r="V39" s="14"/>
      <c r="W39" s="14"/>
      <c r="X39" s="14"/>
      <c r="Y39" s="14"/>
      <c r="Z39" s="14"/>
      <c r="AA39" s="14"/>
      <c r="AB39" s="14"/>
      <c r="AC39" s="14"/>
      <c r="AD39" s="14"/>
      <c r="AE39" s="14"/>
      <c r="AF39" s="14"/>
      <c r="AG39" s="14"/>
      <c r="AH39" s="14"/>
      <c r="AI39" s="14"/>
      <c r="AJ39" s="14"/>
    </row>
    <row r="40" spans="1:36" ht="17.649999999999999" customHeight="1" x14ac:dyDescent="0.45">
      <c r="A40" s="29"/>
      <c r="B40" s="29"/>
      <c r="C40" s="29"/>
      <c r="D40" s="29"/>
      <c r="E40" s="29"/>
      <c r="F40" s="29"/>
      <c r="G40" s="29"/>
      <c r="H40" s="29"/>
      <c r="I40" s="29"/>
      <c r="J40" s="29"/>
      <c r="K40" s="29"/>
      <c r="L40" s="29"/>
      <c r="M40" s="29"/>
      <c r="N40" s="29"/>
      <c r="O40" s="29"/>
      <c r="P40" s="29"/>
      <c r="Q40" s="29"/>
      <c r="R40" s="29"/>
      <c r="T40" s="14"/>
      <c r="U40" s="14"/>
      <c r="V40" s="14"/>
      <c r="W40" s="14"/>
      <c r="X40" s="14"/>
      <c r="Y40" s="14"/>
      <c r="Z40" s="14"/>
      <c r="AA40" s="14"/>
      <c r="AB40" s="14"/>
      <c r="AC40" s="14"/>
      <c r="AD40" s="14"/>
      <c r="AE40" s="14"/>
      <c r="AF40" s="14"/>
      <c r="AG40" s="14"/>
      <c r="AH40" s="14"/>
      <c r="AI40" s="14"/>
      <c r="AJ40" s="14"/>
    </row>
    <row r="41" spans="1:36" ht="17.25" x14ac:dyDescent="0.45">
      <c r="A41" s="23" t="s">
        <v>35</v>
      </c>
      <c r="T41" s="14"/>
      <c r="U41" s="14"/>
      <c r="V41" s="14"/>
      <c r="W41" s="14"/>
      <c r="X41" s="14"/>
      <c r="Y41" s="14"/>
      <c r="Z41" s="14"/>
      <c r="AA41" s="14"/>
      <c r="AB41" s="14"/>
      <c r="AC41" s="14"/>
      <c r="AD41" s="14"/>
      <c r="AE41" s="14"/>
      <c r="AF41" s="14"/>
      <c r="AG41" s="14"/>
      <c r="AH41" s="14"/>
      <c r="AI41" s="14"/>
      <c r="AJ41" s="14"/>
    </row>
    <row r="42" spans="1:36" ht="17.25" x14ac:dyDescent="0.45">
      <c r="A42" s="24"/>
      <c r="T42" s="14"/>
      <c r="U42" s="14"/>
      <c r="V42" s="14"/>
      <c r="W42" s="14"/>
      <c r="X42" s="14"/>
      <c r="Y42" s="14"/>
      <c r="Z42" s="14"/>
      <c r="AA42" s="14"/>
      <c r="AB42" s="14"/>
      <c r="AC42" s="14"/>
      <c r="AD42" s="14"/>
      <c r="AE42" s="14"/>
      <c r="AF42" s="14"/>
      <c r="AG42" s="14"/>
      <c r="AH42" s="14"/>
      <c r="AI42" s="14"/>
      <c r="AJ42" s="14"/>
    </row>
    <row r="43" spans="1:36" ht="17.25" x14ac:dyDescent="0.45">
      <c r="A43" s="24"/>
      <c r="T43" s="14"/>
      <c r="U43" s="14"/>
      <c r="V43" s="14"/>
      <c r="W43" s="14"/>
      <c r="X43" s="14"/>
      <c r="Y43" s="14"/>
      <c r="Z43" s="14"/>
      <c r="AA43" s="14"/>
      <c r="AB43" s="14"/>
      <c r="AC43" s="14"/>
      <c r="AD43" s="14"/>
      <c r="AE43" s="14"/>
      <c r="AF43" s="14"/>
      <c r="AG43" s="14"/>
      <c r="AH43" s="14"/>
      <c r="AI43" s="14"/>
      <c r="AJ43" s="14"/>
    </row>
    <row r="44" spans="1:36" ht="17.25" x14ac:dyDescent="0.45">
      <c r="A44" s="24"/>
      <c r="T44" s="14"/>
      <c r="U44" s="14"/>
      <c r="V44" s="14"/>
      <c r="W44" s="14"/>
      <c r="X44" s="14"/>
      <c r="Y44" s="14"/>
      <c r="Z44" s="14"/>
      <c r="AA44" s="14"/>
      <c r="AB44" s="14"/>
      <c r="AC44" s="14"/>
      <c r="AD44" s="14"/>
      <c r="AE44" s="14"/>
      <c r="AF44" s="14"/>
      <c r="AG44" s="14"/>
      <c r="AH44" s="14"/>
      <c r="AI44" s="14"/>
      <c r="AJ44" s="14"/>
    </row>
    <row r="45" spans="1:36" ht="17.25" x14ac:dyDescent="0.45">
      <c r="A45" s="24"/>
      <c r="T45" s="14"/>
      <c r="U45" s="14"/>
      <c r="V45" s="14"/>
      <c r="W45" s="14"/>
      <c r="X45" s="14"/>
      <c r="Y45" s="14"/>
      <c r="Z45" s="14"/>
      <c r="AA45" s="14"/>
      <c r="AB45" s="14"/>
      <c r="AC45" s="14"/>
      <c r="AD45" s="14"/>
      <c r="AE45" s="14"/>
      <c r="AF45" s="14"/>
      <c r="AG45" s="14"/>
      <c r="AH45" s="14"/>
      <c r="AI45" s="14"/>
      <c r="AJ45" s="14"/>
    </row>
    <row r="46" spans="1:36" x14ac:dyDescent="0.45">
      <c r="T46" s="14"/>
      <c r="U46" s="14"/>
      <c r="V46" s="14"/>
      <c r="W46" s="14"/>
      <c r="X46" s="14"/>
      <c r="Y46" s="14"/>
      <c r="Z46" s="14"/>
      <c r="AA46" s="14"/>
      <c r="AB46" s="14"/>
      <c r="AC46" s="14"/>
      <c r="AD46" s="14"/>
      <c r="AE46" s="14"/>
      <c r="AF46" s="14"/>
      <c r="AG46" s="14"/>
      <c r="AH46" s="14"/>
      <c r="AI46" s="14"/>
      <c r="AJ46" s="14"/>
    </row>
    <row r="47" spans="1:36" x14ac:dyDescent="0.45">
      <c r="T47" s="14"/>
      <c r="U47" s="14"/>
      <c r="V47" s="14"/>
      <c r="W47" s="14"/>
      <c r="X47" s="14"/>
      <c r="Y47" s="14"/>
      <c r="Z47" s="14"/>
      <c r="AA47" s="14"/>
      <c r="AB47" s="14"/>
      <c r="AC47" s="14"/>
      <c r="AD47" s="14"/>
      <c r="AE47" s="14"/>
      <c r="AF47" s="14"/>
      <c r="AG47" s="14"/>
      <c r="AH47" s="14"/>
      <c r="AI47" s="14"/>
      <c r="AJ47" s="14"/>
    </row>
    <row r="48" spans="1:36" x14ac:dyDescent="0.45">
      <c r="T48" s="14"/>
      <c r="U48" s="14"/>
      <c r="V48" s="14"/>
      <c r="W48" s="14"/>
      <c r="X48" s="14"/>
      <c r="Y48" s="14"/>
      <c r="Z48" s="14"/>
      <c r="AA48" s="14"/>
      <c r="AB48" s="14"/>
      <c r="AC48" s="14"/>
      <c r="AD48" s="14"/>
      <c r="AE48" s="14"/>
      <c r="AF48" s="14"/>
      <c r="AG48" s="14"/>
      <c r="AH48" s="14"/>
      <c r="AI48" s="14"/>
      <c r="AJ48" s="14"/>
    </row>
  </sheetData>
  <mergeCells count="1">
    <mergeCell ref="A39:R40"/>
  </mergeCells>
  <hyperlinks>
    <hyperlink ref="A41" location="'Read Me'!A1" display="Return to Read Me" xr:uid="{F428603C-B636-4173-861B-974CF8B30DC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C62F-E28E-4E8C-A3AF-6B6F00621113}">
  <sheetPr codeName="Sheet40"/>
  <dimension ref="A1:AI45"/>
  <sheetViews>
    <sheetView zoomScale="70" zoomScaleNormal="70" workbookViewId="0">
      <selection activeCell="A2" sqref="A2"/>
    </sheetView>
  </sheetViews>
  <sheetFormatPr defaultRowHeight="14.25" x14ac:dyDescent="0.45"/>
  <cols>
    <col min="20" max="22" width="12.73046875" customWidth="1"/>
  </cols>
  <sheetData>
    <row r="1" spans="1:35" ht="25.15" x14ac:dyDescent="0.7">
      <c r="A1" s="5" t="s">
        <v>62</v>
      </c>
    </row>
    <row r="2" spans="1:35" ht="17.25" x14ac:dyDescent="0.45">
      <c r="T2" s="20"/>
      <c r="U2" s="20">
        <v>2003</v>
      </c>
      <c r="V2" s="20">
        <v>2019</v>
      </c>
      <c r="W2" s="14"/>
      <c r="X2" s="14"/>
      <c r="Y2" s="14"/>
      <c r="Z2" s="14"/>
      <c r="AA2" s="14"/>
      <c r="AB2" s="14"/>
      <c r="AC2" s="14"/>
      <c r="AD2" s="14"/>
      <c r="AE2" s="14"/>
      <c r="AF2" s="14"/>
      <c r="AG2" s="14"/>
      <c r="AH2" s="14"/>
      <c r="AI2" s="14"/>
    </row>
    <row r="3" spans="1:35" ht="17.25" x14ac:dyDescent="0.45">
      <c r="T3" s="20" t="s">
        <v>3</v>
      </c>
      <c r="U3" s="20">
        <v>25.1</v>
      </c>
      <c r="V3" s="20">
        <v>29.1</v>
      </c>
      <c r="W3" s="14"/>
      <c r="X3" s="14"/>
      <c r="Y3" s="14"/>
      <c r="Z3" s="14"/>
      <c r="AA3" s="14"/>
      <c r="AB3" s="14"/>
      <c r="AC3" s="14"/>
      <c r="AD3" s="14"/>
      <c r="AE3" s="14"/>
      <c r="AF3" s="14"/>
      <c r="AG3" s="14"/>
      <c r="AH3" s="14"/>
      <c r="AI3" s="14"/>
    </row>
    <row r="4" spans="1:35" ht="17.25" x14ac:dyDescent="0.45">
      <c r="T4" s="20" t="s">
        <v>0</v>
      </c>
      <c r="U4" s="20">
        <v>26.1</v>
      </c>
      <c r="V4" s="20">
        <v>24.5</v>
      </c>
      <c r="W4" s="14"/>
      <c r="X4" s="14"/>
      <c r="Y4" s="14"/>
      <c r="Z4" s="14"/>
      <c r="AA4" s="14"/>
      <c r="AB4" s="14"/>
      <c r="AC4" s="14"/>
      <c r="AD4" s="14"/>
      <c r="AE4" s="14"/>
      <c r="AF4" s="14"/>
      <c r="AG4" s="14"/>
      <c r="AH4" s="14"/>
      <c r="AI4" s="14"/>
    </row>
    <row r="5" spans="1:35" x14ac:dyDescent="0.45">
      <c r="T5" s="14"/>
      <c r="U5" s="14"/>
      <c r="V5" s="14"/>
      <c r="W5" s="14"/>
      <c r="X5" s="14"/>
      <c r="Y5" s="14"/>
      <c r="Z5" s="14"/>
      <c r="AA5" s="14"/>
      <c r="AB5" s="14"/>
      <c r="AC5" s="14"/>
      <c r="AD5" s="14"/>
      <c r="AE5" s="14"/>
      <c r="AF5" s="14"/>
      <c r="AG5" s="14"/>
      <c r="AH5" s="14"/>
      <c r="AI5" s="14"/>
    </row>
    <row r="6" spans="1:35" x14ac:dyDescent="0.45">
      <c r="T6" s="14"/>
      <c r="U6" s="14"/>
      <c r="V6" s="14"/>
      <c r="W6" s="14"/>
      <c r="X6" s="14"/>
      <c r="Y6" s="14"/>
      <c r="Z6" s="14"/>
      <c r="AA6" s="14"/>
      <c r="AB6" s="14"/>
      <c r="AC6" s="14"/>
      <c r="AD6" s="14"/>
      <c r="AE6" s="14"/>
      <c r="AF6" s="14"/>
      <c r="AG6" s="14"/>
      <c r="AH6" s="14"/>
      <c r="AI6" s="14"/>
    </row>
    <row r="7" spans="1:35" x14ac:dyDescent="0.45">
      <c r="T7" s="14"/>
      <c r="U7" s="14"/>
      <c r="V7" s="14"/>
      <c r="W7" s="14"/>
      <c r="X7" s="14"/>
      <c r="Y7" s="14"/>
      <c r="Z7" s="14"/>
      <c r="AA7" s="14"/>
      <c r="AB7" s="14"/>
      <c r="AC7" s="14"/>
      <c r="AD7" s="14"/>
      <c r="AE7" s="14"/>
      <c r="AF7" s="14"/>
      <c r="AG7" s="14"/>
      <c r="AH7" s="14"/>
      <c r="AI7" s="14"/>
    </row>
    <row r="8" spans="1:35" x14ac:dyDescent="0.45">
      <c r="T8" s="14"/>
      <c r="U8" s="14"/>
      <c r="V8" s="14"/>
      <c r="W8" s="14"/>
      <c r="X8" s="14"/>
      <c r="Y8" s="14"/>
      <c r="Z8" s="14"/>
      <c r="AA8" s="14"/>
      <c r="AB8" s="14"/>
      <c r="AC8" s="14"/>
      <c r="AD8" s="14"/>
      <c r="AE8" s="14"/>
      <c r="AF8" s="14"/>
      <c r="AG8" s="14"/>
      <c r="AH8" s="14"/>
      <c r="AI8" s="14"/>
    </row>
    <row r="9" spans="1:35" x14ac:dyDescent="0.45">
      <c r="T9" s="14"/>
      <c r="U9" s="14"/>
      <c r="V9" s="14"/>
      <c r="W9" s="14"/>
      <c r="X9" s="14"/>
      <c r="Y9" s="14"/>
      <c r="Z9" s="14"/>
      <c r="AA9" s="14"/>
      <c r="AB9" s="14"/>
      <c r="AC9" s="14"/>
      <c r="AD9" s="14"/>
      <c r="AE9" s="14"/>
      <c r="AF9" s="14"/>
      <c r="AG9" s="14"/>
      <c r="AH9" s="14"/>
      <c r="AI9" s="14"/>
    </row>
    <row r="10" spans="1:35" x14ac:dyDescent="0.45">
      <c r="T10" s="14"/>
      <c r="U10" s="14"/>
      <c r="V10" s="14"/>
      <c r="W10" s="14"/>
      <c r="X10" s="14"/>
      <c r="Y10" s="14"/>
      <c r="Z10" s="14"/>
      <c r="AA10" s="14"/>
      <c r="AB10" s="14"/>
      <c r="AC10" s="14"/>
      <c r="AD10" s="14"/>
      <c r="AE10" s="14"/>
      <c r="AF10" s="14"/>
      <c r="AG10" s="14"/>
      <c r="AH10" s="14"/>
      <c r="AI10" s="14"/>
    </row>
    <row r="11" spans="1:35" x14ac:dyDescent="0.45">
      <c r="T11" s="14"/>
      <c r="U11" s="14"/>
      <c r="V11" s="14"/>
      <c r="W11" s="14"/>
      <c r="X11" s="14"/>
      <c r="Y11" s="14"/>
      <c r="Z11" s="14"/>
      <c r="AA11" s="14"/>
      <c r="AB11" s="14"/>
      <c r="AC11" s="14"/>
      <c r="AD11" s="14"/>
      <c r="AE11" s="14"/>
      <c r="AF11" s="14"/>
      <c r="AG11" s="14"/>
      <c r="AH11" s="14"/>
      <c r="AI11" s="14"/>
    </row>
    <row r="12" spans="1:35" x14ac:dyDescent="0.45">
      <c r="T12" s="14"/>
      <c r="U12" s="14"/>
      <c r="V12" s="14"/>
      <c r="W12" s="14"/>
      <c r="X12" s="14"/>
      <c r="Y12" s="14"/>
      <c r="Z12" s="14"/>
      <c r="AA12" s="14"/>
      <c r="AB12" s="14"/>
      <c r="AC12" s="14"/>
      <c r="AD12" s="14"/>
      <c r="AE12" s="14"/>
      <c r="AF12" s="14"/>
      <c r="AG12" s="14"/>
      <c r="AH12" s="14"/>
      <c r="AI12" s="14"/>
    </row>
    <row r="13" spans="1:35" x14ac:dyDescent="0.45">
      <c r="T13" s="14"/>
      <c r="U13" s="14"/>
      <c r="V13" s="14"/>
      <c r="W13" s="14"/>
      <c r="X13" s="14"/>
      <c r="Y13" s="14"/>
      <c r="Z13" s="14"/>
      <c r="AA13" s="14"/>
      <c r="AB13" s="14"/>
      <c r="AC13" s="14"/>
      <c r="AD13" s="14"/>
      <c r="AE13" s="14"/>
      <c r="AF13" s="14"/>
      <c r="AG13" s="14"/>
      <c r="AH13" s="14"/>
      <c r="AI13" s="14"/>
    </row>
    <row r="14" spans="1:35" x14ac:dyDescent="0.45">
      <c r="T14" s="14"/>
      <c r="U14" s="14"/>
      <c r="V14" s="14"/>
      <c r="W14" s="14"/>
      <c r="X14" s="14"/>
      <c r="Y14" s="14"/>
      <c r="Z14" s="14"/>
      <c r="AA14" s="14"/>
      <c r="AB14" s="14"/>
      <c r="AC14" s="14"/>
      <c r="AD14" s="14"/>
      <c r="AE14" s="14"/>
      <c r="AF14" s="14"/>
      <c r="AG14" s="14"/>
      <c r="AH14" s="14"/>
      <c r="AI14" s="14"/>
    </row>
    <row r="15" spans="1:35" x14ac:dyDescent="0.45">
      <c r="T15" s="14"/>
      <c r="U15" s="14"/>
      <c r="V15" s="14"/>
      <c r="W15" s="14"/>
      <c r="X15" s="14"/>
      <c r="Y15" s="14"/>
      <c r="Z15" s="14"/>
      <c r="AA15" s="14"/>
      <c r="AB15" s="14"/>
      <c r="AC15" s="14"/>
      <c r="AD15" s="14"/>
      <c r="AE15" s="14"/>
      <c r="AF15" s="14"/>
      <c r="AG15" s="14"/>
      <c r="AH15" s="14"/>
      <c r="AI15" s="14"/>
    </row>
    <row r="16" spans="1:35" x14ac:dyDescent="0.45">
      <c r="T16" s="14"/>
      <c r="U16" s="14"/>
      <c r="V16" s="14"/>
      <c r="W16" s="14"/>
      <c r="X16" s="14"/>
      <c r="Y16" s="14"/>
      <c r="Z16" s="14"/>
      <c r="AA16" s="14"/>
      <c r="AB16" s="14"/>
      <c r="AC16" s="14"/>
      <c r="AD16" s="14"/>
      <c r="AE16" s="14"/>
      <c r="AF16" s="14"/>
      <c r="AG16" s="14"/>
      <c r="AH16" s="14"/>
      <c r="AI16" s="14"/>
    </row>
    <row r="17" spans="20:35" x14ac:dyDescent="0.45">
      <c r="T17" s="14"/>
      <c r="U17" s="14"/>
      <c r="V17" s="14"/>
      <c r="W17" s="14"/>
      <c r="X17" s="14"/>
      <c r="Y17" s="14"/>
      <c r="Z17" s="14"/>
      <c r="AA17" s="14"/>
      <c r="AB17" s="14"/>
      <c r="AC17" s="14"/>
      <c r="AD17" s="14"/>
      <c r="AE17" s="14"/>
      <c r="AF17" s="14"/>
      <c r="AG17" s="14"/>
      <c r="AH17" s="14"/>
      <c r="AI17" s="14"/>
    </row>
    <row r="18" spans="20:35" x14ac:dyDescent="0.45">
      <c r="T18" s="14"/>
      <c r="U18" s="14"/>
      <c r="V18" s="14"/>
      <c r="W18" s="14"/>
      <c r="X18" s="14"/>
      <c r="Y18" s="14"/>
      <c r="Z18" s="14"/>
      <c r="AA18" s="14"/>
      <c r="AB18" s="14"/>
      <c r="AC18" s="14"/>
      <c r="AD18" s="14"/>
      <c r="AE18" s="14"/>
      <c r="AF18" s="14"/>
      <c r="AG18" s="14"/>
      <c r="AH18" s="14"/>
      <c r="AI18" s="14"/>
    </row>
    <row r="19" spans="20:35" x14ac:dyDescent="0.45">
      <c r="T19" s="14"/>
      <c r="U19" s="14"/>
      <c r="V19" s="14"/>
      <c r="W19" s="14"/>
      <c r="X19" s="14"/>
      <c r="Y19" s="14"/>
      <c r="Z19" s="14"/>
      <c r="AA19" s="14"/>
      <c r="AB19" s="14"/>
      <c r="AC19" s="14"/>
      <c r="AD19" s="14"/>
      <c r="AE19" s="14"/>
      <c r="AF19" s="14"/>
      <c r="AG19" s="14"/>
      <c r="AH19" s="14"/>
      <c r="AI19" s="14"/>
    </row>
    <row r="20" spans="20:35" x14ac:dyDescent="0.45">
      <c r="T20" s="14"/>
      <c r="U20" s="14"/>
      <c r="V20" s="14"/>
      <c r="W20" s="14"/>
      <c r="X20" s="14"/>
      <c r="Y20" s="14"/>
      <c r="Z20" s="14"/>
      <c r="AA20" s="14"/>
      <c r="AB20" s="14"/>
      <c r="AC20" s="14"/>
      <c r="AD20" s="14"/>
      <c r="AE20" s="14"/>
      <c r="AF20" s="14"/>
      <c r="AG20" s="14"/>
      <c r="AH20" s="14"/>
      <c r="AI20" s="14"/>
    </row>
    <row r="21" spans="20:35" x14ac:dyDescent="0.45">
      <c r="T21" s="14"/>
      <c r="U21" s="14"/>
      <c r="V21" s="14"/>
      <c r="W21" s="14"/>
      <c r="X21" s="14"/>
      <c r="Y21" s="14"/>
      <c r="Z21" s="14"/>
      <c r="AA21" s="14"/>
      <c r="AB21" s="14"/>
      <c r="AC21" s="14"/>
      <c r="AD21" s="14"/>
      <c r="AE21" s="14"/>
      <c r="AF21" s="14"/>
      <c r="AG21" s="14"/>
      <c r="AH21" s="14"/>
      <c r="AI21" s="14"/>
    </row>
    <row r="22" spans="20:35" x14ac:dyDescent="0.45">
      <c r="T22" s="14"/>
      <c r="U22" s="14"/>
      <c r="V22" s="14"/>
      <c r="W22" s="14"/>
      <c r="X22" s="14"/>
      <c r="Y22" s="14"/>
      <c r="Z22" s="14"/>
      <c r="AA22" s="14"/>
      <c r="AB22" s="14"/>
      <c r="AC22" s="14"/>
      <c r="AD22" s="14"/>
      <c r="AE22" s="14"/>
      <c r="AF22" s="14"/>
      <c r="AG22" s="14"/>
      <c r="AH22" s="14"/>
      <c r="AI22" s="14"/>
    </row>
    <row r="23" spans="20:35" x14ac:dyDescent="0.45">
      <c r="T23" s="14"/>
      <c r="U23" s="14"/>
      <c r="V23" s="14"/>
      <c r="W23" s="14"/>
      <c r="X23" s="14"/>
      <c r="Y23" s="14"/>
      <c r="Z23" s="14"/>
      <c r="AA23" s="14"/>
      <c r="AB23" s="14"/>
      <c r="AC23" s="14"/>
      <c r="AD23" s="14"/>
      <c r="AE23" s="14"/>
      <c r="AF23" s="14"/>
      <c r="AG23" s="14"/>
      <c r="AH23" s="14"/>
      <c r="AI23" s="14"/>
    </row>
    <row r="24" spans="20:35" x14ac:dyDescent="0.45">
      <c r="T24" s="14"/>
      <c r="U24" s="14"/>
      <c r="V24" s="14"/>
      <c r="W24" s="14"/>
      <c r="X24" s="14"/>
      <c r="Y24" s="14"/>
      <c r="Z24" s="14"/>
      <c r="AA24" s="14"/>
      <c r="AB24" s="14"/>
      <c r="AC24" s="14"/>
      <c r="AD24" s="14"/>
      <c r="AE24" s="14"/>
      <c r="AF24" s="14"/>
      <c r="AG24" s="14"/>
      <c r="AH24" s="14"/>
      <c r="AI24" s="14"/>
    </row>
    <row r="25" spans="20:35" x14ac:dyDescent="0.45">
      <c r="T25" s="14"/>
      <c r="U25" s="14"/>
      <c r="V25" s="14"/>
      <c r="W25" s="14"/>
      <c r="X25" s="14"/>
      <c r="Y25" s="14"/>
      <c r="Z25" s="14"/>
      <c r="AA25" s="14"/>
      <c r="AB25" s="14"/>
      <c r="AC25" s="14"/>
      <c r="AD25" s="14"/>
      <c r="AE25" s="14"/>
      <c r="AF25" s="14"/>
      <c r="AG25" s="14"/>
      <c r="AH25" s="14"/>
      <c r="AI25" s="14"/>
    </row>
    <row r="26" spans="20:35" x14ac:dyDescent="0.45">
      <c r="T26" s="14"/>
      <c r="U26" s="14"/>
      <c r="V26" s="14"/>
      <c r="W26" s="14"/>
      <c r="X26" s="14"/>
      <c r="Y26" s="14"/>
      <c r="Z26" s="14"/>
      <c r="AA26" s="14"/>
      <c r="AB26" s="14"/>
      <c r="AC26" s="14"/>
      <c r="AD26" s="14"/>
      <c r="AE26" s="14"/>
      <c r="AF26" s="14"/>
      <c r="AG26" s="14"/>
      <c r="AH26" s="14"/>
      <c r="AI26" s="14"/>
    </row>
    <row r="27" spans="20:35" x14ac:dyDescent="0.45">
      <c r="T27" s="14"/>
      <c r="U27" s="14"/>
      <c r="V27" s="14"/>
      <c r="W27" s="14"/>
      <c r="X27" s="14"/>
      <c r="Y27" s="14"/>
      <c r="Z27" s="14"/>
      <c r="AA27" s="14"/>
      <c r="AB27" s="14"/>
      <c r="AC27" s="14"/>
      <c r="AD27" s="14"/>
      <c r="AE27" s="14"/>
      <c r="AF27" s="14"/>
      <c r="AG27" s="14"/>
      <c r="AH27" s="14"/>
      <c r="AI27" s="14"/>
    </row>
    <row r="28" spans="20:35" x14ac:dyDescent="0.45">
      <c r="T28" s="14"/>
      <c r="U28" s="14"/>
      <c r="V28" s="14"/>
      <c r="W28" s="14"/>
      <c r="X28" s="14"/>
      <c r="Y28" s="14"/>
      <c r="Z28" s="14"/>
      <c r="AA28" s="14"/>
      <c r="AB28" s="14"/>
      <c r="AC28" s="14"/>
      <c r="AD28" s="14"/>
      <c r="AE28" s="14"/>
      <c r="AF28" s="14"/>
      <c r="AG28" s="14"/>
      <c r="AH28" s="14"/>
      <c r="AI28" s="14"/>
    </row>
    <row r="29" spans="20:35" x14ac:dyDescent="0.45">
      <c r="T29" s="14"/>
      <c r="U29" s="14"/>
      <c r="V29" s="14"/>
      <c r="W29" s="14"/>
      <c r="X29" s="14"/>
      <c r="Y29" s="14"/>
      <c r="Z29" s="14"/>
      <c r="AA29" s="14"/>
      <c r="AB29" s="14"/>
      <c r="AC29" s="14"/>
      <c r="AD29" s="14"/>
      <c r="AE29" s="14"/>
      <c r="AF29" s="14"/>
      <c r="AG29" s="14"/>
      <c r="AH29" s="14"/>
      <c r="AI29" s="14"/>
    </row>
    <row r="30" spans="20:35" x14ac:dyDescent="0.45">
      <c r="T30" s="14"/>
      <c r="U30" s="14"/>
      <c r="V30" s="14"/>
      <c r="W30" s="14"/>
      <c r="X30" s="14"/>
      <c r="Y30" s="14"/>
      <c r="Z30" s="14"/>
      <c r="AA30" s="14"/>
      <c r="AB30" s="14"/>
      <c r="AC30" s="14"/>
      <c r="AD30" s="14"/>
      <c r="AE30" s="14"/>
      <c r="AF30" s="14"/>
      <c r="AG30" s="14"/>
      <c r="AH30" s="14"/>
      <c r="AI30" s="14"/>
    </row>
    <row r="31" spans="20:35" x14ac:dyDescent="0.45">
      <c r="T31" s="14"/>
      <c r="U31" s="14"/>
      <c r="V31" s="14"/>
      <c r="W31" s="14"/>
      <c r="X31" s="14"/>
      <c r="Y31" s="14"/>
      <c r="Z31" s="14"/>
      <c r="AA31" s="14"/>
      <c r="AB31" s="14"/>
      <c r="AC31" s="14"/>
      <c r="AD31" s="14"/>
      <c r="AE31" s="14"/>
      <c r="AF31" s="14"/>
      <c r="AG31" s="14"/>
      <c r="AH31" s="14"/>
      <c r="AI31" s="14"/>
    </row>
    <row r="32" spans="20:35" x14ac:dyDescent="0.45">
      <c r="T32" s="14"/>
      <c r="U32" s="14"/>
      <c r="V32" s="14"/>
      <c r="W32" s="14"/>
      <c r="X32" s="14"/>
      <c r="Y32" s="14"/>
      <c r="Z32" s="14"/>
      <c r="AA32" s="14"/>
      <c r="AB32" s="14"/>
      <c r="AC32" s="14"/>
      <c r="AD32" s="14"/>
      <c r="AE32" s="14"/>
      <c r="AF32" s="14"/>
      <c r="AG32" s="14"/>
      <c r="AH32" s="14"/>
      <c r="AI32" s="14"/>
    </row>
    <row r="33" spans="1:35" x14ac:dyDescent="0.45">
      <c r="T33" s="14"/>
      <c r="U33" s="14"/>
      <c r="V33" s="14"/>
      <c r="W33" s="14"/>
      <c r="X33" s="14"/>
      <c r="Y33" s="14"/>
      <c r="Z33" s="14"/>
      <c r="AA33" s="14"/>
      <c r="AB33" s="14"/>
      <c r="AC33" s="14"/>
      <c r="AD33" s="14"/>
      <c r="AE33" s="14"/>
      <c r="AF33" s="14"/>
      <c r="AG33" s="14"/>
      <c r="AH33" s="14"/>
      <c r="AI33" s="14"/>
    </row>
    <row r="34" spans="1:35" x14ac:dyDescent="0.45">
      <c r="T34" s="14"/>
      <c r="U34" s="14"/>
      <c r="V34" s="14"/>
      <c r="W34" s="14"/>
      <c r="X34" s="14"/>
      <c r="Y34" s="14"/>
      <c r="Z34" s="14"/>
      <c r="AA34" s="14"/>
      <c r="AB34" s="14"/>
      <c r="AC34" s="14"/>
      <c r="AD34" s="14"/>
      <c r="AE34" s="14"/>
      <c r="AF34" s="14"/>
      <c r="AG34" s="14"/>
      <c r="AH34" s="14"/>
      <c r="AI34" s="14"/>
    </row>
    <row r="35" spans="1:35" x14ac:dyDescent="0.45">
      <c r="T35" s="14"/>
      <c r="U35" s="14"/>
      <c r="V35" s="14"/>
      <c r="W35" s="14"/>
      <c r="X35" s="14"/>
      <c r="Y35" s="14"/>
      <c r="Z35" s="14"/>
      <c r="AA35" s="14"/>
      <c r="AB35" s="14"/>
      <c r="AC35" s="14"/>
      <c r="AD35" s="14"/>
      <c r="AE35" s="14"/>
      <c r="AF35" s="14"/>
      <c r="AG35" s="14"/>
      <c r="AH35" s="14"/>
      <c r="AI35" s="14"/>
    </row>
    <row r="36" spans="1:35" x14ac:dyDescent="0.45">
      <c r="T36" s="14"/>
      <c r="U36" s="14"/>
      <c r="V36" s="14"/>
      <c r="W36" s="14"/>
      <c r="X36" s="14"/>
      <c r="Y36" s="14"/>
      <c r="Z36" s="14"/>
      <c r="AA36" s="14"/>
      <c r="AB36" s="14"/>
      <c r="AC36" s="14"/>
      <c r="AD36" s="14"/>
      <c r="AE36" s="14"/>
      <c r="AF36" s="14"/>
      <c r="AG36" s="14"/>
      <c r="AH36" s="14"/>
      <c r="AI36" s="14"/>
    </row>
    <row r="37" spans="1:35" x14ac:dyDescent="0.45">
      <c r="T37" s="14"/>
      <c r="U37" s="14"/>
      <c r="V37" s="14"/>
      <c r="W37" s="14"/>
      <c r="X37" s="14"/>
      <c r="Y37" s="14"/>
      <c r="Z37" s="14"/>
      <c r="AA37" s="14"/>
      <c r="AB37" s="14"/>
      <c r="AC37" s="14"/>
      <c r="AD37" s="14"/>
      <c r="AE37" s="14"/>
      <c r="AF37" s="14"/>
      <c r="AG37" s="14"/>
      <c r="AH37" s="14"/>
      <c r="AI37" s="14"/>
    </row>
    <row r="38" spans="1:35" ht="17.649999999999999" customHeight="1" x14ac:dyDescent="0.45">
      <c r="A38" s="28" t="s">
        <v>38</v>
      </c>
      <c r="B38" s="28"/>
      <c r="C38" s="28"/>
      <c r="D38" s="28"/>
      <c r="E38" s="28"/>
      <c r="F38" s="28"/>
      <c r="G38" s="28"/>
      <c r="H38" s="28"/>
      <c r="I38" s="28"/>
      <c r="J38" s="28"/>
      <c r="K38" s="28"/>
      <c r="L38" s="28"/>
      <c r="M38" s="28"/>
      <c r="N38" s="28"/>
      <c r="O38" s="28"/>
      <c r="P38" s="28"/>
      <c r="Q38" s="28"/>
      <c r="T38" s="14"/>
      <c r="U38" s="14"/>
      <c r="V38" s="14"/>
      <c r="W38" s="14"/>
      <c r="X38" s="14"/>
      <c r="Y38" s="14"/>
      <c r="Z38" s="14"/>
      <c r="AA38" s="14"/>
      <c r="AB38" s="14"/>
      <c r="AC38" s="14"/>
      <c r="AD38" s="14"/>
      <c r="AE38" s="14"/>
      <c r="AF38" s="14"/>
      <c r="AG38" s="14"/>
      <c r="AH38" s="14"/>
      <c r="AI38" s="14"/>
    </row>
    <row r="39" spans="1:35" ht="17.649999999999999" customHeight="1" x14ac:dyDescent="0.45">
      <c r="A39" s="29" t="s">
        <v>48</v>
      </c>
      <c r="B39" s="29"/>
      <c r="C39" s="29"/>
      <c r="D39" s="29"/>
      <c r="E39" s="29"/>
      <c r="F39" s="29"/>
      <c r="G39" s="29"/>
      <c r="H39" s="29"/>
      <c r="I39" s="29"/>
      <c r="J39" s="29"/>
      <c r="K39" s="29"/>
      <c r="L39" s="29"/>
      <c r="M39" s="29"/>
      <c r="N39" s="29"/>
      <c r="O39" s="29"/>
      <c r="P39" s="29"/>
      <c r="Q39" s="29"/>
      <c r="R39" s="29"/>
      <c r="T39" s="14"/>
      <c r="U39" s="14"/>
      <c r="V39" s="14"/>
      <c r="W39" s="14"/>
      <c r="X39" s="14"/>
      <c r="Y39" s="14"/>
      <c r="Z39" s="14"/>
      <c r="AA39" s="14"/>
      <c r="AB39" s="14"/>
      <c r="AC39" s="14"/>
      <c r="AD39" s="14"/>
      <c r="AE39" s="14"/>
      <c r="AF39" s="14"/>
      <c r="AG39" s="14"/>
      <c r="AH39" s="14"/>
      <c r="AI39" s="14"/>
    </row>
    <row r="40" spans="1:35" ht="17.649999999999999" customHeight="1" x14ac:dyDescent="0.45">
      <c r="A40" s="29"/>
      <c r="B40" s="29"/>
      <c r="C40" s="29"/>
      <c r="D40" s="29"/>
      <c r="E40" s="29"/>
      <c r="F40" s="29"/>
      <c r="G40" s="29"/>
      <c r="H40" s="29"/>
      <c r="I40" s="29"/>
      <c r="J40" s="29"/>
      <c r="K40" s="29"/>
      <c r="L40" s="29"/>
      <c r="M40" s="29"/>
      <c r="N40" s="29"/>
      <c r="O40" s="29"/>
      <c r="P40" s="29"/>
      <c r="Q40" s="29"/>
      <c r="R40" s="29"/>
      <c r="T40" s="14"/>
      <c r="U40" s="14"/>
      <c r="V40" s="14"/>
      <c r="W40" s="14"/>
      <c r="X40" s="14"/>
      <c r="Y40" s="14"/>
      <c r="Z40" s="14"/>
      <c r="AA40" s="14"/>
      <c r="AB40" s="14"/>
      <c r="AC40" s="14"/>
      <c r="AD40" s="14"/>
      <c r="AE40" s="14"/>
      <c r="AF40" s="14"/>
      <c r="AG40" s="14"/>
      <c r="AH40" s="14"/>
      <c r="AI40" s="14"/>
    </row>
    <row r="41" spans="1:35" ht="17.25" x14ac:dyDescent="0.45">
      <c r="A41" s="23" t="s">
        <v>35</v>
      </c>
      <c r="W41" s="14"/>
      <c r="X41" s="14"/>
      <c r="Y41" s="14"/>
      <c r="Z41" s="14"/>
      <c r="AA41" s="14"/>
      <c r="AB41" s="14"/>
      <c r="AC41" s="14"/>
      <c r="AD41" s="14"/>
      <c r="AE41" s="14"/>
      <c r="AF41" s="14"/>
      <c r="AG41" s="14"/>
      <c r="AH41" s="14"/>
      <c r="AI41" s="14"/>
    </row>
    <row r="42" spans="1:35" ht="17.25" x14ac:dyDescent="0.45">
      <c r="A42" s="24"/>
      <c r="W42" s="14"/>
      <c r="X42" s="14"/>
      <c r="Y42" s="14"/>
      <c r="Z42" s="14"/>
      <c r="AA42" s="14"/>
      <c r="AB42" s="14"/>
      <c r="AC42" s="14"/>
      <c r="AD42" s="14"/>
      <c r="AE42" s="14"/>
      <c r="AF42" s="14"/>
      <c r="AG42" s="14"/>
      <c r="AH42" s="14"/>
      <c r="AI42" s="14"/>
    </row>
    <row r="43" spans="1:35" ht="17.25" x14ac:dyDescent="0.45">
      <c r="A43" s="24"/>
    </row>
    <row r="44" spans="1:35" ht="17.25" x14ac:dyDescent="0.45">
      <c r="A44" s="24"/>
    </row>
    <row r="45" spans="1:35" ht="17.25" x14ac:dyDescent="0.45">
      <c r="A45" s="24"/>
    </row>
  </sheetData>
  <mergeCells count="1">
    <mergeCell ref="A39:R40"/>
  </mergeCells>
  <hyperlinks>
    <hyperlink ref="A41" location="'Read Me'!A1" display="Return to Read Me" xr:uid="{EAF30851-C7F0-432F-B8CC-8E2F3E4CBFC8}"/>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0492-ACDA-4496-866C-42C853716F9D}">
  <sheetPr codeName="Sheet41"/>
  <dimension ref="A1:X39"/>
  <sheetViews>
    <sheetView zoomScale="70" zoomScaleNormal="70" workbookViewId="0">
      <selection activeCell="A2" sqref="A2"/>
    </sheetView>
  </sheetViews>
  <sheetFormatPr defaultRowHeight="14.25" x14ac:dyDescent="0.45"/>
  <cols>
    <col min="20" max="20" width="12.73046875" customWidth="1"/>
    <col min="21" max="22" width="16.73046875" customWidth="1"/>
  </cols>
  <sheetData>
    <row r="1" spans="1:24" ht="25.15" x14ac:dyDescent="0.7">
      <c r="A1" s="5" t="s">
        <v>63</v>
      </c>
    </row>
    <row r="2" spans="1:24" ht="69" x14ac:dyDescent="0.45">
      <c r="T2" s="3"/>
      <c r="U2" s="8" t="s">
        <v>51</v>
      </c>
      <c r="V2" s="8" t="s">
        <v>52</v>
      </c>
      <c r="W2" s="6"/>
    </row>
    <row r="3" spans="1:24" ht="17.25" x14ac:dyDescent="0.45">
      <c r="T3" s="3">
        <v>2008</v>
      </c>
      <c r="U3" s="3">
        <v>31.9</v>
      </c>
      <c r="V3" s="3">
        <v>39.5</v>
      </c>
      <c r="W3" s="19"/>
      <c r="X3" s="19"/>
    </row>
    <row r="4" spans="1:24" ht="17.25" x14ac:dyDescent="0.45">
      <c r="T4" s="3">
        <v>2018</v>
      </c>
      <c r="U4" s="3">
        <v>27.4</v>
      </c>
      <c r="V4" s="3">
        <v>32.1</v>
      </c>
    </row>
    <row r="5" spans="1:24" x14ac:dyDescent="0.45">
      <c r="U5" s="22"/>
      <c r="V5" s="22"/>
    </row>
    <row r="6" spans="1:24" x14ac:dyDescent="0.45">
      <c r="U6" s="22"/>
      <c r="V6" s="22"/>
    </row>
    <row r="15" spans="1:24" x14ac:dyDescent="0.45">
      <c r="U15" s="18"/>
      <c r="V15" s="18"/>
    </row>
    <row r="16" spans="1:24" x14ac:dyDescent="0.45">
      <c r="U16" s="17"/>
      <c r="V16" s="17"/>
    </row>
    <row r="17" spans="21:22" x14ac:dyDescent="0.45">
      <c r="U17" s="17"/>
      <c r="V17" s="17"/>
    </row>
    <row r="18" spans="21:22" x14ac:dyDescent="0.45">
      <c r="U18" s="17"/>
      <c r="V18" s="17"/>
    </row>
    <row r="19" spans="21:22" x14ac:dyDescent="0.45">
      <c r="U19" s="17"/>
    </row>
    <row r="20" spans="21:22" x14ac:dyDescent="0.45">
      <c r="U20" s="17"/>
    </row>
    <row r="21" spans="21:22" x14ac:dyDescent="0.45">
      <c r="U21" s="17"/>
      <c r="V21" s="17"/>
    </row>
    <row r="33" spans="1:18" ht="17.649999999999999" customHeight="1" x14ac:dyDescent="0.45">
      <c r="A33" s="28" t="s">
        <v>39</v>
      </c>
      <c r="B33" s="28"/>
      <c r="C33" s="28"/>
      <c r="D33" s="28"/>
      <c r="E33" s="28"/>
      <c r="F33" s="28"/>
      <c r="G33" s="28"/>
      <c r="H33" s="28"/>
      <c r="I33" s="28"/>
      <c r="J33" s="28"/>
      <c r="K33" s="28"/>
      <c r="L33" s="28"/>
      <c r="M33" s="28"/>
      <c r="N33" s="28"/>
      <c r="O33" s="28"/>
      <c r="P33" s="28"/>
      <c r="Q33" s="28"/>
    </row>
    <row r="34" spans="1:18" ht="17.649999999999999" customHeight="1" x14ac:dyDescent="0.45">
      <c r="A34" s="29" t="s">
        <v>44</v>
      </c>
      <c r="B34" s="29"/>
      <c r="C34" s="29"/>
      <c r="D34" s="29"/>
      <c r="E34" s="29"/>
      <c r="F34" s="29"/>
      <c r="G34" s="29"/>
      <c r="H34" s="29"/>
      <c r="I34" s="29"/>
      <c r="J34" s="29"/>
      <c r="K34" s="29"/>
      <c r="L34" s="29"/>
      <c r="M34" s="29"/>
      <c r="N34" s="29"/>
      <c r="O34" s="29"/>
      <c r="P34" s="29"/>
      <c r="Q34" s="29"/>
      <c r="R34" s="29"/>
    </row>
    <row r="35" spans="1:18" ht="17.649999999999999" customHeight="1" x14ac:dyDescent="0.45">
      <c r="A35" s="29"/>
      <c r="B35" s="29"/>
      <c r="C35" s="29"/>
      <c r="D35" s="29"/>
      <c r="E35" s="29"/>
      <c r="F35" s="29"/>
      <c r="G35" s="29"/>
      <c r="H35" s="29"/>
      <c r="I35" s="29"/>
      <c r="J35" s="29"/>
      <c r="K35" s="29"/>
      <c r="L35" s="29"/>
      <c r="M35" s="29"/>
      <c r="N35" s="29"/>
      <c r="O35" s="29"/>
      <c r="P35" s="29"/>
      <c r="Q35" s="29"/>
      <c r="R35" s="29"/>
    </row>
    <row r="36" spans="1:18" ht="17.649999999999999" customHeight="1" x14ac:dyDescent="0.45">
      <c r="A36" s="29"/>
      <c r="B36" s="29"/>
      <c r="C36" s="29"/>
      <c r="D36" s="29"/>
      <c r="E36" s="29"/>
      <c r="F36" s="29"/>
      <c r="G36" s="29"/>
      <c r="H36" s="29"/>
      <c r="I36" s="29"/>
      <c r="J36" s="29"/>
      <c r="K36" s="29"/>
      <c r="L36" s="29"/>
      <c r="M36" s="29"/>
      <c r="N36" s="29"/>
      <c r="O36" s="29"/>
      <c r="P36" s="29"/>
      <c r="Q36" s="29"/>
      <c r="R36" s="29"/>
    </row>
    <row r="37" spans="1:18" ht="17.25" x14ac:dyDescent="0.45">
      <c r="A37" s="23" t="s">
        <v>35</v>
      </c>
    </row>
    <row r="38" spans="1:18" ht="17.25" x14ac:dyDescent="0.45">
      <c r="A38" s="24"/>
    </row>
    <row r="39" spans="1:18" ht="17.25" x14ac:dyDescent="0.45">
      <c r="A39" s="24"/>
    </row>
  </sheetData>
  <mergeCells count="1">
    <mergeCell ref="A34:R36"/>
  </mergeCells>
  <hyperlinks>
    <hyperlink ref="A37" location="'Read Me'!A1" display="Return to Read Me" xr:uid="{2DC653DD-04A7-4323-AA74-1B7E551F0C0B}"/>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8BCD-CD7F-4C85-961C-E6ED8EA6899B}">
  <sheetPr codeName="Sheet42"/>
  <dimension ref="A1:V41"/>
  <sheetViews>
    <sheetView zoomScale="70" zoomScaleNormal="70" workbookViewId="0">
      <selection activeCell="A39" sqref="A39"/>
    </sheetView>
  </sheetViews>
  <sheetFormatPr defaultRowHeight="14.25" x14ac:dyDescent="0.45"/>
  <cols>
    <col min="20" max="20" width="26" customWidth="1"/>
    <col min="21" max="22" width="12.73046875" customWidth="1"/>
  </cols>
  <sheetData>
    <row r="1" spans="1:22" ht="25.15" x14ac:dyDescent="0.7">
      <c r="A1" s="5" t="s">
        <v>64</v>
      </c>
    </row>
    <row r="2" spans="1:22" ht="17.25" x14ac:dyDescent="0.45">
      <c r="T2" s="3"/>
      <c r="U2" s="3">
        <v>2008</v>
      </c>
      <c r="V2" s="3">
        <v>2018</v>
      </c>
    </row>
    <row r="3" spans="1:22" ht="34.5" x14ac:dyDescent="0.45">
      <c r="T3" s="9" t="s">
        <v>53</v>
      </c>
      <c r="U3" s="3">
        <v>40.1</v>
      </c>
      <c r="V3" s="3">
        <v>30.5</v>
      </c>
    </row>
    <row r="4" spans="1:22" ht="34.5" x14ac:dyDescent="0.45">
      <c r="T4" s="9" t="s">
        <v>54</v>
      </c>
      <c r="U4" s="3">
        <v>39.9</v>
      </c>
      <c r="V4" s="3">
        <v>38.6</v>
      </c>
    </row>
    <row r="35" spans="1:18" ht="17.649999999999999" customHeight="1" x14ac:dyDescent="0.45">
      <c r="A35" s="28" t="s">
        <v>50</v>
      </c>
      <c r="B35" s="28"/>
      <c r="C35" s="28"/>
      <c r="D35" s="28"/>
      <c r="E35" s="28"/>
      <c r="F35" s="28"/>
      <c r="G35" s="28"/>
      <c r="H35" s="28"/>
      <c r="I35" s="28"/>
      <c r="J35" s="28"/>
      <c r="K35" s="28"/>
      <c r="L35" s="28"/>
      <c r="M35" s="28"/>
      <c r="N35" s="28"/>
      <c r="O35" s="28"/>
      <c r="P35" s="28"/>
      <c r="Q35" s="28"/>
    </row>
    <row r="36" spans="1:18" ht="17.649999999999999" customHeight="1" x14ac:dyDescent="0.45">
      <c r="A36" s="29" t="s">
        <v>45</v>
      </c>
      <c r="B36" s="29"/>
      <c r="C36" s="29"/>
      <c r="D36" s="29"/>
      <c r="E36" s="29"/>
      <c r="F36" s="29"/>
      <c r="G36" s="29"/>
      <c r="H36" s="29"/>
      <c r="I36" s="29"/>
      <c r="J36" s="29"/>
      <c r="K36" s="29"/>
      <c r="L36" s="29"/>
      <c r="M36" s="29"/>
      <c r="N36" s="29"/>
      <c r="O36" s="29"/>
      <c r="P36" s="29"/>
      <c r="Q36" s="29"/>
      <c r="R36" s="29"/>
    </row>
    <row r="37" spans="1:18" ht="17.649999999999999" customHeight="1" x14ac:dyDescent="0.45">
      <c r="A37" s="29"/>
      <c r="B37" s="29"/>
      <c r="C37" s="29"/>
      <c r="D37" s="29"/>
      <c r="E37" s="29"/>
      <c r="F37" s="29"/>
      <c r="G37" s="29"/>
      <c r="H37" s="29"/>
      <c r="I37" s="29"/>
      <c r="J37" s="29"/>
      <c r="K37" s="29"/>
      <c r="L37" s="29"/>
      <c r="M37" s="29"/>
      <c r="N37" s="29"/>
      <c r="O37" s="29"/>
      <c r="P37" s="29"/>
      <c r="Q37" s="29"/>
      <c r="R37" s="29"/>
    </row>
    <row r="38" spans="1:18" ht="17.649999999999999" customHeight="1" x14ac:dyDescent="0.45">
      <c r="A38" s="29"/>
      <c r="B38" s="29"/>
      <c r="C38" s="29"/>
      <c r="D38" s="29"/>
      <c r="E38" s="29"/>
      <c r="F38" s="29"/>
      <c r="G38" s="29"/>
      <c r="H38" s="29"/>
      <c r="I38" s="29"/>
      <c r="J38" s="29"/>
      <c r="K38" s="29"/>
      <c r="L38" s="29"/>
      <c r="M38" s="29"/>
      <c r="N38" s="29"/>
      <c r="O38" s="29"/>
      <c r="P38" s="29"/>
      <c r="Q38" s="29"/>
      <c r="R38" s="29"/>
    </row>
    <row r="39" spans="1:18" ht="17.25" x14ac:dyDescent="0.45">
      <c r="A39" s="23" t="s">
        <v>35</v>
      </c>
    </row>
    <row r="40" spans="1:18" ht="17.25" x14ac:dyDescent="0.45">
      <c r="A40" s="24"/>
    </row>
    <row r="41" spans="1:18" ht="17.25" x14ac:dyDescent="0.45">
      <c r="A41" s="24"/>
    </row>
  </sheetData>
  <mergeCells count="1">
    <mergeCell ref="A36:R38"/>
  </mergeCells>
  <hyperlinks>
    <hyperlink ref="A39" location="'Read Me'!A1" display="Return to Read Me" xr:uid="{78F2368F-3262-467E-8BE8-2FAE60E72AC3}"/>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5.8.A</vt:lpstr>
      <vt:lpstr>5.8.B</vt:lpstr>
      <vt:lpstr>5.8.C</vt:lpstr>
      <vt:lpstr>5.8.D</vt:lpstr>
      <vt:lpstr>5.9.A</vt:lpstr>
      <vt:lpstr>5.9.B</vt:lpstr>
      <vt:lpstr>5.9.C</vt:lpstr>
      <vt:lpstr>5.9.D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2024-11-15T00:31:40Z</dcterms:modified>
</cp:coreProperties>
</file>