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theme/themeOverride32.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3.xml" ContentType="application/vnd.openxmlformats-officedocument.themeOverrid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4.xml" ContentType="application/vnd.openxmlformats-officedocument.themeOverrid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5.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6.xml" ContentType="application/vnd.openxmlformats-officedocument.themeOverrid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7.xml" ContentType="application/vnd.openxmlformats-officedocument.themeOverrid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8.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9.xml" ContentType="application/vnd.openxmlformats-officedocument.themeOverrid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40.xml" ContentType="application/vnd.openxmlformats-officedocument.themeOverrid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41.xml" ContentType="application/vnd.openxmlformats-officedocument.themeOverrid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2.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43.xml" ContentType="application/vnd.openxmlformats-officedocument.themeOverrid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4.xml" ContentType="application/vnd.openxmlformats-officedocument.themeOverrid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5.xml" ContentType="application/vnd.openxmlformats-officedocument.themeOverrid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6.xml" ContentType="application/vnd.openxmlformats-officedocument.themeOverrid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47.xml" ContentType="application/vnd.openxmlformats-officedocument.themeOverrid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48.xml" ContentType="application/vnd.openxmlformats-officedocument.themeOverrid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49.xml" ContentType="application/vnd.openxmlformats-officedocument.themeOverrid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49.xml" ContentType="application/vnd.ms-office.chartstyle+xml"/>
  <Override PartName="/xl/charts/colors49.xml" ContentType="application/vnd.ms-office.chartcolorstyle+xml"/>
  <Override PartName="/xl/theme/themeOverride50.xml" ContentType="application/vnd.openxmlformats-officedocument.themeOverrid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51.xml" ContentType="application/vnd.openxmlformats-officedocument.themeOverrid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52.xml" ContentType="application/vnd.openxmlformats-officedocument.themeOverrid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53.xml" ContentType="application/vnd.openxmlformats-officedocument.themeOverrid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54.xml" ContentType="application/vnd.openxmlformats-officedocument.themeOverrid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4.xml" ContentType="application/vnd.ms-office.chartstyle+xml"/>
  <Override PartName="/xl/charts/colors54.xml" ContentType="application/vnd.ms-office.chartcolorstyle+xml"/>
  <Override PartName="/xl/theme/themeOverride55.xml" ContentType="application/vnd.openxmlformats-officedocument.themeOverrid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5.xml" ContentType="application/vnd.ms-office.chartstyle+xml"/>
  <Override PartName="/xl/charts/colors55.xml" ContentType="application/vnd.ms-office.chartcolorstyle+xml"/>
  <Override PartName="/xl/theme/themeOverride56.xml" ContentType="application/vnd.openxmlformats-officedocument.themeOverrid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57.xml" ContentType="application/vnd.openxmlformats-officedocument.themeOverrid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theme/themeOverride58.xml" ContentType="application/vnd.openxmlformats-officedocument.themeOverrid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7.xml" ContentType="application/vnd.ms-office.chartstyle+xml"/>
  <Override PartName="/xl/charts/colors57.xml" ContentType="application/vnd.ms-office.chartcolorstyle+xml"/>
  <Override PartName="/xl/theme/themeOverride59.xml" ContentType="application/vnd.openxmlformats-officedocument.themeOverrid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58.xml" ContentType="application/vnd.ms-office.chartstyle+xml"/>
  <Override PartName="/xl/charts/colors58.xml" ContentType="application/vnd.ms-office.chartcolorstyle+xml"/>
  <Override PartName="/xl/theme/themeOverride60.xml" ContentType="application/vnd.openxmlformats-officedocument.themeOverrid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59.xml" ContentType="application/vnd.ms-office.chartstyle+xml"/>
  <Override PartName="/xl/charts/colors59.xml" ContentType="application/vnd.ms-office.chartcolorstyle+xml"/>
  <Override PartName="/xl/theme/themeOverride61.xml" ContentType="application/vnd.openxmlformats-officedocument.themeOverrid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0.xml" ContentType="application/vnd.ms-office.chartstyle+xml"/>
  <Override PartName="/xl/charts/colors60.xml" ContentType="application/vnd.ms-office.chartcolorstyle+xml"/>
  <Override PartName="/xl/theme/themeOverride62.xml" ContentType="application/vnd.openxmlformats-officedocument.themeOverrid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1.xml" ContentType="application/vnd.ms-office.chartstyle+xml"/>
  <Override PartName="/xl/charts/colors61.xml" ContentType="application/vnd.ms-office.chartcolorstyle+xml"/>
  <Override PartName="/xl/theme/themeOverride63.xml" ContentType="application/vnd.openxmlformats-officedocument.themeOverrid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2.xml" ContentType="application/vnd.ms-office.chartstyle+xml"/>
  <Override PartName="/xl/charts/colors62.xml" ContentType="application/vnd.ms-office.chartcolorstyle+xml"/>
  <Override PartName="/xl/theme/themeOverride64.xml" ContentType="application/vnd.openxmlformats-officedocument.themeOverrid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3.xml" ContentType="application/vnd.ms-office.chartstyle+xml"/>
  <Override PartName="/xl/charts/colors63.xml" ContentType="application/vnd.ms-office.chartcolorstyle+xml"/>
  <Override PartName="/xl/theme/themeOverride65.xml" ContentType="application/vnd.openxmlformats-officedocument.themeOverrid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4.xml" ContentType="application/vnd.ms-office.chartstyle+xml"/>
  <Override PartName="/xl/charts/colors64.xml" ContentType="application/vnd.ms-office.chartcolorstyle+xml"/>
  <Override PartName="/xl/theme/themeOverride66.xml" ContentType="application/vnd.openxmlformats-officedocument.themeOverride+xml"/>
  <Override PartName="/xl/drawings/drawing1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R:\GMT\PRNs\SDG TF informality\working\Webcharts\"/>
    </mc:Choice>
  </mc:AlternateContent>
  <xr:revisionPtr revIDLastSave="0" documentId="13_ncr:1_{493EE8BB-9916-473D-9EFB-9F6B089F3827}" xr6:coauthVersionLast="46" xr6:coauthVersionMax="46" xr10:uidLastSave="{00000000-0000-0000-0000-000000000000}"/>
  <bookViews>
    <workbookView xWindow="-110" yWindow="-110" windowWidth="19420" windowHeight="10420" tabRatio="964" xr2:uid="{19BC9120-53AC-4A0E-B61D-58842A87A43C}"/>
  </bookViews>
  <sheets>
    <sheet name="Readme" sheetId="1" r:id="rId1"/>
    <sheet name="6.1.A" sheetId="2" r:id="rId2"/>
    <sheet name="6.1.B" sheetId="3" r:id="rId3"/>
    <sheet name="6.1.C" sheetId="4" r:id="rId4"/>
    <sheet name="6.1.D" sheetId="5" r:id="rId5"/>
    <sheet name="6.1.E" sheetId="6" r:id="rId6"/>
    <sheet name="6.1.F" sheetId="7" r:id="rId7"/>
    <sheet name="6.2.A" sheetId="8" r:id="rId8"/>
    <sheet name="6.2.B" sheetId="9" r:id="rId9"/>
    <sheet name="6.2.C" sheetId="10" r:id="rId10"/>
    <sheet name="6.2.D" sheetId="11" r:id="rId11"/>
    <sheet name="6.2.E" sheetId="12" r:id="rId12"/>
    <sheet name="6.2.F" sheetId="13" r:id="rId13"/>
    <sheet name="6.3.A" sheetId="14" r:id="rId14"/>
    <sheet name="6.3.B" sheetId="15" r:id="rId15"/>
    <sheet name="6.3.C" sheetId="16" r:id="rId16"/>
    <sheet name="6.3.D" sheetId="17" r:id="rId17"/>
    <sheet name="6.4.A" sheetId="18" r:id="rId18"/>
    <sheet name="6.4.B" sheetId="19" r:id="rId19"/>
    <sheet name="6.4.C" sheetId="20" r:id="rId20"/>
    <sheet name="6.4.D" sheetId="21" r:id="rId21"/>
    <sheet name="6.4.E" sheetId="22" r:id="rId22"/>
    <sheet name="6.4.F" sheetId="23" r:id="rId23"/>
    <sheet name="6.5.A" sheetId="24" r:id="rId24"/>
    <sheet name="6.5.B" sheetId="25" r:id="rId25"/>
    <sheet name="6.5.C" sheetId="26" r:id="rId26"/>
    <sheet name="6.5.D" sheetId="27" r:id="rId27"/>
    <sheet name="6.6.A" sheetId="28" r:id="rId28"/>
    <sheet name="6.6.B" sheetId="29" r:id="rId29"/>
    <sheet name="6.7.A" sheetId="30" r:id="rId30"/>
    <sheet name="6.7.B" sheetId="31" r:id="rId31"/>
    <sheet name="6.7.C" sheetId="32" r:id="rId32"/>
    <sheet name="6.7.D" sheetId="33" r:id="rId33"/>
    <sheet name="6.8.A" sheetId="34" r:id="rId34"/>
    <sheet name="6.8.B" sheetId="35" r:id="rId35"/>
    <sheet name="6.9.A" sheetId="36" r:id="rId36"/>
    <sheet name="6.9.B" sheetId="37" r:id="rId37"/>
    <sheet name="6.9.C" sheetId="38" r:id="rId38"/>
    <sheet name="6.9.D" sheetId="39" r:id="rId39"/>
    <sheet name="6.10.A" sheetId="40" r:id="rId40"/>
    <sheet name="6.10.B" sheetId="41" r:id="rId41"/>
    <sheet name="6.10.C" sheetId="42" r:id="rId42"/>
    <sheet name="6.10.D" sheetId="43" r:id="rId43"/>
    <sheet name="6.11.A" sheetId="44" r:id="rId44"/>
    <sheet name="6.11.B" sheetId="45" r:id="rId45"/>
    <sheet name="6.11.C" sheetId="47" r:id="rId46"/>
    <sheet name="6.11.D" sheetId="46" r:id="rId47"/>
    <sheet name="6.11.E" sheetId="48" r:id="rId48"/>
    <sheet name="6.11.F" sheetId="49" r:id="rId49"/>
    <sheet name="6.12.A" sheetId="50" r:id="rId50"/>
    <sheet name="6.12.B" sheetId="51" r:id="rId51"/>
    <sheet name="6.12.C" sheetId="52" r:id="rId52"/>
    <sheet name="6.12.D" sheetId="53" r:id="rId53"/>
    <sheet name="6.12.E" sheetId="54" r:id="rId54"/>
    <sheet name="6.12.F" sheetId="55" r:id="rId55"/>
    <sheet name="6.A.1.A" sheetId="56" r:id="rId56"/>
    <sheet name="6.A.1.B" sheetId="57" r:id="rId57"/>
    <sheet name="B6.1.1.A" sheetId="59" r:id="rId58"/>
    <sheet name="B6.1.1.B" sheetId="60" r:id="rId59"/>
    <sheet name="B6.1.1.C" sheetId="61" r:id="rId60"/>
    <sheet name="B6.1.1.D" sheetId="62" r:id="rId61"/>
    <sheet name="B6.1.2.A" sheetId="63" r:id="rId62"/>
    <sheet name="B6.1.2.B" sheetId="64" r:id="rId63"/>
    <sheet name="B6.1.2.C" sheetId="65" r:id="rId64"/>
    <sheet name="B6.1.2.D" sheetId="66" r:id="rId65"/>
    <sheet name="B6.1.3.A" sheetId="67" r:id="rId66"/>
    <sheet name="B6.1.3.B" sheetId="68" r:id="rId67"/>
  </sheets>
  <definedNames>
    <definedName name="list1">#REF!</definedName>
    <definedName name="list2">#REF!</definedName>
    <definedName name="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6" i="1" l="1"/>
  <c r="A87" i="1"/>
  <c r="A88" i="1"/>
  <c r="A89" i="1"/>
  <c r="A92" i="1"/>
  <c r="A93" i="1"/>
  <c r="A94" i="1"/>
  <c r="A95" i="1"/>
  <c r="A98" i="1"/>
  <c r="A99" i="1"/>
  <c r="A81" i="1" l="1"/>
  <c r="A80" i="1"/>
  <c r="A77" i="1" l="1"/>
  <c r="A76" i="1"/>
  <c r="A75" i="1"/>
  <c r="A74" i="1"/>
  <c r="A73" i="1"/>
  <c r="A72" i="1"/>
  <c r="A64" i="1"/>
  <c r="A69" i="1"/>
  <c r="A68" i="1"/>
  <c r="A67" i="1"/>
  <c r="A66" i="1"/>
  <c r="A65" i="1"/>
  <c r="A58" i="1"/>
  <c r="A61" i="1"/>
  <c r="A60" i="1"/>
  <c r="A59" i="1"/>
  <c r="A52" i="1"/>
  <c r="A55" i="1"/>
  <c r="A54" i="1"/>
  <c r="A53" i="1"/>
  <c r="A48" i="1"/>
  <c r="A49" i="1"/>
  <c r="A42" i="1"/>
  <c r="A45" i="1"/>
  <c r="A44" i="1"/>
  <c r="A43" i="1"/>
  <c r="A38" i="1"/>
  <c r="A39" i="1"/>
  <c r="A32" i="1"/>
  <c r="A35" i="1"/>
  <c r="A34" i="1"/>
  <c r="A33" i="1"/>
  <c r="A24" i="1"/>
  <c r="A29" i="1"/>
  <c r="A28" i="1"/>
  <c r="A27" i="1"/>
  <c r="A26" i="1"/>
  <c r="A25" i="1"/>
  <c r="A21" i="1"/>
  <c r="A20" i="1"/>
  <c r="A19" i="1"/>
  <c r="A18" i="1"/>
  <c r="A10" i="1"/>
  <c r="A15" i="1"/>
  <c r="A14" i="1"/>
  <c r="A13" i="1"/>
  <c r="A12" i="1"/>
  <c r="A11" i="1"/>
  <c r="A2" i="1"/>
  <c r="A7" i="1"/>
  <c r="A6" i="1"/>
  <c r="A5" i="1"/>
  <c r="A4" i="1"/>
  <c r="A3" i="1"/>
</calcChain>
</file>

<file path=xl/sharedStrings.xml><?xml version="1.0" encoding="utf-8"?>
<sst xmlns="http://schemas.openxmlformats.org/spreadsheetml/2006/main" count="706" uniqueCount="331">
  <si>
    <t>Figure 6.1.A. Reforms in advanced economies and EMDEs</t>
  </si>
  <si>
    <t>Figure 6.1.B. Reforms across EMDE regions</t>
  </si>
  <si>
    <t>Figure 6.1.C. Reforms by EMDE region, 2008-18</t>
  </si>
  <si>
    <t>Figure 6.1.D. Reforms by EMDE region, 2008-18 (continued)</t>
  </si>
  <si>
    <t>Figure 6.2.B. Tax rates, 1990-2020</t>
  </si>
  <si>
    <t>Figure 6.2.C. Cumulative changes in output informality following a 10-percentage-point increase in corporate income tax rate</t>
  </si>
  <si>
    <t>Figure 6.2.D. Cumulative changes in output informality following a 10-percentage-point increase in individual income tax rate</t>
  </si>
  <si>
    <t>Figure 6.2.F. Cumulative changes in output informality following a 10-percentage-point increase in VAT rate</t>
  </si>
  <si>
    <t>Figure 6.3.A. Ease of paying taxes and output informality</t>
  </si>
  <si>
    <t>Figure 6.3.B. Ease of paying taxes over time</t>
  </si>
  <si>
    <t>Figure 6.3.C. Time to comply with and obtain VAT refund and output informality</t>
  </si>
  <si>
    <t>Figure 6.3.D. Cumulative changes in output informality following a 1-point increase in the score for ease of paying taxes</t>
  </si>
  <si>
    <t>Figure 6.4.A. Tax morale and informality</t>
  </si>
  <si>
    <t>Figure 6.4.B. Government support and informality</t>
  </si>
  <si>
    <t>Figure 6.4.C. Tax morale and access to government services</t>
  </si>
  <si>
    <t>Figure 6.4.D. Adequacy of social security and informality</t>
  </si>
  <si>
    <t>Figure 6.4.E. Access to infrastructure and informality</t>
  </si>
  <si>
    <t>Figure 6.4.F. Health and education outcomes and informality</t>
  </si>
  <si>
    <t>Figure 6.5.B. Social security</t>
  </si>
  <si>
    <t>Figure 6.5.C. Public infrastructure</t>
  </si>
  <si>
    <t>Figure 6.5.D. Health and education outcomes</t>
  </si>
  <si>
    <t>Figure 6.6.A. Cumulative changes in output informality following a 1-point increase in the presence and quality of government programs in EMDEs</t>
  </si>
  <si>
    <t>Figure 6.6.B. Cumulative changes in output informality following a 1-point increase in commercial and professional infrastructure in EMDEs</t>
  </si>
  <si>
    <t>Figure 6.7.A. Labor market regulations and output informality</t>
  </si>
  <si>
    <t>Figure 6.7.B. Minimum wage and output informality</t>
  </si>
  <si>
    <t>Figure 6.7.C. Specific labor market regulations and output informality</t>
  </si>
  <si>
    <t>Figure 6.7.D. EMDEs with liberalized labor market regulations between 2010 and 2018</t>
  </si>
  <si>
    <t>Figure 6.8.A. Cumulative changes in output informality following a 1-point increase in Fraser institute’s index of hiring and firing regulation in EMDEs</t>
  </si>
  <si>
    <t>Figure 6.8.B. Cumulative response of output informality to a 1-point increase in WEF index of labor market efficiency in EMDEs</t>
  </si>
  <si>
    <t>Figure 6.9.A. Firm startup costs and output informality</t>
  </si>
  <si>
    <t>Figure 6.9.D. Cumulative changes in output informality following a 1-unit decrease in the number of days required to start a business</t>
  </si>
  <si>
    <t>Figure 6.10.A. Governance and informality: ICRG indicators</t>
  </si>
  <si>
    <t>Figure 6.10.B. Governance in EMDEs, 1990-2018</t>
  </si>
  <si>
    <t>Figure 6.10.C. Perceived level of corruption in EMDEs, 2012-20</t>
  </si>
  <si>
    <t>Figure 6.10.D. Cumulative change in output informality following a 1-point improvement in control of corruption (ICRG)</t>
  </si>
  <si>
    <t>Figure 6.11.A. Education and informality</t>
  </si>
  <si>
    <t>Figure 6.11.B. Education, 1990 vs. 2015</t>
  </si>
  <si>
    <t>Figure 6.11.D. Entrepreneurship training, 2000-18</t>
  </si>
  <si>
    <t>Figure 6.11.E. Cumulative changes in output informality following a 1-point improvement in basic school entrepreneurial education and training</t>
  </si>
  <si>
    <t>Figure 6.11.F. Cumulative changes in output informality following a 10-point increase in national average PISA score on reading</t>
  </si>
  <si>
    <t>Figure 6.12.A. Access to finance and output informality</t>
  </si>
  <si>
    <t>Figure 6.12.C. EMDEs with improved financial development, 1990-2018</t>
  </si>
  <si>
    <t>Figure 6.12.D. Domestic credit to private sector, 1990-2018</t>
  </si>
  <si>
    <t>Figure 6.12.E. Cumulative changes in output informality following a 10-unit increase in the number of bank branches per 100,000 adults</t>
  </si>
  <si>
    <t>Figure 6.12.F. Cumulative changes in output informality following a 10-percentage-point-of-GDP increase in domestic credit to the private sector</t>
  </si>
  <si>
    <t>Advanced economies</t>
  </si>
  <si>
    <t>EMDEs</t>
  </si>
  <si>
    <t>Other reforms</t>
  </si>
  <si>
    <t>Getting credit</t>
  </si>
  <si>
    <t>Paying taxes</t>
  </si>
  <si>
    <t>Starting a business</t>
  </si>
  <si>
    <t>Labor market regulation</t>
  </si>
  <si>
    <t>SSA</t>
  </si>
  <si>
    <t>SAR</t>
  </si>
  <si>
    <t>MNA</t>
  </si>
  <si>
    <t>LAC</t>
  </si>
  <si>
    <t>ECA</t>
  </si>
  <si>
    <t>EAP</t>
  </si>
  <si>
    <t>Lab mkt regulation</t>
  </si>
  <si>
    <t>2008-10</t>
  </si>
  <si>
    <t>2016-18</t>
  </si>
  <si>
    <t>Share</t>
  </si>
  <si>
    <t>Value-added</t>
  </si>
  <si>
    <t>Individual</t>
  </si>
  <si>
    <t>Low informality</t>
  </si>
  <si>
    <t>High informality</t>
  </si>
  <si>
    <t>Value-added tax (RHS)</t>
  </si>
  <si>
    <t>Individual income tax</t>
  </si>
  <si>
    <t>Corporate income tax</t>
  </si>
  <si>
    <t>Cumulative response</t>
  </si>
  <si>
    <t>t = 2</t>
  </si>
  <si>
    <t>t = 5</t>
  </si>
  <si>
    <t>t = 0</t>
  </si>
  <si>
    <t>t = 1</t>
  </si>
  <si>
    <t>t = 3</t>
  </si>
  <si>
    <t>t = 4</t>
  </si>
  <si>
    <t>EMDEs (RHS)</t>
  </si>
  <si>
    <t>Payments</t>
  </si>
  <si>
    <t>Time (RHS)</t>
  </si>
  <si>
    <t>Time spent on tax payments (RHS)</t>
  </si>
  <si>
    <t>Tax payments</t>
  </si>
  <si>
    <t>Obtain VAT refund</t>
  </si>
  <si>
    <t>Comply with VAT refund</t>
  </si>
  <si>
    <t>Physical and services infrastructure</t>
  </si>
  <si>
    <t>Governmental programs</t>
  </si>
  <si>
    <t>Governmental support and policies</t>
  </si>
  <si>
    <t>Commercial and professional infrastructure</t>
  </si>
  <si>
    <t>Government programs</t>
  </si>
  <si>
    <t>High tax morale</t>
  </si>
  <si>
    <t>Low tax morale</t>
  </si>
  <si>
    <t>Coverage of unemployment benefits (RHS)</t>
  </si>
  <si>
    <t>Adequacy of social insurance programs</t>
  </si>
  <si>
    <t>Mobile cellular subscription (RHS)</t>
  </si>
  <si>
    <t xml:space="preserve">Access to electricity </t>
  </si>
  <si>
    <t>Internet users</t>
  </si>
  <si>
    <t>Paved road</t>
  </si>
  <si>
    <t xml:space="preserve">Life expectancy at birth </t>
  </si>
  <si>
    <t>PISA (reading, RHS)</t>
  </si>
  <si>
    <t>2010-18</t>
  </si>
  <si>
    <t>2000-08</t>
  </si>
  <si>
    <t xml:space="preserve"> Commercial and professional infrastructure</t>
  </si>
  <si>
    <t>Adequacy of social insurance programs  (RHS)</t>
  </si>
  <si>
    <t>Coverage of unemployment benefits</t>
  </si>
  <si>
    <t>Access to electricity</t>
  </si>
  <si>
    <t>2000-2008</t>
  </si>
  <si>
    <t>Labor market efficiency
(WEF)</t>
  </si>
  <si>
    <t>Labor market regulation 
(Fraser Institute)</t>
  </si>
  <si>
    <t>Dismissal costs</t>
  </si>
  <si>
    <t>Working hours</t>
  </si>
  <si>
    <t>Hiring and firing</t>
  </si>
  <si>
    <t>Labor market eff. index</t>
  </si>
  <si>
    <t>Dismissal 
costs</t>
  </si>
  <si>
    <t>Working 
hours</t>
  </si>
  <si>
    <t>Hiring-firing regulations</t>
  </si>
  <si>
    <t>Minimum 
wage</t>
  </si>
  <si>
    <t>Aggregate 
index</t>
  </si>
  <si>
    <t xml:space="preserve">WEF </t>
  </si>
  <si>
    <t>Fraser Institute</t>
  </si>
  <si>
    <t>Time required to start a business (RHS)</t>
  </si>
  <si>
    <t>Cost of business start-up procedures</t>
  </si>
  <si>
    <t>Control of corruption</t>
  </si>
  <si>
    <t>Law and Order</t>
  </si>
  <si>
    <t>Bureaucracy quality (RHS)</t>
  </si>
  <si>
    <t>Corruption percentions index</t>
  </si>
  <si>
    <t>2012-14</t>
  </si>
  <si>
    <t>2018-20</t>
  </si>
  <si>
    <t>Literary</t>
  </si>
  <si>
    <t>PISA (maths, RHS)</t>
  </si>
  <si>
    <t>PISA (science, RHS)</t>
  </si>
  <si>
    <t>High 
informality</t>
  </si>
  <si>
    <t>Low 
informality</t>
  </si>
  <si>
    <t>All EMDEs</t>
  </si>
  <si>
    <t xml:space="preserve">Basic school </t>
  </si>
  <si>
    <t xml:space="preserve"> Post school</t>
  </si>
  <si>
    <t>2000-04</t>
  </si>
  <si>
    <t>2005-08</t>
  </si>
  <si>
    <t xml:space="preserve">Figure 6.11.C. Entrepreneurship training and informality </t>
  </si>
  <si>
    <t>FD index
(RHS)</t>
  </si>
  <si>
    <t>IMF Financial development index</t>
  </si>
  <si>
    <t>Internal financing</t>
  </si>
  <si>
    <t>Saved to start, operate, or expand a farm or business (% age 15+)</t>
  </si>
  <si>
    <t>Account ownership</t>
  </si>
  <si>
    <t>Account (% age 15+)</t>
  </si>
  <si>
    <t>Private 
credit</t>
  </si>
  <si>
    <t>Domestic credit to private sector (% of GDP)</t>
  </si>
  <si>
    <t>ATMs</t>
  </si>
  <si>
    <t>Automated teller machines (ATMs) (per 100,000 adults)</t>
  </si>
  <si>
    <t>Bank 
branches</t>
  </si>
  <si>
    <t>Commercial bank branches (per 100,000 adults)</t>
  </si>
  <si>
    <t>High</t>
  </si>
  <si>
    <t xml:space="preserve">Low </t>
  </si>
  <si>
    <t>DGE (2010-18)</t>
  </si>
  <si>
    <t>Figure 6.12.B. Financial constraints facing firms and output informality</t>
  </si>
  <si>
    <t>Internal finance (RHS)</t>
  </si>
  <si>
    <t>Finance constraint</t>
  </si>
  <si>
    <t>Access to financial accounts</t>
  </si>
  <si>
    <t>Bank finance</t>
  </si>
  <si>
    <t>Institutions</t>
  </si>
  <si>
    <t>Overall</t>
  </si>
  <si>
    <t>Year</t>
  </si>
  <si>
    <t>EMDE average</t>
  </si>
  <si>
    <t>Figure 6.1 Policies to address challenges of informality in emerging market and developing economies (EMDEs)</t>
  </si>
  <si>
    <t>Figure 6.2 Tax rates and informality in EMDEs</t>
  </si>
  <si>
    <t>Figure 6.3 Firms’ tax compliance burdens and informality in EMDEs</t>
  </si>
  <si>
    <t>Figure 6.4 Tax morale and informality in EMDEs</t>
  </si>
  <si>
    <t>Figure 6.6 Informality after improvements in government services</t>
  </si>
  <si>
    <t>Figure 6.7 Labor market reforms and informality in EMDEs</t>
  </si>
  <si>
    <t>Figure 6.8 Informality after labor market reforms in EMDEs</t>
  </si>
  <si>
    <t>Figure 6.9 Firm startup cost and informality in EMDEs</t>
  </si>
  <si>
    <t>Figure 6.10 Governance and informality in EMDEs</t>
  </si>
  <si>
    <t>Figure 6.11 Education and informality in EMDEs</t>
  </si>
  <si>
    <t>Figure 6.12 Access to finance and informality in EMDEs</t>
  </si>
  <si>
    <t>Corporate</t>
  </si>
  <si>
    <t>Figure 6.2.A. Tax rates and output informality</t>
  </si>
  <si>
    <t>90 percent confidence interval</t>
  </si>
  <si>
    <t>Law and order</t>
  </si>
  <si>
    <t>Bureaucracy 
quality</t>
  </si>
  <si>
    <t>Control of 
corruption</t>
  </si>
  <si>
    <t>Mobile cellular subscriptions</t>
  </si>
  <si>
    <t>Fixed broadband subscriptions 
(in tenths)</t>
  </si>
  <si>
    <t>Return to Read Me</t>
  </si>
  <si>
    <r>
      <rPr>
        <i/>
        <sz val="14"/>
        <color theme="1"/>
        <rFont val="Arial"/>
        <family val="2"/>
      </rPr>
      <t>Note:</t>
    </r>
    <r>
      <rPr>
        <sz val="14"/>
        <color theme="1"/>
        <rFont val="Arial"/>
        <family val="2"/>
      </rPr>
      <t xml:space="preserve"> Lines show simple averages for EMDEs using various indicators from ICRG. A higher value indicates better governance.</t>
    </r>
  </si>
  <si>
    <r>
      <rPr>
        <i/>
        <sz val="14"/>
        <color theme="1"/>
        <rFont val="Arial"/>
        <family val="2"/>
      </rPr>
      <t>Note:</t>
    </r>
    <r>
      <rPr>
        <sz val="14"/>
        <color theme="1"/>
        <rFont val="Arial"/>
        <family val="2"/>
      </rPr>
      <t xml:space="preserve"> Bars show the unweighted averages of the perceived level of corruption in EMDEs. The measure ranges from 0 (the highest level of
perceived corruption) and 100 (the least level of perceived corruption).</t>
    </r>
  </si>
  <si>
    <r>
      <rPr>
        <i/>
        <sz val="14"/>
        <color theme="1"/>
        <rFont val="Arial"/>
        <family val="2"/>
      </rPr>
      <t>Sources:</t>
    </r>
    <r>
      <rPr>
        <sz val="14"/>
        <color theme="1"/>
        <rFont val="Arial"/>
        <family val="2"/>
      </rPr>
      <t xml:space="preserve"> Barro and Lee (2013); International Monetary Fund; World Bank.</t>
    </r>
  </si>
  <si>
    <t>For an average country, the number of policy reforms that have been implemented after year 2008 and are regarded as “improvement” in the ease of doing business or “neutral” (which only applies to “labor market regulation”) by Doing Business 2008-18.</t>
  </si>
  <si>
    <r>
      <rPr>
        <i/>
        <sz val="14"/>
        <color theme="1"/>
        <rFont val="Arial"/>
        <family val="2"/>
      </rPr>
      <t>Note:</t>
    </r>
    <r>
      <rPr>
        <sz val="14"/>
        <color theme="1"/>
        <rFont val="Arial"/>
        <family val="2"/>
      </rPr>
      <t xml:space="preserve"> EMDEs = emerging market and developing economies. </t>
    </r>
  </si>
  <si>
    <t>For an average country, the average number of policy reforms per year that have been implemented during 2008-10 in
comparison to the annual average number of reforms conducted during 2016-18 (shown in bars).</t>
  </si>
  <si>
    <r>
      <rPr>
        <i/>
        <sz val="14"/>
        <color theme="1"/>
        <rFont val="Arial"/>
        <family val="2"/>
      </rPr>
      <t>Note:</t>
    </r>
    <r>
      <rPr>
        <sz val="14"/>
        <color theme="1"/>
        <rFont val="Arial"/>
        <family val="2"/>
      </rPr>
      <t xml:space="preserve"> Bars show the number of EMDEs and advanced economies that adopted a value-added tax.</t>
    </r>
  </si>
  <si>
    <t>Adequacy of social insurance programs is measured as total transfer amount received by population participating in social insurance programs in percent of total income or expenditures of beneficiary households.</t>
  </si>
  <si>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above(below)-median output informality (proxied by dynamic general equilibrium-based estimates on informal output in percent of GDP).  *** denotes that the group differences are not zero at 10 percent significance.</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</si>
  <si>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above(below)-median output informality (proxied by dynamic general equilibrium-based estimates on informal output in percent of GDP). All scores on government support and public infrastructure are for the period 2000-18 and range from 1 (worst) to 4 (best). *** denotes that the group differences are not zero at 10 percent significance.</t>
    </r>
  </si>
  <si>
    <r>
      <rPr>
        <i/>
        <sz val="14"/>
        <color theme="1"/>
        <rFont val="Arial"/>
        <family val="2"/>
      </rPr>
      <t>Note:</t>
    </r>
    <r>
      <rPr>
        <sz val="14"/>
        <color theme="1"/>
        <rFont val="Arial"/>
        <family val="2"/>
      </rPr>
      <t xml:space="preserve"> Data are from emerging market and development economies (EMDEs) and the period 1990-2018. All scores on government support and public infrastructure are for the period 2000-18 and range from 1 (worst) to 4 (best). *** denotes that the group differences are not zero at 10 percent significance.</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</si>
  <si>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above(below)-median output informality (proxied by dynamic general equilibrium-based estimates on informal output in percent of GDP). *** denotes that the group differences are not zero at 10 percent significance.</t>
    </r>
  </si>
  <si>
    <t>Adequacy of social insurance programs are measured in percent of total welfare of beneficiary households.</t>
  </si>
  <si>
    <r>
      <rPr>
        <i/>
        <sz val="14"/>
        <color theme="1"/>
        <rFont val="Arial"/>
        <family val="2"/>
      </rPr>
      <t>Note:</t>
    </r>
    <r>
      <rPr>
        <sz val="14"/>
        <color theme="1"/>
        <rFont val="Arial"/>
        <family val="2"/>
      </rPr>
      <t xml:space="preserve"> Data are from emerging market and development economies (EMDEs) and the period 2000-2018. All scores on government support and public infrastructure are taken from the National Expert Survey of the Global Entrepreneurship Monitor for the period 2000-18. The scores range from 1 to 4 with a lower score representing poorer entrepreneurial conditions. Bars show simple period averages for 2000-08 and 2010-2018, correspondingly, with *** indicating that the period differences are not zero at 10 percent significance level.</t>
    </r>
  </si>
  <si>
    <r>
      <rPr>
        <i/>
        <sz val="14"/>
        <color theme="1"/>
        <rFont val="Arial"/>
        <family val="2"/>
      </rPr>
      <t>Note:</t>
    </r>
    <r>
      <rPr>
        <sz val="14"/>
        <color theme="1"/>
        <rFont val="Arial"/>
        <family val="2"/>
      </rPr>
      <t xml:space="preserve"> Data are from emerging market and development economies (EMDEs) and the period 2000-2018. Bars show simple period averages for 2000-08 and 2010-2018, correspondingly, with *** indicating that the period differences are not zero at 10 percent significance level.</t>
    </r>
  </si>
  <si>
    <r>
      <rPr>
        <i/>
        <sz val="14"/>
        <color theme="1"/>
        <rFont val="Arial"/>
        <family val="2"/>
      </rPr>
      <t>Source:</t>
    </r>
    <r>
      <rPr>
        <sz val="14"/>
        <color theme="1"/>
        <rFont val="Arial"/>
        <family val="2"/>
      </rPr>
      <t xml:space="preserve"> World Bank.</t>
    </r>
  </si>
  <si>
    <t>Returnt to Read Me</t>
  </si>
  <si>
    <r>
      <rPr>
        <i/>
        <sz val="14"/>
        <color theme="1"/>
        <rFont val="Arial"/>
        <family val="2"/>
      </rPr>
      <t>Note:</t>
    </r>
    <r>
      <rPr>
        <sz val="14"/>
        <color theme="1"/>
        <rFont val="Arial"/>
        <family val="2"/>
      </rPr>
      <t xml:space="preserve"> Data are from emerging market and development economies (EMDEs) and the period 1990-2018.</t>
    </r>
  </si>
  <si>
    <t>Figure 6.A.1 Robustness checks: Evolution of informal output levels following financial development in EMDEs</t>
  </si>
  <si>
    <r>
      <rPr>
        <i/>
        <sz val="14"/>
        <color theme="1"/>
        <rFont val="Arial"/>
        <family val="2"/>
      </rPr>
      <t>Note:</t>
    </r>
    <r>
      <rPr>
        <sz val="14"/>
        <color theme="1"/>
        <rFont val="Arial"/>
        <family val="2"/>
      </rPr>
      <t xml:space="preserve"> Data are from emerging market and development economies (EMDEs) and the period 1990-2018. Output informality is measured
by dynamic general equilibrium (DGE)-based estimates on informal output (in percent of official GDP). Lines show simple EMDEs averages for corresponding time periods. “Overall” is the aggregate financial development index obtained from the IMF. The “Institutions” index subcomponent measures how developed financial institutions are.</t>
    </r>
  </si>
  <si>
    <t>Figure 6.5.A. Government support perceived by entrepreneurs</t>
  </si>
  <si>
    <r>
      <rPr>
        <i/>
        <sz val="14"/>
        <color theme="1"/>
        <rFont val="Arial"/>
        <family val="2"/>
      </rPr>
      <t>Note:</t>
    </r>
    <r>
      <rPr>
        <sz val="14"/>
        <color theme="1"/>
        <rFont val="Arial"/>
        <family val="2"/>
      </rPr>
      <t xml:space="preserve"> The labor market regulation index from the Fraser Institute covers issues such as minimum wage, hiring and firing regulations,
centralized collective bargaining, mandated cost of hiring, mandated cost of worker dismissal, regulation of hours, and conscription. Bars show the share of EMDEs with improved labor market regulations between 2010 and 2018. “Labor market eff. index” is the
labor market efficiency index obtained from WEF.</t>
    </r>
  </si>
  <si>
    <t>Figure 6.9.B. Firm startup costs, 2003-18</t>
  </si>
  <si>
    <t>Figure 6.9.C. Cumulative changes in output informality after the cost of business start-up procedures falls by 10 percentage points of GNI per capita</t>
  </si>
  <si>
    <t>Figure B6.1.3 Evolution of output informality following financial development in EMDEs</t>
  </si>
  <si>
    <t>Figure B6.1.2 Evolution of financial development in EMDEs</t>
  </si>
  <si>
    <t>Figure B6.1.1 Financial development and informality in EMDEs</t>
  </si>
  <si>
    <t>Box 6.1 Financial development and the informal economy</t>
  </si>
  <si>
    <t xml:space="preserve">Note: Data are from emerging market and development economies (EMDEs) and the period 1990-2018. Output informality is measured by dynamic general equilibrium (DGE)-based estimates on informal output (in percent of official GDP). Employment informality is proxied by self-employment in percent of total employment.  *** denotes that the group differences are not zero at 10 percent significance level. “High informality” (“Low informality”) are EMDEs with above-median (below-median) DGE-based informal output measure (or employment informality proxied by self-employment shares) over the period 2000-18. Bars are simple group means using data from latest year available for EMDEs with “high informality” and those with “low informality.” “Financial constraint” measures the percent of firms identifying access to finance as a major constraint in a country. </t>
  </si>
  <si>
    <t>Low</t>
  </si>
  <si>
    <t xml:space="preserve">High </t>
  </si>
  <si>
    <t>Employment informality</t>
  </si>
  <si>
    <t>Output informality</t>
  </si>
  <si>
    <t>Figure B6.1.1.A. Financial constraint facing firms and informality</t>
  </si>
  <si>
    <t>Note: Data are from emerging market and development economies (EMDEs) and the period 1990-2018. Output informality is measured by dynamic general equilibrium (DGE)-based estimates on informal output (in percent of official GDP). Employment informality is proxied by self-employment in percent of total employment.  *** denotes that the group differences are not zero at 10 percent significance level. “High informality” (“Low informality”) are EMDEs with above-median (below-median) DGE-based informal output measure (or employment informality proxied by self-employment shares) over the period 2000-18. Bars are simple group means using data from latest year available for EMDEs with “high informality” and those with “low informality.” “Bank finance” measures the percent of firms using banks to finance investment in a country. “Internal finance” measures the average proportion of investment financed internally using personal savings.</t>
  </si>
  <si>
    <t>Internal finance</t>
  </si>
  <si>
    <t>Figure B6.1.1.C. Access to finance and output informality (households)</t>
  </si>
  <si>
    <t>Figure B6.1.1.D. Access to finance and employment informality (households)</t>
  </si>
  <si>
    <t>Development Database, World Development Indicators).</t>
  </si>
  <si>
    <r>
      <rPr>
        <i/>
        <sz val="14"/>
        <color theme="1"/>
        <rFont val="Arial"/>
        <family val="2"/>
      </rPr>
      <t>Sources:</t>
    </r>
    <r>
      <rPr>
        <sz val="14"/>
        <color theme="1"/>
        <rFont val="Arial"/>
        <family val="2"/>
      </rPr>
      <t xml:space="preserve"> International Monetary Fund (Financial Development Database); World Bank (Global Financial</t>
    </r>
  </si>
  <si>
    <t>1990-00</t>
  </si>
  <si>
    <t>Figure B6.1.2.A. Financial development, 1990-2018</t>
  </si>
  <si>
    <t>Figure B6.1.2.B. EMDEs with improved financial development</t>
  </si>
  <si>
    <t>Account ownership (RHS)</t>
  </si>
  <si>
    <t>Bank branches</t>
  </si>
  <si>
    <t>Earliest</t>
  </si>
  <si>
    <t>Figure B6.1.2.C. Access to finance</t>
  </si>
  <si>
    <t>Domestic credit to private sector (%GDP)</t>
  </si>
  <si>
    <t>Figure B6.1.2.D. Domestic credit to private sector</t>
  </si>
  <si>
    <r>
      <rPr>
        <i/>
        <sz val="14"/>
        <color theme="1"/>
        <rFont val="Arial"/>
        <family val="2"/>
      </rPr>
      <t xml:space="preserve">Note: </t>
    </r>
    <r>
      <rPr>
        <sz val="14"/>
        <color theme="1"/>
        <rFont val="Arial"/>
        <family val="2"/>
      </rPr>
      <t>Data are from emerging market and development economies (EMDEs) and the period 1990-2018. Output informality is measured by dynamic general equilibrium(DGE)-based estimates on informal output in percent of official GDP. The results are obtained via a local projection method where informality measures are detrended using Hodrick-Prescott (HP) filter. See annex 6A for detailed model specifications. Bars show the cumulative changes in DGE-based output informality in percent of GDP following a 10-unit increase in the number of bank branches per 100,000 people. Whiskers show the upper and lower bounds of the corresponding 90 percent confidence intervals. “t = n” shows cummulative changes over the n years after the policy change.</t>
    </r>
  </si>
  <si>
    <r>
      <rPr>
        <i/>
        <sz val="14"/>
        <color theme="1"/>
        <rFont val="Arial"/>
        <family val="2"/>
      </rPr>
      <t xml:space="preserve">Source: </t>
    </r>
    <r>
      <rPr>
        <sz val="14"/>
        <color theme="1"/>
        <rFont val="Arial"/>
        <family val="2"/>
      </rPr>
      <t>World Bank.</t>
    </r>
  </si>
  <si>
    <t>Figure B6.1.3.A. Cumulative changes in output informality following a 10-unit increase in the number of bank branches per 100,000 adults</t>
  </si>
  <si>
    <r>
      <rPr>
        <i/>
        <sz val="14"/>
        <color theme="1"/>
        <rFont val="Arial"/>
        <family val="2"/>
      </rPr>
      <t xml:space="preserve">Note: </t>
    </r>
    <r>
      <rPr>
        <sz val="14"/>
        <color theme="1"/>
        <rFont val="Arial"/>
        <family val="2"/>
      </rPr>
      <t>Data are from emerging market and development economies (EMDEs) and the period 1990-2018. Output informality is measured by dynamic general equilibrium (DGE)-based estimates on informal output in percent of official GDP. The results are obtained via a local projection method where informality measures are detrended using Hodrick-Prescott (HP) filter. See annex 6A for detailed model specifications. Bars show the cumulative changes in DGE-based output informality in percent of GDP following a  10-percentage-point-of-GDP increase in the share of domestic credit to the private sector in percent of GDP.  Whiskers show the upper and lower bounds of the corresponding 90 percent confidence intervals.  “t = n” shows cummulative changes over the n years after the policy change.</t>
    </r>
  </si>
  <si>
    <r>
      <rPr>
        <i/>
        <sz val="14"/>
        <color theme="1"/>
        <rFont val="Arial"/>
        <family val="2"/>
      </rPr>
      <t xml:space="preserve">Note: </t>
    </r>
    <r>
      <rPr>
        <sz val="14"/>
        <color theme="1"/>
        <rFont val="Arial"/>
        <family val="2"/>
      </rPr>
      <t xml:space="preserve">See World Bank Doing Business database for reform details. EMDEs = emerging market and developing economies. </t>
    </r>
  </si>
  <si>
    <r>
      <rPr>
        <i/>
        <sz val="14"/>
        <color theme="1"/>
        <rFont val="Arial"/>
        <family val="2"/>
      </rPr>
      <t xml:space="preserve">Note: </t>
    </r>
    <r>
      <rPr>
        <sz val="14"/>
        <color theme="1"/>
        <rFont val="Arial"/>
        <family val="2"/>
      </rPr>
      <t>See World Bank Doing Business database for reform details. EAP = East Asia and Pacific; ECA = Europe and Central Asia; LAC = Latin America and Caribbean.</t>
    </r>
  </si>
  <si>
    <r>
      <rPr>
        <i/>
        <sz val="14"/>
        <color theme="1"/>
        <rFont val="Arial"/>
        <family val="2"/>
      </rPr>
      <t>Note:</t>
    </r>
    <r>
      <rPr>
        <sz val="14"/>
        <color theme="1"/>
        <rFont val="Arial"/>
        <family val="2"/>
      </rPr>
      <t xml:space="preserve"> See World Bank Doing Business database for reform details. MNA = Middle East and North Africa; SAR = South Asia; SSA = Sub-Saharan Africa.</t>
    </r>
  </si>
  <si>
    <r>
      <rPr>
        <i/>
        <sz val="14"/>
        <color theme="1"/>
        <rFont val="Arial"/>
        <family val="2"/>
      </rPr>
      <t>Note:</t>
    </r>
    <r>
      <rPr>
        <sz val="14"/>
        <color theme="1"/>
        <rFont val="Arial"/>
        <family val="2"/>
      </rPr>
      <t xml:space="preserve"> Lines are simple group averages for emerging market and developing economies (EMDEs).</t>
    </r>
  </si>
  <si>
    <r>
      <rPr>
        <i/>
        <sz val="14"/>
        <color theme="1"/>
        <rFont val="Arial"/>
        <family val="2"/>
      </rPr>
      <t>Note:</t>
    </r>
    <r>
      <rPr>
        <sz val="14"/>
        <color theme="1"/>
        <rFont val="Arial"/>
        <family val="2"/>
      </rPr>
      <t xml:space="preserve"> Bars show the average number of tax payments per year by a medium-size company, while the line shows the average time spent on paying taxes per year by a medium-size company. Data are for emerging market and developing economies (EMDEs).</t>
    </r>
  </si>
  <si>
    <r>
      <t xml:space="preserve">Note: </t>
    </r>
    <r>
      <rPr>
        <sz val="14"/>
        <color theme="1"/>
        <rFont val="Arial"/>
        <family val="2"/>
      </rPr>
      <t>*** denotes that the group differences are not zero at 10 percent significance. Bars are group means using data from latest year available for emerging market and developing economies (EMDEs) with “high informality” and those with “low informality.” “High informality” (“low informality”) are EMDEs with above-median (below-median) dynamic general equilibrium (DGE) model-based  informal output measure over the period 2010-2018. Data are from about 100 EMDEs.</t>
    </r>
  </si>
  <si>
    <r>
      <rPr>
        <i/>
        <sz val="14"/>
        <color theme="1"/>
        <rFont val="Arial"/>
        <family val="2"/>
      </rPr>
      <t>Sources:</t>
    </r>
    <r>
      <rPr>
        <sz val="14"/>
        <color theme="1"/>
        <rFont val="Arial"/>
        <family val="2"/>
      </rPr>
      <t xml:space="preserve"> Global Entrepreneurship Monitor; World Bank.</t>
    </r>
  </si>
  <si>
    <t xml:space="preserve">Bars show simple group averages between 1990 and 2018. World Values Survey (WVS) asks whether cheating on taxes is justifiable, with a higher level suggesting that the country is more tolerant towards the informal sector. </t>
  </si>
  <si>
    <t>Bars show simple group averages. “Governmental support and policies” measures the extent to which policies support entrepreneurship as a relevant economic issue. “Government programs” captures the presence and quality of programs directly assisting small and medium-sized enterprises (SMEs) at all levels of government (national, regional, municipal). “Commercial and professional infrastructure” captures the presence of property rights, commercial, accounting, and other legal and assessment services and institutions that support or promote SMEs. “Physical and service infrastructure” measures the ease of access to physical resources at a price that does not discriminate against SMEs.</t>
  </si>
  <si>
    <t>Bars show simple group averages. “Governmental support and policies” measures the extent to which policies support entrepreneurship as a relevant economic issue. “Government programs” captures the presence and quality of programs directly assisting small and medium-sized enterprises (SMEs) at all levels of government (national, regional, municipal). “Commercial and professional infrastructure” captures the presence of property rights, commercial, accounting, and other legal and assessment services and institutions that support or promote SMEs.</t>
  </si>
  <si>
    <r>
      <rPr>
        <i/>
        <sz val="14"/>
        <color theme="1"/>
        <rFont val="Arial"/>
        <family val="2"/>
      </rPr>
      <t>Source:</t>
    </r>
    <r>
      <rPr>
        <sz val="14"/>
        <color theme="1"/>
        <rFont val="Arial"/>
        <family val="2"/>
      </rPr>
      <t xml:space="preserve"> Global Entrepreneurship Monitor.</t>
    </r>
  </si>
  <si>
    <t>Bars show simple period averages. “Governmental support and policies” measures the extent to which policies support entrepreneurship as a relevant economic issue. “Government programs” captures the presence and quality of programs directly assisting small and medium-sized enterprises (SMEs) at all levels of government (national, regional, municipal). “Commercial and professional infrastructure” captures the presence of property rights, commercial, accounting, and other legal and assessment services and institutions that support or promote SMEs. “Physical and service infrastructure” measures the ease of access to physical resources—communication, utilities, transportation, land, or space—at a price that does not discriminate against SMEs.</t>
  </si>
  <si>
    <r>
      <rPr>
        <i/>
        <sz val="14"/>
        <color theme="1"/>
        <rFont val="Arial"/>
        <family val="2"/>
      </rPr>
      <t>Source:</t>
    </r>
    <r>
      <rPr>
        <sz val="14"/>
        <color theme="1"/>
        <rFont val="Arial"/>
        <family val="2"/>
      </rPr>
      <t xml:space="preserve"> World Bank (World Development Indicators).</t>
    </r>
  </si>
  <si>
    <t>PISA scores are for students aged 15. “Paved road” is calculated as 100 minus the share of unpaved road in percent of total road. “Access to electricity” and “Internet users” are in percent of population, while “mobile cellular subscriptions” and “fixed broadband subscriptions” are measured as per 100 people.</t>
  </si>
  <si>
    <r>
      <rPr>
        <i/>
        <sz val="14"/>
        <color theme="1"/>
        <rFont val="Arial"/>
        <family val="2"/>
      </rPr>
      <t>Note:</t>
    </r>
    <r>
      <rPr>
        <sz val="14"/>
        <color theme="1"/>
        <rFont val="Arial"/>
        <family val="2"/>
      </rPr>
      <t xml:space="preserve"> Bars show the cumulative changes in dynamic general equilibrium (DGE) model-based estimates on informal ouput in percent of GDP following a 1-point increase in the score for ease of paying taxes. Whiskers show the upper and lower bounds of the corresponding 90 percent confidence intervals. “t = n” indicates the cumulative changes in output informality over the n years after a policy change. Data are for EMDEs over the period 1990-2018. See annex 6A for detailed model specifications. </t>
    </r>
  </si>
  <si>
    <r>
      <rPr>
        <i/>
        <sz val="14"/>
        <color theme="1"/>
        <rFont val="Arial"/>
        <family val="2"/>
      </rPr>
      <t>Sources:</t>
    </r>
    <r>
      <rPr>
        <sz val="14"/>
        <color theme="1"/>
        <rFont val="Arial"/>
        <family val="2"/>
      </rPr>
      <t xml:space="preserve"> Fraser Institute; World Economic Forum (WEF).</t>
    </r>
  </si>
  <si>
    <r>
      <rPr>
        <i/>
        <sz val="14"/>
        <color theme="1"/>
        <rFont val="Arial"/>
        <family val="2"/>
      </rPr>
      <t>Source:</t>
    </r>
    <r>
      <rPr>
        <sz val="14"/>
        <color theme="1"/>
        <rFont val="Arial"/>
        <family val="2"/>
      </rPr>
      <t xml:space="preserve"> International Labour Organization (ILO).</t>
    </r>
  </si>
  <si>
    <r>
      <rPr>
        <i/>
        <sz val="14"/>
        <color theme="1"/>
        <rFont val="Arial"/>
        <family val="2"/>
      </rPr>
      <t>Note:</t>
    </r>
    <r>
      <rPr>
        <sz val="14"/>
        <color theme="1"/>
        <rFont val="Arial"/>
        <family val="2"/>
      </rPr>
      <t xml:space="preserve"> *** denotes that the group differences are not zero at 10 percent significance. Bars are group means using data available for emerging market developing economies (EMDEs) with “high informality” and those with “low informality.” “High informality” (“Low informality”) are EMDEs with above-median (below-median) dynamic general equilibrium (DGE)-based informal output measure over the period 1990-2018. Data on minimum wage are between 1994 and 2018. </t>
    </r>
  </si>
  <si>
    <r>
      <rPr>
        <i/>
        <sz val="14"/>
        <color theme="1"/>
        <rFont val="Arial"/>
        <family val="2"/>
      </rPr>
      <t>Note:</t>
    </r>
    <r>
      <rPr>
        <sz val="14"/>
        <color theme="1"/>
        <rFont val="Arial"/>
        <family val="2"/>
      </rPr>
      <t xml:space="preserve"> The labor market regulation index from the Fraser Institute covers issues such as minimum wage, hiring and firing regulations, centralized collective bargaining, mandated cost of hiring, mandated cost of worker dismissal, regulation of hours, and conscription. *** denotes that the group differences are not zero at 10 percent significance. Bars are group means using data available between 1990 and 2018 for emerging market developing economies (EMDEs) with “high informality” and those with “low informality.” “High informality” (“Low informality”) are EMDEs with above-median (below-median) dynamic general equilibrium (DGE)-based informal output measure over the period 1990-2018.  The labor market regulation index from the Fraser Institute measures the extent to which these restraints (listed in C) upon economic freedom are present in the labor market (1 = worst; 10 = best).</t>
    </r>
  </si>
  <si>
    <t>Cost of 
business start-up 
procedures</t>
  </si>
  <si>
    <t>Time required to 
start a business 
(RHS)</t>
  </si>
  <si>
    <r>
      <rPr>
        <i/>
        <sz val="14"/>
        <color theme="1"/>
        <rFont val="Arial"/>
        <family val="2"/>
      </rPr>
      <t>Note:</t>
    </r>
    <r>
      <rPr>
        <sz val="14"/>
        <color theme="1"/>
        <rFont val="Arial"/>
        <family val="2"/>
      </rPr>
      <t xml:space="preserve"> Lines show unweighted averages for emerging market and developing economies (EMDEs) for the period 2003-2018.</t>
    </r>
  </si>
  <si>
    <t>Bars show the cumulative changes in dynamic general equilibrium (DGE) model-based estimates on output informality in percent of GDP following  a 1-unit increase in the number of days required to start a business. Whiskers show the upper and lower bounds of the corresponding 90 percent confidence intervals. “t = n” indicates the cumulative changes in output informality over the n years after a policy change. See annex 6A for detailed model specifications.</t>
  </si>
  <si>
    <t>Bars show the cumulative changes in dynamic general equilibrium (DGE) model-based estimates on output informality in percent of GDP following a 10-percentage-point-of-GNI-per-capita decrease in the cost of business start-up procedures. Whiskers show the upper and lower bounds of the corresponding 90 percent confidence intervals. “t = n” indicates the cumulative changes in output informality over the n years after a policy change. See annex 6A for detailed model specifications.</t>
  </si>
  <si>
    <r>
      <rPr>
        <i/>
        <sz val="14"/>
        <color theme="1"/>
        <rFont val="Arial"/>
        <family val="2"/>
      </rPr>
      <t>Note:</t>
    </r>
    <r>
      <rPr>
        <sz val="14"/>
        <color theme="1"/>
        <rFont val="Arial"/>
        <family val="2"/>
      </rPr>
      <t xml:space="preserve"> The labor market efficiency index from World Economic Forum (WEF) measures the extent to which the labor market matches workers with the most suitable jobs for their skillset (1 = worst; 7 = best). The index on hiring and firing regulations is from the Fraser Institute, which measures the extent to which hiring and firing regulation are restricting economic freedom in the labor market (1 = worst; 10 = best). Data are for emerging market and developing economies (EMDEs). Bars show the cumulative changes in dynamic general equilibrium (DGE) model-based estimates on output informality in percent of GDP to a 1-point increase in WEF labor market efficiency index. Whiskers show the upper and lower bounds of the corresponding 90 percent confidence intervals. The results are obtained via a local projection method. Output informality in percent of GDP is detrended using Hodrick-Prescott (HP) filter. “t = n” indicates the cumulative changes in output informality over the n years after a policy change. See annex 6A for detailed model specifications.</t>
    </r>
  </si>
  <si>
    <r>
      <rPr>
        <i/>
        <sz val="14"/>
        <color theme="1"/>
        <rFont val="Arial"/>
        <family val="2"/>
      </rPr>
      <t>Note:</t>
    </r>
    <r>
      <rPr>
        <sz val="14"/>
        <color theme="1"/>
        <rFont val="Arial"/>
        <family val="2"/>
      </rPr>
      <t xml:space="preserve"> The labor market efficiency index from World Economic Forum (WEF) measures the extent to which the labor market matches workers with the most suitable jobs for their skillset (1 = worst; 7 = best). The index on hiring and firing regulations is from the Fraser Institute, which measures the extent to which hiring and firing regulation are restricting economic freedom in the labor market (1 = worst; 10 = best). Data are for emerging market and developing economies (EMDEs) over the period 1990-2019. Bars show the cumulative changes in dynamic general equilibrium (DGE) model-based estimates on output informality in percent of GDP to a 1-point increase in the Fraser Institute’s index on hiring and firing regulations. Whiskers show the upper and lower bounds of the corresponding 90 percent confidence intervals. The results are obtained via a local projection method. Output informality in percent of GDP is detrended using Hodrick-Prescott (HP) filter. “t = n” indicates the cumulative changes in output informality over the n years after a policy change. See annex 6A for detailed model specifications.</t>
    </r>
  </si>
  <si>
    <r>
      <rPr>
        <i/>
        <sz val="14"/>
        <color theme="1"/>
        <rFont val="Arial"/>
        <family val="2"/>
      </rPr>
      <t>Note:</t>
    </r>
    <r>
      <rPr>
        <sz val="14"/>
        <color theme="1"/>
        <rFont val="Arial"/>
        <family val="2"/>
      </rPr>
      <t xml:space="preserve"> The labor market regulation index from the Fraser Institute covers issues such as minimum wage, hiring and firing regulations,
centralized collective bargaining, mandated cost of hiring, mandated cost of worker dismissal, regulation of hours, and conscription. *** denotes that the group differences are not zero at 10 percent significance. Bars are group means using data available between 1990 and 2018 for emerging market developing economies (EMDEs) with “high informality” and those with “low informality.” “High informality” (“Low informality”) are EMDEs with above-median (below-median) dynamic general equilibrium (DGE) model-based estimates on informal output over the period 1990-2018. Data on labor market regulations are obtained from the Fraser Institute and are between 1990 and 2018. The WEF index is available between 2007 and 2017.The labor market efficiency index from WEF measures the extent to which the labor market matches workers with the most suitable jobs for their skillset (1 = worst; 7 = best). The labor market regulation index from the Fraser Institute measures the extent to which these restraints upon economic freedom are present in the labor market (1 = worst; 10 = best).</t>
    </r>
  </si>
  <si>
    <r>
      <rPr>
        <i/>
        <sz val="14"/>
        <color theme="1"/>
        <rFont val="Arial"/>
        <family val="2"/>
      </rPr>
      <t>Note:</t>
    </r>
    <r>
      <rPr>
        <sz val="14"/>
        <color theme="1"/>
        <rFont val="Arial"/>
        <family val="2"/>
      </rPr>
      <t xml:space="preserve"> Data are from emerging market and development economies (EMDEs) and the period 2000-2018. Both scores taken from National Expert Survey of the Global Entrepreneurship Monitor for the period 2000-18. The scores range from 1 (worst) to 4 (best). Bars show the cumulative response of dynamic general equilibrium (DGE) model-based estimates on output informality in percent of GDP to a 1-point increase in “government programs” index (A) and “commercial and professional infrastructure” (B). Whiskers show the upper and lower bounds of the corresponding 90 percent confidence intervals. The results are obtained via a local projection method. Output informality in percent of GDP is detrended using Hodrick-Prescott (HP) filter. “t = n” indicates the cumulative changes over the n years after a policy change. See annex 6A for detailed model specifications.</t>
    </r>
  </si>
  <si>
    <r>
      <rPr>
        <i/>
        <sz val="14"/>
        <color theme="1"/>
        <rFont val="Arial"/>
        <family val="2"/>
      </rPr>
      <t>Note:</t>
    </r>
    <r>
      <rPr>
        <sz val="14"/>
        <color theme="1"/>
        <rFont val="Arial"/>
        <family val="2"/>
      </rPr>
      <t xml:space="preserve"> *** denotes that the group differences are not zero at 10 percent significance. Bars are group means using data from latest year available for emerging market and developing economies (EMDEs) with “high informality” and those with “low informality.” “High informality” (“low informality”) are EMDEs with above-median (below-median) dynamic general equilibrium (DGE) model-based estimates on  informal output over the period 2010-2018. Data are from about 100 EMDEs.</t>
    </r>
  </si>
  <si>
    <r>
      <rPr>
        <i/>
        <sz val="14"/>
        <color theme="1"/>
        <rFont val="Arial"/>
        <family val="2"/>
      </rPr>
      <t>Note:</t>
    </r>
    <r>
      <rPr>
        <sz val="14"/>
        <color theme="1"/>
        <rFont val="Arial"/>
        <family val="2"/>
      </rPr>
      <t xml:space="preserve"> Bars show the cumulative changes in dynamic general equilibrium (DGE) model-based estimates on output informality in percent of GDP following 10-percentage-point increase in value-added tax rate. Whiskers show the upper and lower bounds of the corresponding 90 percent confidence intervals. “t = n” indicates the cumulative changes in output informality over the n years after a policy change.“t = n” shows cumulative changes over the n years after the policy change. Data are for emerging market and development economies over the period 1990-2018. See annex 6A for detailed model specifications. </t>
    </r>
  </si>
  <si>
    <r>
      <rPr>
        <i/>
        <sz val="14"/>
        <color theme="1"/>
        <rFont val="Arial"/>
        <family val="2"/>
      </rPr>
      <t>Note:</t>
    </r>
    <r>
      <rPr>
        <sz val="14"/>
        <color theme="1"/>
        <rFont val="Arial"/>
        <family val="2"/>
      </rPr>
      <t xml:space="preserve"> Bars show the cumulative changes in dynamic general equilibrium (DGE) model-based estimates on output informality in percent of GDP following 10-percentage-point increase in individual income tax rate. Whiskers show the upper and lower bounds of the corresponding 90 percent confidence intervals. “t = n” indicates the cumulative changes in output informality over the n years after a policy change.“t = n” shows cumulative changes over the n years after the policy change. Data are for emerging market and development economies over the period 1990-2018. See annex 6A for detailed model specifications. </t>
    </r>
  </si>
  <si>
    <r>
      <rPr>
        <i/>
        <sz val="14"/>
        <color theme="1"/>
        <rFont val="Arial"/>
        <family val="2"/>
      </rPr>
      <t>Note:</t>
    </r>
    <r>
      <rPr>
        <sz val="14"/>
        <color theme="1"/>
        <rFont val="Arial"/>
        <family val="2"/>
      </rPr>
      <t xml:space="preserve"> Bars show the cumulative changes in dynamic general equilibrium (DGE) model-based estimates on output informality in percent of GDP following 10-percentage-point increase in corporate income tax rate. Whiskers show the upper and lower bounds of the corresponding 90 percent confidence intervals. “t = n” indicates the cumulative changes in output informality over the n years after a policy change.“t = n” shows cumulative changes over the n years after the policy change. Data are for emerging market and development economies over the period 1990-2018. See annex 6A for detailed model specifications. </t>
    </r>
  </si>
  <si>
    <t>The bars show unweighted group averages. “High-informality” (“Low-informality”) are EMDEs with above-median (below-median) dynamic general equilibrium (DGE) model-based estimates on informal output. *** denotes that the group differences between EMDEs with above median informality and those with below-median informality are significant at 10 percent level. The data are from 2003-2018.</t>
  </si>
  <si>
    <r>
      <rPr>
        <i/>
        <sz val="14"/>
        <color theme="1"/>
        <rFont val="Arial"/>
        <family val="2"/>
      </rPr>
      <t>Sources:</t>
    </r>
    <r>
      <rPr>
        <sz val="14"/>
        <color theme="1"/>
        <rFont val="Arial"/>
        <family val="2"/>
      </rPr>
      <t xml:space="preserve"> Transparency International - Corruption Perceptions Index (dataset).</t>
    </r>
  </si>
  <si>
    <r>
      <rPr>
        <i/>
        <sz val="14"/>
        <color theme="1"/>
        <rFont val="Arial"/>
        <family val="2"/>
      </rPr>
      <t>Note:</t>
    </r>
    <r>
      <rPr>
        <sz val="14"/>
        <color theme="1"/>
        <rFont val="Arial"/>
        <family val="2"/>
      </rPr>
      <t xml:space="preserve"> Data are from emerging market and development economies (EMDEs) and the period 1990-2018. The bars show the unweighted group averages. “High (Low)-informality” are EMDEs with above-median (below-median) dynamic general equilibrium (DGE) model-based estimates on informal output. *** denotes that the group differences are significant at 10 percent level.</t>
    </r>
  </si>
  <si>
    <r>
      <rPr>
        <i/>
        <sz val="14"/>
        <color theme="1"/>
        <rFont val="Arial"/>
        <family val="2"/>
      </rPr>
      <t>Note:</t>
    </r>
    <r>
      <rPr>
        <sz val="14"/>
        <color theme="1"/>
        <rFont val="Arial"/>
        <family val="2"/>
      </rPr>
      <t xml:space="preserve"> Bars show the cumulative changes in dynamic general equilibrium (DGE) model-based estimates on output informality to a 
1-point increase in control of corruption. Whiskers show the upper and lower bounds of the corresponding 90 percent confidence 
intervals. “t = n” indicates the cumulative changes in output informality over the n years after a policy change. The results are 
obtained via a local projection method. Output informality in percent of GDP is detrended using Hodrick-Prescott (HP) filter. See 
annex 6A for detailed model specifications.</t>
    </r>
  </si>
  <si>
    <t>Years of schooling 
(*10)</t>
  </si>
  <si>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 (below)-median output informality proxied by  dynamic general equilibrium (DGE) model-based estimates in percent of GDP.  Bars show simple group averages. PISA scores are for 15-year-old students.</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</si>
  <si>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 (below)-median output informality proxied by dynamic general equilibrium (DGE)-based estimates in percent of GDP. *** denotes that the group differences are not zero at 10 percent significance. Bars show simple group averages for corresponding time periods.</t>
    </r>
  </si>
  <si>
    <r>
      <rPr>
        <i/>
        <sz val="14"/>
        <color theme="1"/>
        <rFont val="Arial"/>
        <family val="2"/>
      </rPr>
      <t>Source:</t>
    </r>
    <r>
      <rPr>
        <sz val="14"/>
        <color theme="1"/>
        <rFont val="Arial"/>
        <family val="2"/>
      </rPr>
      <t xml:space="preserve"> Barro and Lee (2013).</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</si>
  <si>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 (below)-median output informality proxied by dynamic general equilibrium (DGE)-based estimates in percent of GDP. 
*** denotes that the group differences are not zero at 10 percent significance. All scores regarding entrepreneurship training and education
 range from 1 (worst) to 4 (best). “Basic school” measures the extent to which training in creating or managing small and medium-sized 
enterprises (SMEs) is incorporated within the education and training system at primary and secondary levels. “Post school” measures the
 extent to which training in creating or managing SMEs is incorporated within the education and training system in higher education. Bars
 show simple group averages.</t>
    </r>
  </si>
  <si>
    <r>
      <rPr>
        <i/>
        <sz val="14"/>
        <color theme="1"/>
        <rFont val="Arial"/>
        <family val="2"/>
      </rPr>
      <t xml:space="preserve">Sources: </t>
    </r>
    <r>
      <rPr>
        <sz val="14"/>
        <color theme="1"/>
        <rFont val="Arial"/>
        <family val="2"/>
      </rPr>
      <t>Global Entrepreneurship Monitor; World Bank.</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</si>
  <si>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 (below)-median output informality proxied by dynamic general equilibrium (DGE)-based estimates on informal
output in percent of GDP. *** denotes that the group differences are not zero at 10 percent significance. “Basic school” measures the 
extent to which training in creating or managing small and medium-sized enterprises (SMEs) is incorporated within the education and 
training system at primary and secondary levels. Bars show the cumulative changes in DGE-based output informality in percent of GDP 
to a 1-point increase in “Basic school” score, which ranges from 1 (worst) to 4 (best). Whiskers show the upper and lower bounds of 
the corresponding 90 percent confidence intervals. “t = n” indicates the cumulative changes in output informality over the n years after 
a policy change. See annex 6A for detailed model specifications.</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</si>
  <si>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 (below)-median output informality proxied by dynamic general equilibrium (DGE)-based estimates on informal
output in percent of GDP. *** denotes that the group differences are not zero at 10 percent significance. Bars show the cumulative changes in DGE-based output informality in percent of GDP to a 10-point increase in PISA reading scores (for 15-year-old students). Whiskers show the upper and lower bounds of the corresponding 90 percent confidence intervals. “t = n” indicates the cumulative changes in output informality over the n years after a policy change. See annex 6A for detailed model specifications.</t>
    </r>
  </si>
  <si>
    <r>
      <rPr>
        <i/>
        <sz val="14"/>
        <color theme="1"/>
        <rFont val="Arial"/>
        <family val="2"/>
      </rPr>
      <t xml:space="preserve">Note: </t>
    </r>
    <r>
      <rPr>
        <sz val="14"/>
        <color theme="1"/>
        <rFont val="Arial"/>
        <family val="2"/>
      </rPr>
      <t xml:space="preserve">Data are from emerging market and development economies (EMDEs) and the period 1990-2018. Output informality is measured
by dynamic general equilibrium (DGE)-based estimates on informal output (in percent of official GDP). Bars show the cumulative changes in DGE-based output informality in percent of GDP to a 10-percentage-point-of-GDP increase in domestic credit to the private sector (F). Whiskers show upper and lower bounds of 90 percent confidence intervals. “t = n” indicates n years after the rise in bank branches of private credit. See annex 6A for detailed model specifications. </t>
    </r>
  </si>
  <si>
    <r>
      <rPr>
        <i/>
        <sz val="14"/>
        <color theme="1"/>
        <rFont val="Arial"/>
        <family val="2"/>
      </rPr>
      <t xml:space="preserve">Note: </t>
    </r>
    <r>
      <rPr>
        <sz val="14"/>
        <color theme="1"/>
        <rFont val="Arial"/>
        <family val="2"/>
      </rPr>
      <t>Data for the period 1990-2018 and EMDEs. Here informal output level is measured by dynamic general equilibrium (DGE)-based estimates on informal output (in constant 2011 USD). The results are obtained via a local projection method where informality measures are detrended using Hodrick-Prescott (HP) filter. See annex 6A for detailed model specifications. Bars show the cumulative changes in DGE-based output informality in percent of GDP following a 10-unit increase in the number of bank branches per 100,000 people. Whiskers show the upper and lower bounds of the corresponding 90 percent confidence intervals.  “t = n” indicates the cumulative changes in output informality over the n years after a policy change.</t>
    </r>
  </si>
  <si>
    <r>
      <rPr>
        <i/>
        <sz val="14"/>
        <color theme="1"/>
        <rFont val="Arial"/>
        <family val="2"/>
      </rPr>
      <t>Note:</t>
    </r>
    <r>
      <rPr>
        <sz val="14"/>
        <color theme="1"/>
        <rFont val="Arial"/>
        <family val="2"/>
      </rPr>
      <t xml:space="preserve"> Data for the period 1990-2018 and EMDEs. Here informal output level is measured by dynamic general equilibrium (DGE)-based estimates on informal output (in constant 2011 USD). The results are obtained via a local projection method where informality measures are detrended using Hodrick-Prescott (HP) filter. See annex 6A for detailed model specifications. Bars show the cumulative changes in DGE-based output informality in percent GDP following a 10-percentage-point-of-GDP increase in the share of domestic credit to the private sector in percent of GDP. Whiskers show the upper and lower bounds of the corresponding 90 percent confidence intervals.  “t = n” indicates the cumulative changes in output informality over the n years after a policy change.</t>
    </r>
  </si>
  <si>
    <r>
      <rPr>
        <i/>
        <sz val="14"/>
        <color theme="1"/>
        <rFont val="Arial"/>
        <family val="2"/>
      </rPr>
      <t xml:space="preserve">Sources: </t>
    </r>
    <r>
      <rPr>
        <sz val="14"/>
        <color theme="1"/>
        <rFont val="Arial"/>
        <family val="2"/>
      </rPr>
      <t>World Bank (Enterprise Surveys, World Development Indicators).</t>
    </r>
  </si>
  <si>
    <r>
      <rPr>
        <i/>
        <sz val="14"/>
        <color theme="1"/>
        <rFont val="Arial"/>
        <family val="2"/>
      </rPr>
      <t xml:space="preserve">Note: </t>
    </r>
    <r>
      <rPr>
        <sz val="14"/>
        <color theme="1"/>
        <rFont val="Arial"/>
        <family val="2"/>
      </rPr>
      <t>Data are from emerging market and development economies (EMDEs). Output informality is measured by dynamic general equilibrium (DGE)-based estimates on informal output (in percent of official GDP). *** denotes that the group differences are not zero at 10 percent significance level. “High informality” (“Low informality”) are EMDEs with above-median (below-median) DGE-based informal output measure over the period 2010-2018. Bars are unweighted averages of various financial development indicators for EMDEs with above-median (“high”) informality and those with below-median (“low”) informality over the period 2010-2018.  “Bank branches” measures the number of commercial bank branches per 100,000 adults.  “ATMs” measures the number of automated teller machines (ATMs) per 100,000 adults. “Private credit” measures domestic credit to private sector in percent of GDP. “FD index” is the financial development index from the IMF, which measures the overall level of financial development. “Account ownership” is the percentage of survey respondents (aged 15 or above) who report having an account (by themselves or together with someone else) at a bank or another type of financial institution or report personally using a mobile money service in the past 12 months. “Internal financing” is captured by the percentage of respondents (aged 15 or above) who report saving or setting aside any money in the past 12 months to start, operate, or expand a farm or business.</t>
    </r>
  </si>
  <si>
    <r>
      <rPr>
        <i/>
        <sz val="14"/>
        <color theme="1"/>
        <rFont val="Arial"/>
        <family val="2"/>
      </rPr>
      <t>Note:</t>
    </r>
    <r>
      <rPr>
        <sz val="14"/>
        <color theme="1"/>
        <rFont val="Arial"/>
        <family val="2"/>
      </rPr>
      <t xml:space="preserve"> Data are from emerging market and development economies (EMDEs). Employment informality is proxied by self-employment in percent of total employment. *** denotes that the group differences are not zero at 10 percent significance level. “High informality” (“Low informality”) are EMDEs with above-median (below-median) employment informality proxied by self-employment shares over the period 2010-18. Bars are unweighted averages of various financial development indicators for EMDEs with “high informality” and those with “low informality”.  “Bank branches” measures the number of commercial bank branches per 100,000 adults.  “ATMs” measures the number of automated teller machines (ATMs) per 100,000 adults. “Private credit” measures domestic credit to private sector in percent of GDP. “FD index” is the financial development index from the IMF, which measures the overall level of financial development. “Account ownership” is the percentage of survey respondents (aged 15 or above) who report having an account (by themselves or together with someone else) at a bank or another type of financial institution or report personally using a mobile money service in the past 12 months. “Internal financing” is captured by the percentage of respondents (aged 15 or above) who report saving or setting aside any money in the past 12 months to start, operate, or expand a farm or business.</t>
    </r>
  </si>
  <si>
    <r>
      <rPr>
        <i/>
        <sz val="14"/>
        <color theme="1"/>
        <rFont val="Arial"/>
        <family val="2"/>
      </rPr>
      <t xml:space="preserve">Note: </t>
    </r>
    <r>
      <rPr>
        <sz val="14"/>
        <color theme="1"/>
        <rFont val="Arial"/>
        <family val="2"/>
      </rPr>
      <t xml:space="preserve">Data are from emerging market and development economies (EMDEs) and the period 1990-2018. Bars show simple EMDEs averages for corresponding time periods. “Overall” is the aggregate financial development index obtained from the IMF. It measures the overall level of financial development and captures development in both “financial institutions” and “financial markets.” The latter is about the access, depth, and efficiency of a country’s stock and debt market, which was less relevant for informal participants in EMDEs. The “Institutions” index measures how developed financial institutions are in terms of their depth (size and liquidity), access (ability of individuals and companies to access financial services), and efficiency (ability of institutions to provide financial services at low cost and with sustainable revenues). </t>
    </r>
  </si>
  <si>
    <r>
      <rPr>
        <i/>
        <sz val="14"/>
        <color theme="1"/>
        <rFont val="Arial"/>
        <family val="2"/>
      </rPr>
      <t>Source:</t>
    </r>
    <r>
      <rPr>
        <sz val="14"/>
        <color theme="1"/>
        <rFont val="Arial"/>
        <family val="2"/>
      </rPr>
      <t xml:space="preserve"> International Monetary Fund (Financial Development Database).</t>
    </r>
  </si>
  <si>
    <r>
      <rPr>
        <i/>
        <sz val="14"/>
        <color theme="1"/>
        <rFont val="Arial"/>
        <family val="2"/>
      </rPr>
      <t xml:space="preserve">Note: </t>
    </r>
    <r>
      <rPr>
        <sz val="14"/>
        <color theme="1"/>
        <rFont val="Arial"/>
        <family val="2"/>
      </rPr>
      <t xml:space="preserve">Data are from emerging market and development economies (EMDEs) and the period 1990-2018. Lines show simple EMDEs averages for corresponding time periods. “Overall” is the aggregate financial development index obtained from the IMF. It measures the overall level of financial development and captures development in both “financial institutions” and “financial markets.” The latter is about the access, depth, and efficiency of a country’s stock and debt market, which was less relevant for informal participants in EMDEs. The “Institutions” index measures how developed financial institutions are in terms of their depth (size and liquidity), access (ability of individuals and companies to access financial services), and efficiency (ability of institutions to provide financial services at low cost and with sustainable revenues). </t>
    </r>
  </si>
  <si>
    <r>
      <rPr>
        <i/>
        <sz val="14"/>
        <color theme="1"/>
        <rFont val="Arial"/>
        <family val="2"/>
      </rPr>
      <t>Sources:</t>
    </r>
    <r>
      <rPr>
        <sz val="14"/>
        <color theme="1"/>
        <rFont val="Arial"/>
        <family val="2"/>
      </rPr>
      <t xml:space="preserve"> World Bank (Global Financial Development Database, World Development Indicators).</t>
    </r>
  </si>
  <si>
    <r>
      <rPr>
        <i/>
        <sz val="14"/>
        <color theme="1"/>
        <rFont val="Arial"/>
        <family val="2"/>
      </rPr>
      <t xml:space="preserve">Note: </t>
    </r>
    <r>
      <rPr>
        <sz val="14"/>
        <color theme="1"/>
        <rFont val="Arial"/>
        <family val="2"/>
      </rPr>
      <t>Data are from emerging market and development economies (EMDEs).  Bars show simple EMDE averages in earliest possible year (2004), 2010, and 2018. “Bank branches” measures the number of commercial bank branches per 100,000 adults. “ATMs” measures the number of automated teller machines (ATMs) per 100,000 adults.  “Account ownership” is the percentage of survey respondents (aged 15 or above) who report having an account (by themselves or together with someone else) at a bank or another type of financial institution or report personally using a mobile money service in the past 12 months. In the case of “account ownership,” data from closest years are used.</t>
    </r>
  </si>
  <si>
    <r>
      <rPr>
        <i/>
        <sz val="14"/>
        <color theme="1"/>
        <rFont val="Arial"/>
        <family val="2"/>
      </rPr>
      <t xml:space="preserve">Note: </t>
    </r>
    <r>
      <rPr>
        <sz val="14"/>
        <color theme="1"/>
        <rFont val="Arial"/>
        <family val="2"/>
      </rPr>
      <t>Data are from emerging market and development economies (EMDEs) and the period 1990-2018. Bars show simple EMDE averages in corresponding years. The indicators captures domestic credit to private sector as a share of GDP.</t>
    </r>
  </si>
  <si>
    <r>
      <rPr>
        <i/>
        <sz val="14"/>
        <color theme="1"/>
        <rFont val="Arial"/>
        <family val="2"/>
      </rPr>
      <t>Note:</t>
    </r>
    <r>
      <rPr>
        <sz val="14"/>
        <color theme="1"/>
        <rFont val="Arial"/>
        <family val="2"/>
      </rPr>
      <t xml:space="preserve"> Data are from emerging market and development economies (EMDEs). Output informality is measured by dynamic general equilibrium (DGE)-based estimates on informal output (in percent of official GDP). *** denotes that the group differences are not zero at 10 percent significance level. Bars are unweighted averages using data from latest year available for EMDEs with above-median (“high”) informality and those with below-median (“low”) informality over the period 2000-2018. “Finance constrain” measures the percent of firms identifying access to finance as a major constraint in a country. “Bank finance” measures the percent of firms using banks to finance investment in a country. “Internal finance” measures the average proportion of investment financed internally using personal savings. </t>
    </r>
  </si>
  <si>
    <t>World Development Indicators).</t>
  </si>
  <si>
    <t>Figure 6.1.E. Economies with improvement in control of corruption</t>
  </si>
  <si>
    <t>Figure 6.1.F. Economies with improvement in the ease of doing business</t>
  </si>
  <si>
    <t>Figure 6.2.E. Number of economies with value-added tax (VAT)</t>
  </si>
  <si>
    <t>Figure B6.1.1.B. Financing options facing firms</t>
  </si>
  <si>
    <t>Figure B6.1.3.B. Cumulative changes in output informality following a 10-percentage-point- of-GDP increase in domestic credit to the private sector</t>
  </si>
  <si>
    <r>
      <rPr>
        <i/>
        <sz val="14"/>
        <color theme="1"/>
        <rFont val="Arial"/>
        <family val="2"/>
      </rPr>
      <t>Source:</t>
    </r>
    <r>
      <rPr>
        <sz val="14"/>
        <color theme="1"/>
        <rFont val="Arial"/>
        <family val="2"/>
      </rPr>
      <t xml:space="preserve"> Fraser Institute.</t>
    </r>
  </si>
  <si>
    <r>
      <rPr>
        <i/>
        <sz val="14"/>
        <color theme="1"/>
        <rFont val="Arial"/>
        <family val="2"/>
      </rPr>
      <t xml:space="preserve">Sources: </t>
    </r>
    <r>
      <rPr>
        <sz val="14"/>
        <color theme="1"/>
        <rFont val="Arial"/>
        <family val="2"/>
      </rPr>
      <t xml:space="preserve">International Monetary Fund (Financial Development Index Database); World Bank (Global Financial Development Database, </t>
    </r>
  </si>
  <si>
    <r>
      <rPr>
        <i/>
        <sz val="14"/>
        <color theme="1"/>
        <rFont val="Arial"/>
        <family val="2"/>
      </rPr>
      <t>Sources:</t>
    </r>
    <r>
      <rPr>
        <sz val="14"/>
        <color theme="1"/>
        <rFont val="Arial"/>
        <family val="2"/>
      </rPr>
      <t xml:space="preserve"> Barro and Lee (2013); Programme for International Student Assessment (PISA) database; World Bank (World Development Indicators).</t>
    </r>
  </si>
  <si>
    <r>
      <rPr>
        <i/>
        <sz val="14"/>
        <color theme="1"/>
        <rFont val="Arial"/>
        <family val="2"/>
      </rPr>
      <t>Sources:</t>
    </r>
    <r>
      <rPr>
        <sz val="14"/>
        <color theme="1"/>
        <rFont val="Arial"/>
        <family val="2"/>
      </rPr>
      <t xml:space="preserve"> Programme for International Student Assessment (PISA) database; World Bank.</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</si>
  <si>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 (below)-median output informality proxied by dynamic general equilibrium (DGE)-based estimates on informal output in percent of GDP. *** denotes that the group differences are not zero at 10 percent significance. All scores regarding entrepreneurship training and education range from 1 (worst) to 4 (best). “Basic school” measures the extent to which training in creating or managing small and medium-sized enterprises (SMEs) is incorporated within the education and training system at primary and secondary levels. “Post school” measures the extent to which training in creating or managing SMEs is incorporated within the education and training system in higher education. Bars show simple group averages for corresponding time periods.</t>
    </r>
  </si>
  <si>
    <r>
      <rPr>
        <i/>
        <sz val="14"/>
        <color theme="1"/>
        <rFont val="Arial"/>
        <family val="2"/>
      </rPr>
      <t>Sources:</t>
    </r>
    <r>
      <rPr>
        <sz val="14"/>
        <color theme="1"/>
        <rFont val="Arial"/>
        <family val="2"/>
      </rPr>
      <t xml:space="preserve"> KPMG; University of Michigan; Organisation for Economic Co-operation and Development;</t>
    </r>
  </si>
  <si>
    <r>
      <rPr>
        <i/>
        <sz val="14"/>
        <color theme="1"/>
        <rFont val="Arial"/>
        <family val="2"/>
      </rPr>
      <t>Sources:</t>
    </r>
    <r>
      <rPr>
        <sz val="14"/>
        <color theme="1"/>
        <rFont val="Arial"/>
        <family val="2"/>
      </rPr>
      <t xml:space="preserve"> Cnossen (1998); KPMG; University of Michigan; Organisation for Economic Co-operation and Development; </t>
    </r>
  </si>
  <si>
    <r>
      <rPr>
        <i/>
        <sz val="14"/>
        <color theme="1"/>
        <rFont val="Arial"/>
        <family val="2"/>
      </rPr>
      <t>Sources:</t>
    </r>
    <r>
      <rPr>
        <sz val="14"/>
        <color theme="1"/>
        <rFont val="Arial"/>
        <family val="2"/>
      </rPr>
      <t xml:space="preserve"> Cnossen (1998); KPMG; University of Michigan; Organisation for Economic Co-operation and Development;</t>
    </r>
  </si>
  <si>
    <r>
      <rPr>
        <i/>
        <sz val="14"/>
        <color theme="1"/>
        <rFont val="Arial"/>
        <family val="2"/>
      </rPr>
      <t>Sources:</t>
    </r>
    <r>
      <rPr>
        <sz val="14"/>
        <color theme="1"/>
        <rFont val="Arial"/>
        <family val="2"/>
      </rPr>
      <t xml:space="preserve"> Cnossen (1998); Végh and Vuletin (2015); World Bank (</t>
    </r>
    <r>
      <rPr>
        <i/>
        <sz val="14"/>
        <color theme="1"/>
        <rFont val="Arial"/>
        <family val="2"/>
      </rPr>
      <t>Doing Business</t>
    </r>
    <r>
      <rPr>
        <sz val="14"/>
        <color theme="1"/>
        <rFont val="Arial"/>
        <family val="2"/>
      </rPr>
      <t>).</t>
    </r>
  </si>
  <si>
    <r>
      <t>Végh and Vuletin (2015); World Bank (</t>
    </r>
    <r>
      <rPr>
        <i/>
        <sz val="14"/>
        <color theme="1"/>
        <rFont val="Arial"/>
        <family val="2"/>
      </rPr>
      <t>Doing Business</t>
    </r>
    <r>
      <rPr>
        <sz val="14"/>
        <color theme="1"/>
        <rFont val="Arial"/>
        <family val="2"/>
      </rPr>
      <t>).</t>
    </r>
  </si>
  <si>
    <r>
      <rPr>
        <i/>
        <sz val="14"/>
        <color theme="1"/>
        <rFont val="Arial"/>
        <family val="2"/>
      </rPr>
      <t>Source:</t>
    </r>
    <r>
      <rPr>
        <sz val="14"/>
        <color theme="1"/>
        <rFont val="Arial"/>
        <family val="2"/>
      </rPr>
      <t xml:space="preserve"> World Bank (</t>
    </r>
    <r>
      <rPr>
        <i/>
        <sz val="14"/>
        <color theme="1"/>
        <rFont val="Arial"/>
        <family val="2"/>
      </rPr>
      <t>Doing Business</t>
    </r>
    <r>
      <rPr>
        <sz val="14"/>
        <color theme="1"/>
        <rFont val="Arial"/>
        <family val="2"/>
      </rPr>
      <t>).</t>
    </r>
  </si>
  <si>
    <r>
      <rPr>
        <i/>
        <sz val="14"/>
        <color theme="1"/>
        <rFont val="Arial"/>
        <family val="2"/>
      </rPr>
      <t>Sources: International Country Risk Guide (ICRG)</t>
    </r>
    <r>
      <rPr>
        <sz val="14"/>
        <color theme="1"/>
        <rFont val="Arial"/>
        <family val="2"/>
      </rPr>
      <t>; World Bank (</t>
    </r>
    <r>
      <rPr>
        <i/>
        <sz val="14"/>
        <color theme="1"/>
        <rFont val="Arial"/>
        <family val="2"/>
      </rPr>
      <t>Doing Business</t>
    </r>
    <r>
      <rPr>
        <sz val="14"/>
        <color theme="1"/>
        <rFont val="Arial"/>
        <family val="2"/>
      </rPr>
      <t>).</t>
    </r>
  </si>
  <si>
    <t>Source: International Country Risk Group (ICRG).</t>
  </si>
  <si>
    <r>
      <rPr>
        <i/>
        <sz val="14"/>
        <color theme="1"/>
        <rFont val="Arial"/>
        <family val="2"/>
      </rPr>
      <t>Sources:</t>
    </r>
    <r>
      <rPr>
        <sz val="14"/>
        <color theme="1"/>
        <rFont val="Arial"/>
        <family val="2"/>
      </rPr>
      <t xml:space="preserve"> World Bank; World Values Survey.</t>
    </r>
  </si>
  <si>
    <r>
      <rPr>
        <i/>
        <sz val="14"/>
        <color theme="1"/>
        <rFont val="Arial"/>
        <family val="2"/>
      </rPr>
      <t>Sources:</t>
    </r>
    <r>
      <rPr>
        <sz val="14"/>
        <color theme="1"/>
        <rFont val="Arial"/>
        <family val="2"/>
      </rPr>
      <t xml:space="preserve"> Programme for International Student Assessment (PISA) database; World Bank (World Development Indicators).</t>
    </r>
  </si>
  <si>
    <r>
      <rPr>
        <i/>
        <sz val="14"/>
        <color theme="1"/>
        <rFont val="Arial"/>
        <family val="2"/>
      </rPr>
      <t>Note:</t>
    </r>
    <r>
      <rPr>
        <sz val="14"/>
        <color theme="1"/>
        <rFont val="Arial"/>
        <family val="2"/>
      </rPr>
      <t xml:space="preserve"> Data are from emerging market and development economies (EMDEs) and the period 1990-2018. “High (Low) informality” are EMDEs with above(below)-median output informality (proxied by dynamic general equilibrium-based estimates on informal output in percent of GDP). *** denotes that the group differences are not zero at 10 percent significance. PISA testing scores are for students aged 15.</t>
    </r>
  </si>
  <si>
    <r>
      <rPr>
        <i/>
        <sz val="14"/>
        <color theme="1"/>
        <rFont val="Arial"/>
        <family val="2"/>
      </rPr>
      <t>Sources:</t>
    </r>
    <r>
      <rPr>
        <sz val="14"/>
        <color theme="1"/>
        <rFont val="Arial"/>
        <family val="2"/>
      </rPr>
      <t xml:space="preserve">  </t>
    </r>
    <r>
      <rPr>
        <i/>
        <sz val="14"/>
        <color theme="1"/>
        <rFont val="Arial"/>
        <family val="2"/>
      </rPr>
      <t>International Country Risk Guide (ICRG);</t>
    </r>
    <r>
      <rPr>
        <sz val="14"/>
        <color theme="1"/>
        <rFont val="Arial"/>
        <family val="2"/>
      </rPr>
      <t xml:space="preserve"> World Bank.</t>
    </r>
  </si>
  <si>
    <r>
      <rPr>
        <i/>
        <sz val="14"/>
        <color theme="1"/>
        <rFont val="Arial"/>
        <family val="2"/>
      </rPr>
      <t>Source:</t>
    </r>
    <r>
      <rPr>
        <sz val="14"/>
        <color theme="1"/>
        <rFont val="Arial"/>
        <family val="2"/>
      </rPr>
      <t xml:space="preserve">  </t>
    </r>
    <r>
      <rPr>
        <i/>
        <sz val="14"/>
        <color theme="1"/>
        <rFont val="Arial"/>
        <family val="2"/>
      </rPr>
      <t>International Country Risk Guide (ICRG)</t>
    </r>
    <r>
      <rPr>
        <sz val="14"/>
        <color theme="1"/>
        <rFont val="Arial"/>
        <family val="2"/>
      </rPr>
      <t>.</t>
    </r>
  </si>
  <si>
    <r>
      <rPr>
        <i/>
        <sz val="14"/>
        <color theme="1"/>
        <rFont val="Arial"/>
        <family val="2"/>
      </rPr>
      <t>Sources:</t>
    </r>
    <r>
      <rPr>
        <sz val="14"/>
        <color theme="1"/>
        <rFont val="Arial"/>
        <family val="2"/>
      </rPr>
      <t xml:space="preserve"> </t>
    </r>
    <r>
      <rPr>
        <i/>
        <sz val="14"/>
        <color theme="1"/>
        <rFont val="Arial"/>
        <family val="2"/>
      </rPr>
      <t>International Country Risk Guide (ICRG);</t>
    </r>
    <r>
      <rPr>
        <sz val="14"/>
        <color theme="1"/>
        <rFont val="Arial"/>
        <family val="2"/>
      </rPr>
      <t xml:space="preserve"> World Bank.</t>
    </r>
  </si>
  <si>
    <r>
      <rPr>
        <i/>
        <sz val="14"/>
        <color theme="1"/>
        <rFont val="Arial"/>
        <family val="2"/>
      </rPr>
      <t>Source:</t>
    </r>
    <r>
      <rPr>
        <sz val="14"/>
        <color theme="1"/>
        <rFont val="Arial"/>
        <family val="2"/>
      </rPr>
      <t xml:space="preserve"> International Monetary Fund (Financial Development Index Database).</t>
    </r>
  </si>
  <si>
    <t xml:space="preserve"> </t>
  </si>
  <si>
    <t>Bars show the shares of economies with improved control of corruption between 2010 and 2018.</t>
  </si>
  <si>
    <t>Bars show the shares of economies with improved ease of doing business scores between 2010 and 2018.</t>
  </si>
  <si>
    <t>Figure 6.5 Government services in EMDEs, 2000-18</t>
  </si>
  <si>
    <r>
      <rPr>
        <i/>
        <sz val="14"/>
        <color theme="1"/>
        <rFont val="Arial"/>
        <family val="2"/>
      </rPr>
      <t>Note:</t>
    </r>
    <r>
      <rPr>
        <sz val="14"/>
        <color theme="1"/>
        <rFont val="Arial"/>
        <family val="2"/>
      </rPr>
      <t xml:space="preserve"> Data are from emerging market and development economies (EMDEs). Output informality is measured by dynamic general equilibrium (DGE)-based estimates on informal output (in percent of official GDP). *** denotes that the group differences are not zero at 10 percent significance level. Bars are unweighted averages for EMDEs with above-median (“high”) informality and those with below-median (“low”) informality over the period 2010-2018. Bank branches” measures the number of commercial bank branches per 100,000 adults. “ATMs” measures the number of automated teller machines (ATMs) per 100,000 adults. “Private credit” measures domestic credit to private sector in percent of GDP. “FD index” is the financial development index from the IMF, which measures the overall level of financial development. “Account ownership” is the percentage of survey respondents (aged 15 or above) who report having an account (by themselves or together with someone else) at a bank or another type of financial institution or report personally using a mobile money service in the past 12 months. “Internal financing” is captured by the percentage of respondents (aged 15 or above) who report saving or setting aside any money in the past 12 months to start, operate, or expand a farm or business.</t>
    </r>
  </si>
  <si>
    <r>
      <rPr>
        <i/>
        <sz val="14"/>
        <color theme="1"/>
        <rFont val="Arial"/>
        <family val="2"/>
      </rPr>
      <t>Note:</t>
    </r>
    <r>
      <rPr>
        <sz val="14"/>
        <color theme="1"/>
        <rFont val="Arial"/>
        <family val="2"/>
      </rPr>
      <t xml:space="preserve"> Data are from emerging market and development economies (EMDEs) and the period 1990-2018. Output informality is measured
by dynamic general equilibrium (DGE)-based estimates on informal output (in percent of official GDP). Bars show the cumulative changes in DGE-based output informality in percent of GDP to a 10-unit increase in the number of bank branches per 100,000 people. Whiskers show upper and lower bounds of 90 percent confidence intervals. “t = n” indicates n years after the rise in bank branches of private credit. See annex 6A for detailed model specifications. </t>
    </r>
  </si>
  <si>
    <t>Figure 6.A.1.A. Cumulative changes in informal output levels following a 10-unit increase in the number of bank branches per 100,000 adults</t>
  </si>
  <si>
    <t>Figure 6.A.1.B. Cumulative changes in informal output levels following a 10-percentage-point-of-GDP increase in domestic credit to the private sector</t>
  </si>
  <si>
    <t>Bars show simple group averages.</t>
  </si>
  <si>
    <r>
      <t xml:space="preserve">Note: </t>
    </r>
    <r>
      <rPr>
        <sz val="14"/>
        <color theme="1"/>
        <rFont val="Arial"/>
        <family val="2"/>
      </rPr>
      <t>See World Bank Doing Business database for reform details.</t>
    </r>
    <r>
      <rPr>
        <i/>
        <sz val="14"/>
        <color theme="1"/>
        <rFont val="Arial"/>
        <family val="2"/>
      </rPr>
      <t xml:space="preserve"> </t>
    </r>
    <r>
      <rPr>
        <sz val="14"/>
        <color theme="1"/>
        <rFont val="Arial"/>
        <family val="2"/>
      </rPr>
      <t>EAP = East Asia and Pacific; ECA = Europe and Central Asia; LAC = Latin America and the Caribbean; MNA = Middle East and North Africa; SAR = South Asia; SSA = Sub-Saharan Africa.</t>
    </r>
  </si>
  <si>
    <r>
      <rPr>
        <i/>
        <sz val="14"/>
        <color theme="1"/>
        <rFont val="Arial"/>
        <family val="2"/>
      </rPr>
      <t>Note:</t>
    </r>
    <r>
      <rPr>
        <sz val="14"/>
        <color theme="1"/>
        <rFont val="Arial"/>
        <family val="2"/>
      </rPr>
      <t xml:space="preserve"> *** denotes that the group differences are not zero at 10 percent significance. Bars are group means for emerging market and developing economies (EMDEs) with above-median dynamic general equilibrium (DGE)-based estimates on informal output (“high informality”) or those with below-median dynamic general equilibrium (DGE) model-based estimates on informal output (“low informality”) over the period 2010-2018. Data are from about 100 EMDEs (in the case of individual tax rate, China is dropped as an outlier). Bolivia, Georgia, Panama, and Zimbabwe are dropped as outliers.</t>
    </r>
  </si>
  <si>
    <r>
      <rPr>
        <i/>
        <sz val="14"/>
        <color theme="1"/>
        <rFont val="Arial"/>
        <family val="2"/>
      </rPr>
      <t>Sources:</t>
    </r>
    <r>
      <rPr>
        <sz val="14"/>
        <color theme="1"/>
        <rFont val="Arial"/>
        <family val="2"/>
      </rPr>
      <t xml:space="preserve"> World Bank (Wold Development indicators); World Road Statistics (WRS).</t>
    </r>
  </si>
  <si>
    <r>
      <rPr>
        <i/>
        <sz val="14"/>
        <color theme="1"/>
        <rFont val="Arial"/>
        <family val="2"/>
      </rPr>
      <t>Sources:</t>
    </r>
    <r>
      <rPr>
        <sz val="14"/>
        <color theme="1"/>
        <rFont val="Arial"/>
        <family val="2"/>
      </rPr>
      <t xml:space="preserve"> World Bank (World Development Indicators); World Road Statistics (WRS).</t>
    </r>
  </si>
  <si>
    <t>2015-17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</si>
</sst>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
  </numFmts>
  <fonts count="10" x14ac:knownFonts="1">
    <font>
      <sz val="11"/>
      <color theme="1"/>
      <name val="Calibri"/>
      <family val="2"/>
      <scheme val="minor"/>
    </font>
    <font>
      <u/>
      <sz val="11"/>
      <color theme="10"/>
      <name val="Calibri"/>
      <family val="2"/>
      <scheme val="minor"/>
    </font>
    <font>
      <sz val="14"/>
      <color theme="1"/>
      <name val="Arial"/>
      <family val="2"/>
    </font>
    <font>
      <b/>
      <sz val="20"/>
      <color theme="1"/>
      <name val="Arial"/>
      <family val="2"/>
    </font>
    <font>
      <u/>
      <sz val="14"/>
      <color theme="10"/>
      <name val="Arial"/>
      <family val="2"/>
    </font>
    <font>
      <sz val="14"/>
      <name val="Arial"/>
      <family val="2"/>
    </font>
    <font>
      <sz val="9"/>
      <name val="Arial"/>
      <family val="2"/>
    </font>
    <font>
      <b/>
      <sz val="14"/>
      <color theme="1"/>
      <name val="Arial"/>
      <family val="2"/>
    </font>
    <font>
      <i/>
      <sz val="14"/>
      <color theme="1"/>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2" fillId="0" borderId="0" xfId="0" applyFont="1"/>
    <xf numFmtId="0" fontId="3" fillId="0" borderId="0" xfId="0" applyFont="1"/>
    <xf numFmtId="0" fontId="4" fillId="0" borderId="0" xfId="1" applyFont="1"/>
    <xf numFmtId="164" fontId="2" fillId="0" borderId="0" xfId="0" applyNumberFormat="1" applyFont="1"/>
    <xf numFmtId="0" fontId="2" fillId="0" borderId="0" xfId="0" applyFont="1" applyFill="1"/>
    <xf numFmtId="0" fontId="2" fillId="0" borderId="0" xfId="0" applyFont="1" applyAlignment="1">
      <alignment wrapText="1"/>
    </xf>
    <xf numFmtId="0" fontId="2" fillId="0" borderId="0" xfId="0" applyFont="1" applyAlignment="1">
      <alignment horizontal="center" vertical="center"/>
    </xf>
    <xf numFmtId="2" fontId="2" fillId="0" borderId="0" xfId="0" applyNumberFormat="1" applyFont="1"/>
    <xf numFmtId="44" fontId="2" fillId="0" borderId="0" xfId="0" applyNumberFormat="1" applyFont="1" applyFill="1" applyAlignment="1">
      <alignment horizontal="centerContinuous"/>
    </xf>
    <xf numFmtId="0" fontId="2" fillId="0" borderId="0" xfId="0" applyFont="1" applyFill="1" applyAlignment="1">
      <alignment wrapText="1"/>
    </xf>
    <xf numFmtId="0" fontId="6" fillId="0" borderId="0" xfId="0" applyFont="1"/>
    <xf numFmtId="0" fontId="5" fillId="0" borderId="0" xfId="0" applyFont="1"/>
    <xf numFmtId="0" fontId="5" fillId="0" borderId="0" xfId="0" applyFont="1" applyAlignment="1">
      <alignment wrapText="1"/>
    </xf>
    <xf numFmtId="0" fontId="7" fillId="0" borderId="0" xfId="0" applyFont="1"/>
    <xf numFmtId="2" fontId="2" fillId="0" borderId="0" xfId="0" applyNumberFormat="1" applyFont="1" applyFill="1"/>
    <xf numFmtId="2" fontId="0" fillId="0" borderId="0" xfId="0" applyNumberFormat="1"/>
    <xf numFmtId="165" fontId="2" fillId="0" borderId="0" xfId="0" applyNumberFormat="1" applyFont="1"/>
    <xf numFmtId="0" fontId="2" fillId="0" borderId="0" xfId="0" applyFont="1" applyAlignment="1">
      <alignment vertical="top" wrapText="1"/>
    </xf>
    <xf numFmtId="0" fontId="9" fillId="0" borderId="0" xfId="0" applyFont="1"/>
    <xf numFmtId="0" fontId="2" fillId="0" borderId="0" xfId="0" applyFont="1" applyAlignment="1">
      <alignment vertical="top"/>
    </xf>
    <xf numFmtId="0" fontId="4" fillId="0" borderId="0" xfId="1" applyFont="1" applyAlignment="1">
      <alignment vertical="top"/>
    </xf>
    <xf numFmtId="0" fontId="0" fillId="0" borderId="0" xfId="0" applyAlignment="1">
      <alignment vertical="top" wrapText="1"/>
    </xf>
    <xf numFmtId="0" fontId="4" fillId="0" borderId="0" xfId="1" applyFont="1" applyAlignment="1"/>
    <xf numFmtId="0" fontId="4" fillId="0" borderId="0" xfId="1" applyFont="1" applyFill="1" applyAlignment="1"/>
    <xf numFmtId="0" fontId="2" fillId="0" borderId="0" xfId="0" applyFont="1" applyAlignment="1">
      <alignment horizontal="left" vertical="top" wrapText="1"/>
    </xf>
    <xf numFmtId="0" fontId="3" fillId="0" borderId="0" xfId="0" applyFont="1" applyAlignment="1"/>
    <xf numFmtId="0" fontId="8" fillId="0" borderId="0" xfId="0" applyFont="1"/>
    <xf numFmtId="165" fontId="0" fillId="0" borderId="0" xfId="0" applyNumberFormat="1"/>
    <xf numFmtId="165" fontId="0" fillId="0" borderId="0" xfId="0" applyNumberFormat="1" applyAlignment="1">
      <alignment vertical="top"/>
    </xf>
    <xf numFmtId="0" fontId="2" fillId="0" borderId="0" xfId="0" applyFont="1" applyAlignment="1">
      <alignment horizontal="left" vertical="top" wrapText="1"/>
    </xf>
    <xf numFmtId="0" fontId="8"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6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2" Type="http://schemas.openxmlformats.org/officeDocument/2006/relationships/chartUserShapes" Target="../drawings/drawing64.xml"/><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66.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68.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72.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6.xml"/><Relationship Id="rId1" Type="http://schemas.microsoft.com/office/2011/relationships/chartStyle" Target="style36.xml"/><Relationship Id="rId4" Type="http://schemas.openxmlformats.org/officeDocument/2006/relationships/chartUserShapes" Target="../drawings/drawing74.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76.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78.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39.xml"/><Relationship Id="rId1" Type="http://schemas.microsoft.com/office/2011/relationships/chartStyle" Target="style39.xml"/><Relationship Id="rId4" Type="http://schemas.openxmlformats.org/officeDocument/2006/relationships/chartUserShapes" Target="../drawings/drawing8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0.xml"/><Relationship Id="rId1" Type="http://schemas.microsoft.com/office/2011/relationships/chartStyle" Target="style40.xml"/><Relationship Id="rId4" Type="http://schemas.openxmlformats.org/officeDocument/2006/relationships/chartUserShapes" Target="../drawings/drawing82.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84.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42.xml"/><Relationship Id="rId1" Type="http://schemas.microsoft.com/office/2011/relationships/chartStyle" Target="style42.xml"/><Relationship Id="rId4"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43.xml"/><Relationship Id="rId1" Type="http://schemas.microsoft.com/office/2011/relationships/chartStyle" Target="style43.xml"/><Relationship Id="rId4" Type="http://schemas.openxmlformats.org/officeDocument/2006/relationships/chartUserShapes" Target="../drawings/drawing88.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44.xml"/><Relationship Id="rId1" Type="http://schemas.microsoft.com/office/2011/relationships/chartStyle" Target="style44.xml"/><Relationship Id="rId4" Type="http://schemas.openxmlformats.org/officeDocument/2006/relationships/chartUserShapes" Target="../drawings/drawing90.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46.xml"/><Relationship Id="rId2" Type="http://schemas.microsoft.com/office/2011/relationships/chartColorStyle" Target="colors45.xml"/><Relationship Id="rId1" Type="http://schemas.microsoft.com/office/2011/relationships/chartStyle" Target="style45.xml"/><Relationship Id="rId4" Type="http://schemas.openxmlformats.org/officeDocument/2006/relationships/chartUserShapes" Target="../drawings/drawing92.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47.xml"/><Relationship Id="rId2" Type="http://schemas.microsoft.com/office/2011/relationships/chartColorStyle" Target="colors46.xml"/><Relationship Id="rId1" Type="http://schemas.microsoft.com/office/2011/relationships/chartStyle" Target="style46.xml"/><Relationship Id="rId4" Type="http://schemas.openxmlformats.org/officeDocument/2006/relationships/chartUserShapes" Target="../drawings/drawing94.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48.xml"/><Relationship Id="rId2" Type="http://schemas.microsoft.com/office/2011/relationships/chartColorStyle" Target="colors47.xml"/><Relationship Id="rId1" Type="http://schemas.microsoft.com/office/2011/relationships/chartStyle" Target="style47.xml"/><Relationship Id="rId4" Type="http://schemas.openxmlformats.org/officeDocument/2006/relationships/chartUserShapes" Target="../drawings/drawing96.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49.xml"/><Relationship Id="rId2" Type="http://schemas.microsoft.com/office/2011/relationships/chartColorStyle" Target="colors48.xml"/><Relationship Id="rId1" Type="http://schemas.microsoft.com/office/2011/relationships/chartStyle" Target="style48.xml"/><Relationship Id="rId4" Type="http://schemas.openxmlformats.org/officeDocument/2006/relationships/chartUserShapes" Target="../drawings/drawing9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50.xml"/><Relationship Id="rId2" Type="http://schemas.microsoft.com/office/2011/relationships/chartColorStyle" Target="colors49.xml"/><Relationship Id="rId1" Type="http://schemas.microsoft.com/office/2011/relationships/chartStyle" Target="style49.xml"/><Relationship Id="rId4" Type="http://schemas.openxmlformats.org/officeDocument/2006/relationships/chartUserShapes" Target="../drawings/drawing10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51.xml"/><Relationship Id="rId2" Type="http://schemas.microsoft.com/office/2011/relationships/chartColorStyle" Target="colors50.xml"/><Relationship Id="rId1" Type="http://schemas.microsoft.com/office/2011/relationships/chartStyle" Target="style50.xml"/><Relationship Id="rId4" Type="http://schemas.openxmlformats.org/officeDocument/2006/relationships/chartUserShapes" Target="../drawings/drawing102.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52.xml"/><Relationship Id="rId2" Type="http://schemas.microsoft.com/office/2011/relationships/chartColorStyle" Target="colors51.xml"/><Relationship Id="rId1" Type="http://schemas.microsoft.com/office/2011/relationships/chartStyle" Target="style51.xml"/><Relationship Id="rId4"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53.xml"/><Relationship Id="rId2" Type="http://schemas.microsoft.com/office/2011/relationships/chartColorStyle" Target="colors52.xml"/><Relationship Id="rId1" Type="http://schemas.microsoft.com/office/2011/relationships/chartStyle" Target="style52.xml"/><Relationship Id="rId4"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54.xml"/><Relationship Id="rId2" Type="http://schemas.microsoft.com/office/2011/relationships/chartColorStyle" Target="colors53.xml"/><Relationship Id="rId1" Type="http://schemas.microsoft.com/office/2011/relationships/chartStyle" Target="style53.xml"/><Relationship Id="rId4"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55.xml"/><Relationship Id="rId2" Type="http://schemas.microsoft.com/office/2011/relationships/chartColorStyle" Target="colors54.xml"/><Relationship Id="rId1" Type="http://schemas.microsoft.com/office/2011/relationships/chartStyle" Target="style54.xml"/><Relationship Id="rId4"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56.xml"/><Relationship Id="rId2" Type="http://schemas.microsoft.com/office/2011/relationships/chartColorStyle" Target="colors55.xml"/><Relationship Id="rId1" Type="http://schemas.microsoft.com/office/2011/relationships/chartStyle" Target="style55.xml"/><Relationship Id="rId4"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57.xml"/><Relationship Id="rId2" Type="http://schemas.microsoft.com/office/2011/relationships/chartColorStyle" Target="colors56.xml"/><Relationship Id="rId1" Type="http://schemas.microsoft.com/office/2011/relationships/chartStyle" Target="style56.xml"/><Relationship Id="rId4" Type="http://schemas.openxmlformats.org/officeDocument/2006/relationships/chartUserShapes" Target="../drawings/drawing114.xml"/></Relationships>
</file>

<file path=xl/charts/_rels/chart58.xml.rels><?xml version="1.0" encoding="UTF-8" standalone="yes"?>
<Relationships xmlns="http://schemas.openxmlformats.org/package/2006/relationships"><Relationship Id="rId2" Type="http://schemas.openxmlformats.org/officeDocument/2006/relationships/chartUserShapes" Target="../drawings/drawing116.xml"/><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3" Type="http://schemas.openxmlformats.org/officeDocument/2006/relationships/themeOverride" Target="../theme/themeOverride59.xml"/><Relationship Id="rId2" Type="http://schemas.microsoft.com/office/2011/relationships/chartColorStyle" Target="colors57.xml"/><Relationship Id="rId1" Type="http://schemas.microsoft.com/office/2011/relationships/chartStyle" Target="style57.xml"/><Relationship Id="rId4" Type="http://schemas.openxmlformats.org/officeDocument/2006/relationships/chartUserShapes" Target="../drawings/drawing118.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60.xml.rels><?xml version="1.0" encoding="UTF-8" standalone="yes"?>
<Relationships xmlns="http://schemas.openxmlformats.org/package/2006/relationships"><Relationship Id="rId3" Type="http://schemas.openxmlformats.org/officeDocument/2006/relationships/themeOverride" Target="../theme/themeOverride60.xml"/><Relationship Id="rId2" Type="http://schemas.microsoft.com/office/2011/relationships/chartColorStyle" Target="colors58.xml"/><Relationship Id="rId1" Type="http://schemas.microsoft.com/office/2011/relationships/chartStyle" Target="style58.xml"/><Relationship Id="rId4" Type="http://schemas.openxmlformats.org/officeDocument/2006/relationships/chartUserShapes" Target="../drawings/drawing120.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61.xml"/><Relationship Id="rId2" Type="http://schemas.microsoft.com/office/2011/relationships/chartColorStyle" Target="colors59.xml"/><Relationship Id="rId1" Type="http://schemas.microsoft.com/office/2011/relationships/chartStyle" Target="style59.xml"/><Relationship Id="rId4" Type="http://schemas.openxmlformats.org/officeDocument/2006/relationships/chartUserShapes" Target="../drawings/drawing122.xml"/></Relationships>
</file>

<file path=xl/charts/_rels/chart62.xml.rels><?xml version="1.0" encoding="UTF-8" standalone="yes"?>
<Relationships xmlns="http://schemas.openxmlformats.org/package/2006/relationships"><Relationship Id="rId3" Type="http://schemas.openxmlformats.org/officeDocument/2006/relationships/themeOverride" Target="../theme/themeOverride62.xml"/><Relationship Id="rId2" Type="http://schemas.microsoft.com/office/2011/relationships/chartColorStyle" Target="colors60.xml"/><Relationship Id="rId1" Type="http://schemas.microsoft.com/office/2011/relationships/chartStyle" Target="style60.xml"/><Relationship Id="rId4" Type="http://schemas.openxmlformats.org/officeDocument/2006/relationships/chartUserShapes" Target="../drawings/drawing124.xml"/></Relationships>
</file>

<file path=xl/charts/_rels/chart63.xml.rels><?xml version="1.0" encoding="UTF-8" standalone="yes"?>
<Relationships xmlns="http://schemas.openxmlformats.org/package/2006/relationships"><Relationship Id="rId3" Type="http://schemas.openxmlformats.org/officeDocument/2006/relationships/themeOverride" Target="../theme/themeOverride63.xml"/><Relationship Id="rId2" Type="http://schemas.microsoft.com/office/2011/relationships/chartColorStyle" Target="colors61.xml"/><Relationship Id="rId1" Type="http://schemas.microsoft.com/office/2011/relationships/chartStyle" Target="style61.xml"/><Relationship Id="rId4" Type="http://schemas.openxmlformats.org/officeDocument/2006/relationships/chartUserShapes" Target="../drawings/drawing126.xml"/></Relationships>
</file>

<file path=xl/charts/_rels/chart64.xml.rels><?xml version="1.0" encoding="UTF-8" standalone="yes"?>
<Relationships xmlns="http://schemas.openxmlformats.org/package/2006/relationships"><Relationship Id="rId3" Type="http://schemas.openxmlformats.org/officeDocument/2006/relationships/themeOverride" Target="../theme/themeOverride64.xml"/><Relationship Id="rId2" Type="http://schemas.microsoft.com/office/2011/relationships/chartColorStyle" Target="colors62.xml"/><Relationship Id="rId1" Type="http://schemas.microsoft.com/office/2011/relationships/chartStyle" Target="style62.xml"/><Relationship Id="rId4" Type="http://schemas.openxmlformats.org/officeDocument/2006/relationships/chartUserShapes" Target="../drawings/drawing128.xml"/></Relationships>
</file>

<file path=xl/charts/_rels/chart65.xml.rels><?xml version="1.0" encoding="UTF-8" standalone="yes"?>
<Relationships xmlns="http://schemas.openxmlformats.org/package/2006/relationships"><Relationship Id="rId3" Type="http://schemas.openxmlformats.org/officeDocument/2006/relationships/themeOverride" Target="../theme/themeOverride65.xml"/><Relationship Id="rId2" Type="http://schemas.microsoft.com/office/2011/relationships/chartColorStyle" Target="colors63.xml"/><Relationship Id="rId1" Type="http://schemas.microsoft.com/office/2011/relationships/chartStyle" Target="style63.xml"/><Relationship Id="rId4" Type="http://schemas.openxmlformats.org/officeDocument/2006/relationships/chartUserShapes" Target="../drawings/drawing130.xml"/></Relationships>
</file>

<file path=xl/charts/_rels/chart66.xml.rels><?xml version="1.0" encoding="UTF-8" standalone="yes"?>
<Relationships xmlns="http://schemas.openxmlformats.org/package/2006/relationships"><Relationship Id="rId3" Type="http://schemas.openxmlformats.org/officeDocument/2006/relationships/themeOverride" Target="../theme/themeOverride66.xml"/><Relationship Id="rId2" Type="http://schemas.microsoft.com/office/2011/relationships/chartColorStyle" Target="colors64.xml"/><Relationship Id="rId1" Type="http://schemas.microsoft.com/office/2011/relationships/chartStyle" Target="style64.xml"/><Relationship Id="rId4" Type="http://schemas.openxmlformats.org/officeDocument/2006/relationships/chartUserShapes" Target="../drawings/drawing13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131014873140849E-2"/>
          <c:y val="0.13910807180911247"/>
          <c:w val="0.9068689851268591"/>
          <c:h val="0.75635262610332632"/>
        </c:manualLayout>
      </c:layout>
      <c:barChart>
        <c:barDir val="col"/>
        <c:grouping val="stacked"/>
        <c:varyColors val="0"/>
        <c:ser>
          <c:idx val="0"/>
          <c:order val="0"/>
          <c:tx>
            <c:strRef>
              <c:f>'6.1.A'!$T$3</c:f>
              <c:strCache>
                <c:ptCount val="1"/>
                <c:pt idx="0">
                  <c:v>Other reforms</c:v>
                </c:pt>
              </c:strCache>
            </c:strRef>
          </c:tx>
          <c:spPr>
            <a:solidFill>
              <a:schemeClr val="accent1"/>
            </a:solidFill>
            <a:ln>
              <a:noFill/>
            </a:ln>
            <a:effectLst/>
          </c:spPr>
          <c:invertIfNegative val="0"/>
          <c:cat>
            <c:strLit>
              <c:ptCount val="2"/>
              <c:pt idx="0">
                <c:v>Advanced economies</c:v>
              </c:pt>
              <c:pt idx="1">
                <c:v>EMDEs</c:v>
              </c:pt>
            </c:strLit>
          </c:cat>
          <c:val>
            <c:numRef>
              <c:f>'6.1.A'!$U$3:$V$3</c:f>
              <c:numCache>
                <c:formatCode>General</c:formatCode>
                <c:ptCount val="2"/>
                <c:pt idx="0">
                  <c:v>5.9</c:v>
                </c:pt>
                <c:pt idx="1">
                  <c:v>7.8</c:v>
                </c:pt>
              </c:numCache>
            </c:numRef>
          </c:val>
          <c:extLst>
            <c:ext xmlns:c16="http://schemas.microsoft.com/office/drawing/2014/chart" uri="{C3380CC4-5D6E-409C-BE32-E72D297353CC}">
              <c16:uniqueId val="{00000000-1149-4934-BA5E-6F8A022244C6}"/>
            </c:ext>
          </c:extLst>
        </c:ser>
        <c:ser>
          <c:idx val="1"/>
          <c:order val="1"/>
          <c:tx>
            <c:strRef>
              <c:f>'6.1.A'!$T$4</c:f>
              <c:strCache>
                <c:ptCount val="1"/>
                <c:pt idx="0">
                  <c:v>Getting credit</c:v>
                </c:pt>
              </c:strCache>
            </c:strRef>
          </c:tx>
          <c:spPr>
            <a:solidFill>
              <a:schemeClr val="accent2"/>
            </a:solidFill>
            <a:ln>
              <a:noFill/>
            </a:ln>
            <a:effectLst/>
          </c:spPr>
          <c:invertIfNegative val="0"/>
          <c:cat>
            <c:strLit>
              <c:ptCount val="2"/>
              <c:pt idx="0">
                <c:v>Advanced economies</c:v>
              </c:pt>
              <c:pt idx="1">
                <c:v>EMDEs</c:v>
              </c:pt>
            </c:strLit>
          </c:cat>
          <c:val>
            <c:numRef>
              <c:f>'6.1.A'!$U$4:$V$4</c:f>
              <c:numCache>
                <c:formatCode>General</c:formatCode>
                <c:ptCount val="2"/>
                <c:pt idx="0">
                  <c:v>0.8</c:v>
                </c:pt>
                <c:pt idx="1">
                  <c:v>2.1</c:v>
                </c:pt>
              </c:numCache>
            </c:numRef>
          </c:val>
          <c:extLst>
            <c:ext xmlns:c16="http://schemas.microsoft.com/office/drawing/2014/chart" uri="{C3380CC4-5D6E-409C-BE32-E72D297353CC}">
              <c16:uniqueId val="{00000001-1149-4934-BA5E-6F8A022244C6}"/>
            </c:ext>
          </c:extLst>
        </c:ser>
        <c:ser>
          <c:idx val="2"/>
          <c:order val="2"/>
          <c:tx>
            <c:strRef>
              <c:f>'6.1.A'!$T$5</c:f>
              <c:strCache>
                <c:ptCount val="1"/>
                <c:pt idx="0">
                  <c:v>Paying taxes</c:v>
                </c:pt>
              </c:strCache>
            </c:strRef>
          </c:tx>
          <c:spPr>
            <a:solidFill>
              <a:schemeClr val="accent3"/>
            </a:solidFill>
            <a:ln>
              <a:noFill/>
            </a:ln>
            <a:effectLst/>
          </c:spPr>
          <c:invertIfNegative val="0"/>
          <c:cat>
            <c:strLit>
              <c:ptCount val="2"/>
              <c:pt idx="0">
                <c:v>Advanced economies</c:v>
              </c:pt>
              <c:pt idx="1">
                <c:v>EMDEs</c:v>
              </c:pt>
            </c:strLit>
          </c:cat>
          <c:val>
            <c:numRef>
              <c:f>'6.1.A'!$U$5:$V$5</c:f>
              <c:numCache>
                <c:formatCode>General</c:formatCode>
                <c:ptCount val="2"/>
                <c:pt idx="0">
                  <c:v>2.2000000000000002</c:v>
                </c:pt>
                <c:pt idx="1">
                  <c:v>2.2000000000000002</c:v>
                </c:pt>
              </c:numCache>
            </c:numRef>
          </c:val>
          <c:extLst>
            <c:ext xmlns:c16="http://schemas.microsoft.com/office/drawing/2014/chart" uri="{C3380CC4-5D6E-409C-BE32-E72D297353CC}">
              <c16:uniqueId val="{00000002-1149-4934-BA5E-6F8A022244C6}"/>
            </c:ext>
          </c:extLst>
        </c:ser>
        <c:ser>
          <c:idx val="3"/>
          <c:order val="3"/>
          <c:tx>
            <c:strRef>
              <c:f>'6.1.A'!$T$6</c:f>
              <c:strCache>
                <c:ptCount val="1"/>
                <c:pt idx="0">
                  <c:v>Starting a business</c:v>
                </c:pt>
              </c:strCache>
            </c:strRef>
          </c:tx>
          <c:spPr>
            <a:solidFill>
              <a:srgbClr val="00AB51"/>
            </a:solidFill>
            <a:ln>
              <a:noFill/>
            </a:ln>
            <a:effectLst/>
          </c:spPr>
          <c:invertIfNegative val="0"/>
          <c:cat>
            <c:strLit>
              <c:ptCount val="2"/>
              <c:pt idx="0">
                <c:v>Advanced economies</c:v>
              </c:pt>
              <c:pt idx="1">
                <c:v>EMDEs</c:v>
              </c:pt>
            </c:strLit>
          </c:cat>
          <c:val>
            <c:numRef>
              <c:f>'6.1.A'!$U$6:$V$6</c:f>
              <c:numCache>
                <c:formatCode>General</c:formatCode>
                <c:ptCount val="2"/>
                <c:pt idx="0">
                  <c:v>2.2999999999999998</c:v>
                </c:pt>
                <c:pt idx="1">
                  <c:v>2.9</c:v>
                </c:pt>
              </c:numCache>
            </c:numRef>
          </c:val>
          <c:extLst>
            <c:ext xmlns:c16="http://schemas.microsoft.com/office/drawing/2014/chart" uri="{C3380CC4-5D6E-409C-BE32-E72D297353CC}">
              <c16:uniqueId val="{00000003-1149-4934-BA5E-6F8A022244C6}"/>
            </c:ext>
          </c:extLst>
        </c:ser>
        <c:ser>
          <c:idx val="4"/>
          <c:order val="4"/>
          <c:tx>
            <c:strRef>
              <c:f>'6.1.A'!$T$7</c:f>
              <c:strCache>
                <c:ptCount val="1"/>
                <c:pt idx="0">
                  <c:v>Labor market regulation</c:v>
                </c:pt>
              </c:strCache>
            </c:strRef>
          </c:tx>
          <c:spPr>
            <a:solidFill>
              <a:srgbClr val="FDB714"/>
            </a:solidFill>
            <a:ln>
              <a:noFill/>
            </a:ln>
            <a:effectLst/>
          </c:spPr>
          <c:invertIfNegative val="0"/>
          <c:cat>
            <c:strLit>
              <c:ptCount val="2"/>
              <c:pt idx="0">
                <c:v>Advanced economies</c:v>
              </c:pt>
              <c:pt idx="1">
                <c:v>EMDEs</c:v>
              </c:pt>
            </c:strLit>
          </c:cat>
          <c:val>
            <c:numRef>
              <c:f>'6.1.A'!$U$7:$V$7</c:f>
              <c:numCache>
                <c:formatCode>General</c:formatCode>
                <c:ptCount val="2"/>
                <c:pt idx="0">
                  <c:v>1.5</c:v>
                </c:pt>
                <c:pt idx="1">
                  <c:v>0.6</c:v>
                </c:pt>
              </c:numCache>
            </c:numRef>
          </c:val>
          <c:extLst>
            <c:ext xmlns:c16="http://schemas.microsoft.com/office/drawing/2014/chart" uri="{C3380CC4-5D6E-409C-BE32-E72D297353CC}">
              <c16:uniqueId val="{00000004-1149-4934-BA5E-6F8A022244C6}"/>
            </c:ext>
          </c:extLst>
        </c:ser>
        <c:dLbls>
          <c:showLegendKey val="0"/>
          <c:showVal val="0"/>
          <c:showCatName val="0"/>
          <c:showSerName val="0"/>
          <c:showPercent val="0"/>
          <c:showBubbleSize val="0"/>
        </c:dLbls>
        <c:gapWidth val="150"/>
        <c:overlap val="100"/>
        <c:axId val="866055520"/>
        <c:axId val="866055912"/>
      </c:barChart>
      <c:catAx>
        <c:axId val="866055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912"/>
        <c:crosses val="autoZero"/>
        <c:auto val="1"/>
        <c:lblAlgn val="ctr"/>
        <c:lblOffset val="100"/>
        <c:noMultiLvlLbl val="0"/>
      </c:catAx>
      <c:valAx>
        <c:axId val="866055912"/>
        <c:scaling>
          <c:orientation val="minMax"/>
          <c:max val="2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520"/>
        <c:crosses val="autoZero"/>
        <c:crossBetween val="between"/>
        <c:majorUnit val="5"/>
      </c:valAx>
      <c:spPr>
        <a:noFill/>
        <a:ln>
          <a:noFill/>
        </a:ln>
        <a:effectLst/>
      </c:spPr>
    </c:plotArea>
    <c:legend>
      <c:legendPos val="l"/>
      <c:layout>
        <c:manualLayout>
          <c:xMode val="edge"/>
          <c:yMode val="edge"/>
          <c:x val="0.3125"/>
          <c:y val="4.7694038245219346E-2"/>
          <c:w val="0.56659175415573049"/>
          <c:h val="0.3669135108111485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879294254884807"/>
          <c:w val="0.88802548118985125"/>
          <c:h val="0.76729352580927379"/>
        </c:manualLayout>
      </c:layout>
      <c:barChart>
        <c:barDir val="col"/>
        <c:grouping val="clustered"/>
        <c:varyColors val="0"/>
        <c:ser>
          <c:idx val="0"/>
          <c:order val="0"/>
          <c:tx>
            <c:strRef>
              <c:f>'6.2.D'!$U$2</c:f>
              <c:strCache>
                <c:ptCount val="1"/>
                <c:pt idx="0">
                  <c:v>Cumulative response</c:v>
                </c:pt>
              </c:strCache>
            </c:strRef>
          </c:tx>
          <c:spPr>
            <a:solidFill>
              <a:srgbClr val="002345"/>
            </a:solidFill>
            <a:ln>
              <a:noFill/>
            </a:ln>
            <a:effectLst/>
          </c:spPr>
          <c:invertIfNegative val="0"/>
          <c:errBars>
            <c:errBarType val="both"/>
            <c:errValType val="cust"/>
            <c:noEndCap val="0"/>
            <c:plus>
              <c:numRef>
                <c:f>'6.2.D'!$V$3:$V$4</c:f>
                <c:numCache>
                  <c:formatCode>General</c:formatCode>
                  <c:ptCount val="2"/>
                  <c:pt idx="0">
                    <c:v>0.06</c:v>
                  </c:pt>
                  <c:pt idx="1">
                    <c:v>0.1</c:v>
                  </c:pt>
                </c:numCache>
              </c:numRef>
            </c:plus>
            <c:minus>
              <c:numRef>
                <c:f>'6.2.D'!$V$3:$V$4</c:f>
                <c:numCache>
                  <c:formatCode>General</c:formatCode>
                  <c:ptCount val="2"/>
                  <c:pt idx="0">
                    <c:v>0.06</c:v>
                  </c:pt>
                  <c:pt idx="1">
                    <c:v>0.1</c:v>
                  </c:pt>
                </c:numCache>
              </c:numRef>
            </c:minus>
            <c:spPr>
              <a:noFill/>
              <a:ln w="76200" cap="rnd" cmpd="sng" algn="ctr">
                <a:solidFill>
                  <a:srgbClr val="F78D28"/>
                </a:solidFill>
                <a:round/>
              </a:ln>
              <a:effectLst/>
            </c:spPr>
          </c:errBars>
          <c:cat>
            <c:strRef>
              <c:f>'6.2.D'!$T$3:$T$4</c:f>
              <c:strCache>
                <c:ptCount val="2"/>
                <c:pt idx="0">
                  <c:v>t = 2</c:v>
                </c:pt>
                <c:pt idx="1">
                  <c:v>t = 5</c:v>
                </c:pt>
              </c:strCache>
            </c:strRef>
          </c:cat>
          <c:val>
            <c:numRef>
              <c:f>'6.2.D'!$U$3:$U$4</c:f>
              <c:numCache>
                <c:formatCode>0.00</c:formatCode>
                <c:ptCount val="2"/>
                <c:pt idx="0">
                  <c:v>0.08</c:v>
                </c:pt>
                <c:pt idx="1">
                  <c:v>0.13</c:v>
                </c:pt>
              </c:numCache>
            </c:numRef>
          </c:val>
          <c:extLst>
            <c:ext xmlns:c16="http://schemas.microsoft.com/office/drawing/2014/chart" uri="{C3380CC4-5D6E-409C-BE32-E72D297353CC}">
              <c16:uniqueId val="{00000000-3344-494E-824B-A93BBA59827E}"/>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2569437153689123"/>
          <c:w val="0.8762384076990376"/>
          <c:h val="0.6173081489813772"/>
        </c:manualLayout>
      </c:layout>
      <c:barChart>
        <c:barDir val="col"/>
        <c:grouping val="clustered"/>
        <c:varyColors val="0"/>
        <c:ser>
          <c:idx val="0"/>
          <c:order val="0"/>
          <c:tx>
            <c:strRef>
              <c:f>'6.2.E'!$V$2</c:f>
              <c:strCache>
                <c:ptCount val="1"/>
              </c:strCache>
            </c:strRef>
          </c:tx>
          <c:spPr>
            <a:solidFill>
              <a:schemeClr val="accent1"/>
            </a:solidFill>
            <a:ln>
              <a:noFill/>
            </a:ln>
            <a:effectLst/>
          </c:spPr>
          <c:invertIfNegative val="0"/>
          <c:cat>
            <c:multiLvlStrRef>
              <c:f>'6.2.E'!$T$3:$U$6</c:f>
              <c:multiLvlStrCache>
                <c:ptCount val="4"/>
                <c:lvl>
                  <c:pt idx="0">
                    <c:v>1990</c:v>
                  </c:pt>
                  <c:pt idx="1">
                    <c:v>2020</c:v>
                  </c:pt>
                  <c:pt idx="2">
                    <c:v>1990</c:v>
                  </c:pt>
                  <c:pt idx="3">
                    <c:v>2020</c:v>
                  </c:pt>
                </c:lvl>
                <c:lvl>
                  <c:pt idx="0">
                    <c:v>Advanced economies</c:v>
                  </c:pt>
                  <c:pt idx="2">
                    <c:v>EMDEs (RHS)</c:v>
                  </c:pt>
                </c:lvl>
              </c:multiLvlStrCache>
            </c:multiLvlStrRef>
          </c:cat>
          <c:val>
            <c:numRef>
              <c:f>'6.2.E'!$V$3:$V$6</c:f>
              <c:numCache>
                <c:formatCode>General</c:formatCode>
                <c:ptCount val="4"/>
                <c:pt idx="0">
                  <c:v>18</c:v>
                </c:pt>
                <c:pt idx="1">
                  <c:v>34</c:v>
                </c:pt>
              </c:numCache>
            </c:numRef>
          </c:val>
          <c:extLst>
            <c:ext xmlns:c16="http://schemas.microsoft.com/office/drawing/2014/chart" uri="{C3380CC4-5D6E-409C-BE32-E72D297353CC}">
              <c16:uniqueId val="{00000000-8C64-4674-9998-39C4DE0622F0}"/>
            </c:ext>
          </c:extLst>
        </c:ser>
        <c:dLbls>
          <c:showLegendKey val="0"/>
          <c:showVal val="0"/>
          <c:showCatName val="0"/>
          <c:showSerName val="0"/>
          <c:showPercent val="0"/>
          <c:showBubbleSize val="0"/>
        </c:dLbls>
        <c:gapWidth val="150"/>
        <c:axId val="825053736"/>
        <c:axId val="815812560"/>
      </c:barChart>
      <c:barChart>
        <c:barDir val="col"/>
        <c:grouping val="clustered"/>
        <c:varyColors val="0"/>
        <c:ser>
          <c:idx val="1"/>
          <c:order val="1"/>
          <c:tx>
            <c:strRef>
              <c:f>'6.2.E'!$W$2</c:f>
              <c:strCache>
                <c:ptCount val="1"/>
              </c:strCache>
            </c:strRef>
          </c:tx>
          <c:spPr>
            <a:solidFill>
              <a:schemeClr val="accent2"/>
            </a:solidFill>
            <a:ln>
              <a:noFill/>
            </a:ln>
            <a:effectLst/>
          </c:spPr>
          <c:invertIfNegative val="0"/>
          <c:cat>
            <c:multiLvlStrRef>
              <c:f>'6.2.E'!$T$3:$U$6</c:f>
              <c:multiLvlStrCache>
                <c:ptCount val="4"/>
                <c:lvl>
                  <c:pt idx="0">
                    <c:v>1990</c:v>
                  </c:pt>
                  <c:pt idx="1">
                    <c:v>2020</c:v>
                  </c:pt>
                  <c:pt idx="2">
                    <c:v>1990</c:v>
                  </c:pt>
                  <c:pt idx="3">
                    <c:v>2020</c:v>
                  </c:pt>
                </c:lvl>
                <c:lvl>
                  <c:pt idx="0">
                    <c:v>Advanced economies</c:v>
                  </c:pt>
                  <c:pt idx="2">
                    <c:v>EMDEs (RHS)</c:v>
                  </c:pt>
                </c:lvl>
              </c:multiLvlStrCache>
            </c:multiLvlStrRef>
          </c:cat>
          <c:val>
            <c:numRef>
              <c:f>'6.2.E'!$W$3:$W$6</c:f>
              <c:numCache>
                <c:formatCode>General</c:formatCode>
                <c:ptCount val="4"/>
                <c:pt idx="2">
                  <c:v>29</c:v>
                </c:pt>
                <c:pt idx="3">
                  <c:v>91</c:v>
                </c:pt>
              </c:numCache>
            </c:numRef>
          </c:val>
          <c:extLst>
            <c:ext xmlns:c16="http://schemas.microsoft.com/office/drawing/2014/chart" uri="{C3380CC4-5D6E-409C-BE32-E72D297353CC}">
              <c16:uniqueId val="{00000001-8C64-4674-9998-39C4DE0622F0}"/>
            </c:ext>
          </c:extLst>
        </c:ser>
        <c:dLbls>
          <c:showLegendKey val="0"/>
          <c:showVal val="0"/>
          <c:showCatName val="0"/>
          <c:showSerName val="0"/>
          <c:showPercent val="0"/>
          <c:showBubbleSize val="0"/>
        </c:dLbls>
        <c:gapWidth val="150"/>
        <c:axId val="1485782559"/>
        <c:axId val="1436065743"/>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143606574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5782559"/>
        <c:crosses val="max"/>
        <c:crossBetween val="between"/>
        <c:majorUnit val="20"/>
      </c:valAx>
      <c:catAx>
        <c:axId val="1485782559"/>
        <c:scaling>
          <c:orientation val="minMax"/>
        </c:scaling>
        <c:delete val="1"/>
        <c:axPos val="b"/>
        <c:numFmt formatCode="General" sourceLinked="1"/>
        <c:majorTickMark val="out"/>
        <c:minorTickMark val="none"/>
        <c:tickLblPos val="nextTo"/>
        <c:crossAx val="1436065743"/>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879294254884807"/>
          <c:w val="0.88802548118985125"/>
          <c:h val="0.76729352580927379"/>
        </c:manualLayout>
      </c:layout>
      <c:barChart>
        <c:barDir val="col"/>
        <c:grouping val="clustered"/>
        <c:varyColors val="0"/>
        <c:ser>
          <c:idx val="0"/>
          <c:order val="0"/>
          <c:tx>
            <c:strRef>
              <c:f>'6.2.F'!$U$2</c:f>
              <c:strCache>
                <c:ptCount val="1"/>
                <c:pt idx="0">
                  <c:v>Cumulative response</c:v>
                </c:pt>
              </c:strCache>
            </c:strRef>
          </c:tx>
          <c:spPr>
            <a:solidFill>
              <a:srgbClr val="002345"/>
            </a:solidFill>
            <a:ln>
              <a:noFill/>
            </a:ln>
            <a:effectLst/>
          </c:spPr>
          <c:invertIfNegative val="0"/>
          <c:errBars>
            <c:errBarType val="both"/>
            <c:errValType val="cust"/>
            <c:noEndCap val="0"/>
            <c:plus>
              <c:numRef>
                <c:f>'6.2.F'!$V$3:$V$4</c:f>
                <c:numCache>
                  <c:formatCode>General</c:formatCode>
                  <c:ptCount val="2"/>
                  <c:pt idx="0">
                    <c:v>0.75</c:v>
                  </c:pt>
                  <c:pt idx="1">
                    <c:v>0.66</c:v>
                  </c:pt>
                </c:numCache>
              </c:numRef>
            </c:plus>
            <c:minus>
              <c:numRef>
                <c:f>'6.2.F'!$V$3:$V$4</c:f>
                <c:numCache>
                  <c:formatCode>General</c:formatCode>
                  <c:ptCount val="2"/>
                  <c:pt idx="0">
                    <c:v>0.75</c:v>
                  </c:pt>
                  <c:pt idx="1">
                    <c:v>0.66</c:v>
                  </c:pt>
                </c:numCache>
              </c:numRef>
            </c:minus>
            <c:spPr>
              <a:noFill/>
              <a:ln w="76200" cap="rnd" cmpd="sng" algn="ctr">
                <a:solidFill>
                  <a:srgbClr val="F78D28"/>
                </a:solidFill>
                <a:round/>
              </a:ln>
              <a:effectLst/>
            </c:spPr>
          </c:errBars>
          <c:cat>
            <c:strRef>
              <c:f>'6.2.F'!$T$3:$T$4</c:f>
              <c:strCache>
                <c:ptCount val="2"/>
                <c:pt idx="0">
                  <c:v>t = 2</c:v>
                </c:pt>
                <c:pt idx="1">
                  <c:v>t = 5</c:v>
                </c:pt>
              </c:strCache>
            </c:strRef>
          </c:cat>
          <c:val>
            <c:numRef>
              <c:f>'6.2.F'!$U$3:$U$4</c:f>
              <c:numCache>
                <c:formatCode>0.00</c:formatCode>
                <c:ptCount val="2"/>
                <c:pt idx="0">
                  <c:v>-0.4</c:v>
                </c:pt>
                <c:pt idx="1">
                  <c:v>-0.4</c:v>
                </c:pt>
              </c:numCache>
            </c:numRef>
          </c:val>
          <c:extLst>
            <c:ext xmlns:c16="http://schemas.microsoft.com/office/drawing/2014/chart" uri="{C3380CC4-5D6E-409C-BE32-E72D297353CC}">
              <c16:uniqueId val="{00000000-89CB-4765-98E8-8CB538591F4B}"/>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5"/>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7807539682539683"/>
          <c:w val="0.8762384076990376"/>
          <c:h val="0.69248640794900651"/>
        </c:manualLayout>
      </c:layout>
      <c:barChart>
        <c:barDir val="col"/>
        <c:grouping val="clustered"/>
        <c:varyColors val="0"/>
        <c:ser>
          <c:idx val="0"/>
          <c:order val="0"/>
          <c:tx>
            <c:strRef>
              <c:f>'6.3.A'!$U$2</c:f>
              <c:strCache>
                <c:ptCount val="1"/>
                <c:pt idx="0">
                  <c:v>Low informality</c:v>
                </c:pt>
              </c:strCache>
            </c:strRef>
          </c:tx>
          <c:spPr>
            <a:solidFill>
              <a:schemeClr val="accent1"/>
            </a:solidFill>
            <a:ln>
              <a:noFill/>
            </a:ln>
            <a:effectLst/>
          </c:spPr>
          <c:invertIfNegative val="0"/>
          <c:cat>
            <c:strRef>
              <c:f>'6.3.A'!$T$3:$T$4</c:f>
              <c:strCache>
                <c:ptCount val="2"/>
                <c:pt idx="0">
                  <c:v>Payments</c:v>
                </c:pt>
                <c:pt idx="1">
                  <c:v>Time (RHS)</c:v>
                </c:pt>
              </c:strCache>
            </c:strRef>
          </c:cat>
          <c:val>
            <c:numRef>
              <c:f>'6.3.A'!$U$3:$U$4</c:f>
              <c:numCache>
                <c:formatCode>General</c:formatCode>
                <c:ptCount val="2"/>
                <c:pt idx="0">
                  <c:v>25.5</c:v>
                </c:pt>
              </c:numCache>
            </c:numRef>
          </c:val>
          <c:extLst>
            <c:ext xmlns:c16="http://schemas.microsoft.com/office/drawing/2014/chart" uri="{C3380CC4-5D6E-409C-BE32-E72D297353CC}">
              <c16:uniqueId val="{00000000-BA68-4EAB-AE10-D13115982442}"/>
            </c:ext>
          </c:extLst>
        </c:ser>
        <c:ser>
          <c:idx val="1"/>
          <c:order val="1"/>
          <c:tx>
            <c:strRef>
              <c:f>'6.3.A'!$V$2</c:f>
              <c:strCache>
                <c:ptCount val="1"/>
                <c:pt idx="0">
                  <c:v>High informality</c:v>
                </c:pt>
              </c:strCache>
            </c:strRef>
          </c:tx>
          <c:spPr>
            <a:solidFill>
              <a:schemeClr val="accent2"/>
            </a:solidFill>
            <a:ln>
              <a:noFill/>
            </a:ln>
            <a:effectLst/>
          </c:spPr>
          <c:invertIfNegative val="0"/>
          <c:cat>
            <c:strRef>
              <c:f>'6.3.A'!$T$3:$T$4</c:f>
              <c:strCache>
                <c:ptCount val="2"/>
                <c:pt idx="0">
                  <c:v>Payments</c:v>
                </c:pt>
                <c:pt idx="1">
                  <c:v>Time (RHS)</c:v>
                </c:pt>
              </c:strCache>
            </c:strRef>
          </c:cat>
          <c:val>
            <c:numRef>
              <c:f>'6.3.A'!$V$3:$V$4</c:f>
              <c:numCache>
                <c:formatCode>General</c:formatCode>
                <c:ptCount val="2"/>
                <c:pt idx="0">
                  <c:v>36.700000000000003</c:v>
                </c:pt>
              </c:numCache>
            </c:numRef>
          </c:val>
          <c:extLst>
            <c:ext xmlns:c16="http://schemas.microsoft.com/office/drawing/2014/chart" uri="{C3380CC4-5D6E-409C-BE32-E72D297353CC}">
              <c16:uniqueId val="{00000001-BA68-4EAB-AE10-D13115982442}"/>
            </c:ext>
          </c:extLst>
        </c:ser>
        <c:dLbls>
          <c:showLegendKey val="0"/>
          <c:showVal val="0"/>
          <c:showCatName val="0"/>
          <c:showSerName val="0"/>
          <c:showPercent val="0"/>
          <c:showBubbleSize val="0"/>
        </c:dLbls>
        <c:gapWidth val="150"/>
        <c:axId val="825053736"/>
        <c:axId val="815812560"/>
      </c:barChart>
      <c:barChart>
        <c:barDir val="col"/>
        <c:grouping val="clustered"/>
        <c:varyColors val="0"/>
        <c:ser>
          <c:idx val="2"/>
          <c:order val="2"/>
          <c:tx>
            <c:strRef>
              <c:f>'6.3.A'!$W$2</c:f>
              <c:strCache>
                <c:ptCount val="1"/>
                <c:pt idx="0">
                  <c:v>Low informality</c:v>
                </c:pt>
              </c:strCache>
            </c:strRef>
          </c:tx>
          <c:spPr>
            <a:solidFill>
              <a:srgbClr val="002345"/>
            </a:solidFill>
            <a:ln>
              <a:noFill/>
            </a:ln>
            <a:effectLst/>
          </c:spPr>
          <c:invertIfNegative val="0"/>
          <c:cat>
            <c:strRef>
              <c:f>'6.3.A'!$T$3:$T$4</c:f>
              <c:strCache>
                <c:ptCount val="2"/>
                <c:pt idx="0">
                  <c:v>Payments</c:v>
                </c:pt>
                <c:pt idx="1">
                  <c:v>Time (RHS)</c:v>
                </c:pt>
              </c:strCache>
            </c:strRef>
          </c:cat>
          <c:val>
            <c:numRef>
              <c:f>'6.3.A'!$W$3:$W$4</c:f>
              <c:numCache>
                <c:formatCode>General</c:formatCode>
                <c:ptCount val="2"/>
                <c:pt idx="1">
                  <c:v>278.3</c:v>
                </c:pt>
              </c:numCache>
            </c:numRef>
          </c:val>
          <c:extLst>
            <c:ext xmlns:c16="http://schemas.microsoft.com/office/drawing/2014/chart" uri="{C3380CC4-5D6E-409C-BE32-E72D297353CC}">
              <c16:uniqueId val="{00000002-BA68-4EAB-AE10-D13115982442}"/>
            </c:ext>
          </c:extLst>
        </c:ser>
        <c:ser>
          <c:idx val="3"/>
          <c:order val="3"/>
          <c:tx>
            <c:strRef>
              <c:f>'6.3.A'!$X$2</c:f>
              <c:strCache>
                <c:ptCount val="1"/>
                <c:pt idx="0">
                  <c:v>High informality</c:v>
                </c:pt>
              </c:strCache>
            </c:strRef>
          </c:tx>
          <c:spPr>
            <a:solidFill>
              <a:srgbClr val="EB1C2D"/>
            </a:solidFill>
            <a:ln>
              <a:noFill/>
            </a:ln>
            <a:effectLst/>
          </c:spPr>
          <c:invertIfNegative val="0"/>
          <c:cat>
            <c:strRef>
              <c:f>'6.3.A'!$T$3:$T$4</c:f>
              <c:strCache>
                <c:ptCount val="2"/>
                <c:pt idx="0">
                  <c:v>Payments</c:v>
                </c:pt>
                <c:pt idx="1">
                  <c:v>Time (RHS)</c:v>
                </c:pt>
              </c:strCache>
            </c:strRef>
          </c:cat>
          <c:val>
            <c:numRef>
              <c:f>'6.3.A'!$X$3:$X$4</c:f>
              <c:numCache>
                <c:formatCode>General</c:formatCode>
                <c:ptCount val="2"/>
                <c:pt idx="1">
                  <c:v>311</c:v>
                </c:pt>
              </c:numCache>
            </c:numRef>
          </c:val>
          <c:extLst>
            <c:ext xmlns:c16="http://schemas.microsoft.com/office/drawing/2014/chart" uri="{C3380CC4-5D6E-409C-BE32-E72D297353CC}">
              <c16:uniqueId val="{00000003-BA68-4EAB-AE10-D13115982442}"/>
            </c:ext>
          </c:extLst>
        </c:ser>
        <c:dLbls>
          <c:showLegendKey val="0"/>
          <c:showVal val="0"/>
          <c:showCatName val="0"/>
          <c:showSerName val="0"/>
          <c:showPercent val="0"/>
          <c:showBubbleSize val="0"/>
        </c:dLbls>
        <c:gapWidth val="150"/>
        <c:axId val="932763008"/>
        <c:axId val="926278608"/>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92627860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2763008"/>
        <c:crosses val="max"/>
        <c:crossBetween val="between"/>
        <c:majorUnit val="20"/>
      </c:valAx>
      <c:catAx>
        <c:axId val="932763008"/>
        <c:scaling>
          <c:orientation val="minMax"/>
        </c:scaling>
        <c:delete val="1"/>
        <c:axPos val="b"/>
        <c:numFmt formatCode="General" sourceLinked="1"/>
        <c:majorTickMark val="out"/>
        <c:minorTickMark val="none"/>
        <c:tickLblPos val="nextTo"/>
        <c:crossAx val="926278608"/>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44527121609798775"/>
          <c:y val="0.12210067491563555"/>
          <c:w val="0.38736187664041999"/>
          <c:h val="0.1303563721201516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4871031121109862"/>
          <c:w val="0.93634372265966759"/>
          <c:h val="0.63471995660435321"/>
        </c:manualLayout>
      </c:layout>
      <c:barChart>
        <c:barDir val="col"/>
        <c:grouping val="clustered"/>
        <c:varyColors val="0"/>
        <c:ser>
          <c:idx val="1"/>
          <c:order val="0"/>
          <c:tx>
            <c:strRef>
              <c:f>'6.3.B'!$T$3</c:f>
              <c:strCache>
                <c:ptCount val="1"/>
                <c:pt idx="0">
                  <c:v>Tax payments</c:v>
                </c:pt>
              </c:strCache>
            </c:strRef>
          </c:tx>
          <c:spPr>
            <a:solidFill>
              <a:srgbClr val="002345"/>
            </a:solidFill>
            <a:ln w="76200">
              <a:noFill/>
            </a:ln>
            <a:effectLst/>
          </c:spPr>
          <c:invertIfNegative val="0"/>
          <c:cat>
            <c:numRef>
              <c:f>'6.3.B'!$U$2:$AI$2</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'6.3.B'!$U$3:$AI$3</c:f>
              <c:numCache>
                <c:formatCode>General</c:formatCode>
                <c:ptCount val="15"/>
                <c:pt idx="0">
                  <c:v>39.299999999999997</c:v>
                </c:pt>
                <c:pt idx="1">
                  <c:v>38.9</c:v>
                </c:pt>
                <c:pt idx="2">
                  <c:v>38</c:v>
                </c:pt>
                <c:pt idx="3">
                  <c:v>36.700000000000003</c:v>
                </c:pt>
                <c:pt idx="4">
                  <c:v>36.5</c:v>
                </c:pt>
                <c:pt idx="5">
                  <c:v>35.700000000000003</c:v>
                </c:pt>
                <c:pt idx="6">
                  <c:v>34.200000000000003</c:v>
                </c:pt>
                <c:pt idx="7">
                  <c:v>31.9</c:v>
                </c:pt>
                <c:pt idx="8">
                  <c:v>31.3</c:v>
                </c:pt>
                <c:pt idx="9">
                  <c:v>30.3</c:v>
                </c:pt>
                <c:pt idx="10">
                  <c:v>29.6</c:v>
                </c:pt>
                <c:pt idx="11">
                  <c:v>28.5</c:v>
                </c:pt>
                <c:pt idx="12">
                  <c:v>27.2</c:v>
                </c:pt>
                <c:pt idx="13">
                  <c:v>27</c:v>
                </c:pt>
                <c:pt idx="14">
                  <c:v>26.3</c:v>
                </c:pt>
              </c:numCache>
            </c:numRef>
          </c:val>
          <c:extLst>
            <c:ext xmlns:c16="http://schemas.microsoft.com/office/drawing/2014/chart" uri="{C3380CC4-5D6E-409C-BE32-E72D297353CC}">
              <c16:uniqueId val="{00000000-A8DD-4792-86C7-96F7EC05495C}"/>
            </c:ext>
          </c:extLst>
        </c:ser>
        <c:dLbls>
          <c:showLegendKey val="0"/>
          <c:showVal val="0"/>
          <c:showCatName val="0"/>
          <c:showSerName val="0"/>
          <c:showPercent val="0"/>
          <c:showBubbleSize val="0"/>
        </c:dLbls>
        <c:gapWidth val="150"/>
        <c:axId val="840129688"/>
        <c:axId val="840130080"/>
      </c:barChart>
      <c:lineChart>
        <c:grouping val="standard"/>
        <c:varyColors val="0"/>
        <c:ser>
          <c:idx val="2"/>
          <c:order val="1"/>
          <c:tx>
            <c:strRef>
              <c:f>'6.3.B'!$T$4</c:f>
              <c:strCache>
                <c:ptCount val="1"/>
                <c:pt idx="0">
                  <c:v>Time spent on tax payments (RHS)</c:v>
                </c:pt>
              </c:strCache>
            </c:strRef>
          </c:tx>
          <c:spPr>
            <a:ln w="76200" cap="rnd">
              <a:solidFill>
                <a:srgbClr val="EB1C2D"/>
              </a:solidFill>
              <a:round/>
            </a:ln>
            <a:effectLst/>
          </c:spPr>
          <c:marker>
            <c:symbol val="none"/>
          </c:marker>
          <c:cat>
            <c:numRef>
              <c:f>'6.3.B'!$U$2:$AI$2</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'6.3.B'!$U$4:$AI$4</c:f>
              <c:numCache>
                <c:formatCode>General</c:formatCode>
                <c:ptCount val="15"/>
                <c:pt idx="0">
                  <c:v>326.60000000000002</c:v>
                </c:pt>
                <c:pt idx="1">
                  <c:v>326.3</c:v>
                </c:pt>
                <c:pt idx="2">
                  <c:v>316.3</c:v>
                </c:pt>
                <c:pt idx="3">
                  <c:v>298.39999999999998</c:v>
                </c:pt>
                <c:pt idx="4">
                  <c:v>286</c:v>
                </c:pt>
                <c:pt idx="5">
                  <c:v>281.2</c:v>
                </c:pt>
                <c:pt idx="6">
                  <c:v>277.10000000000002</c:v>
                </c:pt>
                <c:pt idx="7">
                  <c:v>273.39999999999998</c:v>
                </c:pt>
                <c:pt idx="8">
                  <c:v>289.89999999999998</c:v>
                </c:pt>
                <c:pt idx="9">
                  <c:v>285.60000000000002</c:v>
                </c:pt>
                <c:pt idx="10">
                  <c:v>283.10000000000002</c:v>
                </c:pt>
                <c:pt idx="11">
                  <c:v>270.3</c:v>
                </c:pt>
                <c:pt idx="12">
                  <c:v>264.2</c:v>
                </c:pt>
                <c:pt idx="13">
                  <c:v>261.3</c:v>
                </c:pt>
                <c:pt idx="14">
                  <c:v>258.60000000000002</c:v>
                </c:pt>
              </c:numCache>
            </c:numRef>
          </c:val>
          <c:smooth val="0"/>
          <c:extLst>
            <c:ext xmlns:c16="http://schemas.microsoft.com/office/drawing/2014/chart" uri="{C3380CC4-5D6E-409C-BE32-E72D297353CC}">
              <c16:uniqueId val="{00000001-A8DD-4792-86C7-96F7EC05495C}"/>
            </c:ext>
          </c:extLst>
        </c:ser>
        <c:dLbls>
          <c:showLegendKey val="0"/>
          <c:showVal val="0"/>
          <c:showCatName val="0"/>
          <c:showSerName val="0"/>
          <c:showPercent val="0"/>
          <c:showBubbleSize val="0"/>
        </c:dLbls>
        <c:marker val="1"/>
        <c:smooth val="0"/>
        <c:axId val="1208119855"/>
        <c:axId val="1218231775"/>
      </c:lineChart>
      <c:catAx>
        <c:axId val="840129688"/>
        <c:scaling>
          <c:orientation val="minMax"/>
        </c:scaling>
        <c:delete val="0"/>
        <c:axPos val="b"/>
        <c:numFmt formatCode="@"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noMultiLvlLbl val="0"/>
      </c:catAx>
      <c:valAx>
        <c:axId val="840130080"/>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5"/>
      </c:valAx>
      <c:valAx>
        <c:axId val="1218231775"/>
        <c:scaling>
          <c:orientation val="minMax"/>
          <c:min val="16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8119855"/>
        <c:crosses val="max"/>
        <c:crossBetween val="between"/>
        <c:majorUnit val="40"/>
      </c:valAx>
      <c:catAx>
        <c:axId val="1208119855"/>
        <c:scaling>
          <c:orientation val="minMax"/>
        </c:scaling>
        <c:delete val="1"/>
        <c:axPos val="b"/>
        <c:numFmt formatCode="General" sourceLinked="1"/>
        <c:majorTickMark val="out"/>
        <c:minorTickMark val="none"/>
        <c:tickLblPos val="nextTo"/>
        <c:crossAx val="1218231775"/>
        <c:crosses val="autoZero"/>
        <c:auto val="1"/>
        <c:lblAlgn val="ctr"/>
        <c:lblOffset val="100"/>
        <c:noMultiLvlLbl val="0"/>
      </c:catAx>
      <c:spPr>
        <a:noFill/>
        <a:ln>
          <a:noFill/>
        </a:ln>
        <a:effectLst/>
      </c:spPr>
    </c:plotArea>
    <c:legend>
      <c:legendPos val="r"/>
      <c:layout>
        <c:manualLayout>
          <c:xMode val="edge"/>
          <c:yMode val="edge"/>
          <c:x val="0.14147093363523738"/>
          <c:y val="9.5727634045744303E-2"/>
          <c:w val="0.7417473232568752"/>
          <c:h val="0.1647352080989876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762384076990376"/>
          <c:h val="0.72647800453764499"/>
        </c:manualLayout>
      </c:layout>
      <c:barChart>
        <c:barDir val="col"/>
        <c:grouping val="clustered"/>
        <c:varyColors val="0"/>
        <c:ser>
          <c:idx val="0"/>
          <c:order val="0"/>
          <c:tx>
            <c:strRef>
              <c:f>'6.3.C'!$U$2</c:f>
              <c:strCache>
                <c:ptCount val="1"/>
                <c:pt idx="0">
                  <c:v>Low informality</c:v>
                </c:pt>
              </c:strCache>
            </c:strRef>
          </c:tx>
          <c:spPr>
            <a:solidFill>
              <a:schemeClr val="accent1"/>
            </a:solidFill>
            <a:ln>
              <a:noFill/>
            </a:ln>
            <a:effectLst/>
          </c:spPr>
          <c:invertIfNegative val="0"/>
          <c:cat>
            <c:strRef>
              <c:f>'6.3.C'!$T$3:$T$4</c:f>
              <c:strCache>
                <c:ptCount val="2"/>
                <c:pt idx="0">
                  <c:v>Comply with VAT refund</c:v>
                </c:pt>
                <c:pt idx="1">
                  <c:v>Obtain VAT refund</c:v>
                </c:pt>
              </c:strCache>
            </c:strRef>
          </c:cat>
          <c:val>
            <c:numRef>
              <c:f>'6.3.C'!$U$3:$U$4</c:f>
              <c:numCache>
                <c:formatCode>General</c:formatCode>
                <c:ptCount val="2"/>
                <c:pt idx="0">
                  <c:v>21.1</c:v>
                </c:pt>
                <c:pt idx="1">
                  <c:v>30.6</c:v>
                </c:pt>
              </c:numCache>
            </c:numRef>
          </c:val>
          <c:extLst>
            <c:ext xmlns:c16="http://schemas.microsoft.com/office/drawing/2014/chart" uri="{C3380CC4-5D6E-409C-BE32-E72D297353CC}">
              <c16:uniqueId val="{00000000-7277-4736-BD3C-FFE6C5F63B2A}"/>
            </c:ext>
          </c:extLst>
        </c:ser>
        <c:ser>
          <c:idx val="1"/>
          <c:order val="1"/>
          <c:tx>
            <c:strRef>
              <c:f>'6.3.C'!$V$2</c:f>
              <c:strCache>
                <c:ptCount val="1"/>
                <c:pt idx="0">
                  <c:v>High informality</c:v>
                </c:pt>
              </c:strCache>
            </c:strRef>
          </c:tx>
          <c:spPr>
            <a:solidFill>
              <a:schemeClr val="accent2"/>
            </a:solidFill>
            <a:ln>
              <a:noFill/>
            </a:ln>
            <a:effectLst/>
          </c:spPr>
          <c:invertIfNegative val="0"/>
          <c:cat>
            <c:strRef>
              <c:f>'6.3.C'!$T$3:$T$4</c:f>
              <c:strCache>
                <c:ptCount val="2"/>
                <c:pt idx="0">
                  <c:v>Comply with VAT refund</c:v>
                </c:pt>
                <c:pt idx="1">
                  <c:v>Obtain VAT refund</c:v>
                </c:pt>
              </c:strCache>
            </c:strRef>
          </c:cat>
          <c:val>
            <c:numRef>
              <c:f>'6.3.C'!$V$3:$V$4</c:f>
              <c:numCache>
                <c:formatCode>General</c:formatCode>
                <c:ptCount val="2"/>
                <c:pt idx="0">
                  <c:v>28.7</c:v>
                </c:pt>
                <c:pt idx="1">
                  <c:v>40.5</c:v>
                </c:pt>
              </c:numCache>
            </c:numRef>
          </c:val>
          <c:extLst>
            <c:ext xmlns:c16="http://schemas.microsoft.com/office/drawing/2014/chart" uri="{C3380CC4-5D6E-409C-BE32-E72D297353CC}">
              <c16:uniqueId val="{00000001-7277-4736-BD3C-FFE6C5F63B2A}"/>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spPr>
        <a:noFill/>
        <a:ln>
          <a:noFill/>
        </a:ln>
        <a:effectLst/>
      </c:spPr>
    </c:plotArea>
    <c:legend>
      <c:legendPos val="b"/>
      <c:layout>
        <c:manualLayout>
          <c:xMode val="edge"/>
          <c:yMode val="edge"/>
          <c:x val="0.16402121609798775"/>
          <c:y val="7.3158938466025086E-2"/>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896294213223347"/>
          <c:w val="0.88802548118985125"/>
          <c:h val="0.7553887014123235"/>
        </c:manualLayout>
      </c:layout>
      <c:barChart>
        <c:barDir val="col"/>
        <c:grouping val="clustered"/>
        <c:varyColors val="0"/>
        <c:ser>
          <c:idx val="0"/>
          <c:order val="0"/>
          <c:tx>
            <c:strRef>
              <c:f>'6.3.D'!$U$2</c:f>
              <c:strCache>
                <c:ptCount val="1"/>
                <c:pt idx="0">
                  <c:v>Cumulative response</c:v>
                </c:pt>
              </c:strCache>
            </c:strRef>
          </c:tx>
          <c:spPr>
            <a:solidFill>
              <a:srgbClr val="002345"/>
            </a:solidFill>
            <a:ln>
              <a:noFill/>
            </a:ln>
            <a:effectLst/>
          </c:spPr>
          <c:invertIfNegative val="0"/>
          <c:errBars>
            <c:errBarType val="both"/>
            <c:errValType val="cust"/>
            <c:noEndCap val="0"/>
            <c:plus>
              <c:numRef>
                <c:f>'6.3.D'!$V$3:$V$5</c:f>
                <c:numCache>
                  <c:formatCode>General</c:formatCode>
                  <c:ptCount val="3"/>
                  <c:pt idx="0">
                    <c:v>0.67</c:v>
                  </c:pt>
                  <c:pt idx="1">
                    <c:v>0.56000000000000005</c:v>
                  </c:pt>
                  <c:pt idx="2">
                    <c:v>0.67</c:v>
                  </c:pt>
                </c:numCache>
              </c:numRef>
            </c:plus>
            <c:minus>
              <c:numRef>
                <c:f>'6.3.D'!$V$3:$V$5</c:f>
                <c:numCache>
                  <c:formatCode>General</c:formatCode>
                  <c:ptCount val="3"/>
                  <c:pt idx="0">
                    <c:v>0.67</c:v>
                  </c:pt>
                  <c:pt idx="1">
                    <c:v>0.56000000000000005</c:v>
                  </c:pt>
                  <c:pt idx="2">
                    <c:v>0.67</c:v>
                  </c:pt>
                </c:numCache>
              </c:numRef>
            </c:minus>
            <c:spPr>
              <a:noFill/>
              <a:ln w="76200" cap="rnd" cmpd="sng" algn="ctr">
                <a:solidFill>
                  <a:srgbClr val="F78D28"/>
                </a:solidFill>
                <a:round/>
              </a:ln>
              <a:effectLst/>
            </c:spPr>
          </c:errBars>
          <c:cat>
            <c:strRef>
              <c:f>'6.3.D'!$T$3:$T$5</c:f>
              <c:strCache>
                <c:ptCount val="3"/>
                <c:pt idx="0">
                  <c:v>t = 2</c:v>
                </c:pt>
                <c:pt idx="1">
                  <c:v>t = 4</c:v>
                </c:pt>
                <c:pt idx="2">
                  <c:v>t = 5</c:v>
                </c:pt>
              </c:strCache>
            </c:strRef>
          </c:cat>
          <c:val>
            <c:numRef>
              <c:f>'6.3.D'!$U$3:$U$5</c:f>
              <c:numCache>
                <c:formatCode>General</c:formatCode>
                <c:ptCount val="3"/>
                <c:pt idx="0">
                  <c:v>0.01</c:v>
                </c:pt>
                <c:pt idx="1">
                  <c:v>-0.63</c:v>
                </c:pt>
                <c:pt idx="2">
                  <c:v>-0.17</c:v>
                </c:pt>
              </c:numCache>
            </c:numRef>
          </c:val>
          <c:extLst>
            <c:ext xmlns:c16="http://schemas.microsoft.com/office/drawing/2014/chart" uri="{C3380CC4-5D6E-409C-BE32-E72D297353CC}">
              <c16:uniqueId val="{00000000-40BF-44F7-B32B-0A266AFEF89C}"/>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20517122859642545"/>
          <c:w val="0.8762384076990376"/>
          <c:h val="0.67918041494813153"/>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2BAA-455C-83D0-CD3DD471A483}"/>
              </c:ext>
            </c:extLst>
          </c:dPt>
          <c:cat>
            <c:strRef>
              <c:f>'6.4.A'!$T$2:$T$3</c:f>
              <c:strCache>
                <c:ptCount val="2"/>
                <c:pt idx="0">
                  <c:v>High informality</c:v>
                </c:pt>
                <c:pt idx="1">
                  <c:v>Low informality</c:v>
                </c:pt>
              </c:strCache>
            </c:strRef>
          </c:cat>
          <c:val>
            <c:numRef>
              <c:f>'6.4.A'!$U$2:$U$3</c:f>
              <c:numCache>
                <c:formatCode>General</c:formatCode>
                <c:ptCount val="2"/>
                <c:pt idx="0">
                  <c:v>2.5</c:v>
                </c:pt>
                <c:pt idx="1">
                  <c:v>2.1</c:v>
                </c:pt>
              </c:numCache>
            </c:numRef>
          </c:val>
          <c:extLst>
            <c:ext xmlns:c16="http://schemas.microsoft.com/office/drawing/2014/chart" uri="{C3380CC4-5D6E-409C-BE32-E72D297353CC}">
              <c16:uniqueId val="{00000002-2BAA-455C-83D0-CD3DD471A483}"/>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3"/>
          <c:min val="0"/>
        </c:scaling>
        <c:delete val="0"/>
        <c:axPos val="l"/>
        <c:majorGridlines>
          <c:spPr>
            <a:ln w="9525" cap="flat" cmpd="sng" algn="ctr">
              <a:noFill/>
              <a:round/>
            </a:ln>
            <a:effectLst/>
          </c:spPr>
        </c:majorGridlines>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390834341606356E-2"/>
          <c:y val="0.11947740907386575"/>
          <c:w val="0.89605360576881155"/>
          <c:h val="0.41058070866141733"/>
        </c:manualLayout>
      </c:layout>
      <c:barChart>
        <c:barDir val="col"/>
        <c:grouping val="clustered"/>
        <c:varyColors val="0"/>
        <c:ser>
          <c:idx val="0"/>
          <c:order val="0"/>
          <c:tx>
            <c:strRef>
              <c:f>'6.4.B'!$U$2</c:f>
              <c:strCache>
                <c:ptCount val="1"/>
                <c:pt idx="0">
                  <c:v>Low informality</c:v>
                </c:pt>
              </c:strCache>
            </c:strRef>
          </c:tx>
          <c:spPr>
            <a:solidFill>
              <a:schemeClr val="accent1"/>
            </a:solidFill>
            <a:ln>
              <a:noFill/>
            </a:ln>
            <a:effectLst/>
          </c:spPr>
          <c:invertIfNegative val="0"/>
          <c:cat>
            <c:strRef>
              <c:f>'6.4.B'!$T$3:$T$6</c:f>
              <c:strCache>
                <c:ptCount val="4"/>
                <c:pt idx="0">
                  <c:v>Governmental support and policies</c:v>
                </c:pt>
                <c:pt idx="1">
                  <c:v>Governmental programs</c:v>
                </c:pt>
                <c:pt idx="2">
                  <c:v>Commercial and professional infrastructure</c:v>
                </c:pt>
                <c:pt idx="3">
                  <c:v>Physical and services infrastructure</c:v>
                </c:pt>
              </c:strCache>
            </c:strRef>
          </c:cat>
          <c:val>
            <c:numRef>
              <c:f>'6.4.B'!$U$3:$U$6</c:f>
              <c:numCache>
                <c:formatCode>General</c:formatCode>
                <c:ptCount val="4"/>
                <c:pt idx="0">
                  <c:v>2.6</c:v>
                </c:pt>
                <c:pt idx="1">
                  <c:v>2.5</c:v>
                </c:pt>
                <c:pt idx="2">
                  <c:v>2.9</c:v>
                </c:pt>
                <c:pt idx="3">
                  <c:v>3.7</c:v>
                </c:pt>
              </c:numCache>
            </c:numRef>
          </c:val>
          <c:extLst>
            <c:ext xmlns:c16="http://schemas.microsoft.com/office/drawing/2014/chart" uri="{C3380CC4-5D6E-409C-BE32-E72D297353CC}">
              <c16:uniqueId val="{00000000-F119-4333-A244-6A607C3C83C6}"/>
            </c:ext>
          </c:extLst>
        </c:ser>
        <c:ser>
          <c:idx val="1"/>
          <c:order val="1"/>
          <c:tx>
            <c:strRef>
              <c:f>'6.4.B'!$V$2</c:f>
              <c:strCache>
                <c:ptCount val="1"/>
                <c:pt idx="0">
                  <c:v>High informality</c:v>
                </c:pt>
              </c:strCache>
            </c:strRef>
          </c:tx>
          <c:spPr>
            <a:solidFill>
              <a:schemeClr val="accent2"/>
            </a:solidFill>
            <a:ln>
              <a:noFill/>
            </a:ln>
            <a:effectLst/>
          </c:spPr>
          <c:invertIfNegative val="0"/>
          <c:cat>
            <c:strRef>
              <c:f>'6.4.B'!$T$3:$T$6</c:f>
              <c:strCache>
                <c:ptCount val="4"/>
                <c:pt idx="0">
                  <c:v>Governmental support and policies</c:v>
                </c:pt>
                <c:pt idx="1">
                  <c:v>Governmental programs</c:v>
                </c:pt>
                <c:pt idx="2">
                  <c:v>Commercial and professional infrastructure</c:v>
                </c:pt>
                <c:pt idx="3">
                  <c:v>Physical and services infrastructure</c:v>
                </c:pt>
              </c:strCache>
            </c:strRef>
          </c:cat>
          <c:val>
            <c:numRef>
              <c:f>'6.4.B'!$V$3:$V$6</c:f>
              <c:numCache>
                <c:formatCode>General</c:formatCode>
                <c:ptCount val="4"/>
                <c:pt idx="0">
                  <c:v>2.4</c:v>
                </c:pt>
                <c:pt idx="1">
                  <c:v>2.2999999999999998</c:v>
                </c:pt>
                <c:pt idx="2">
                  <c:v>2.9</c:v>
                </c:pt>
                <c:pt idx="3">
                  <c:v>3.4</c:v>
                </c:pt>
              </c:numCache>
            </c:numRef>
          </c:val>
          <c:extLst>
            <c:ext xmlns:c16="http://schemas.microsoft.com/office/drawing/2014/chart" uri="{C3380CC4-5D6E-409C-BE32-E72D297353CC}">
              <c16:uniqueId val="{00000001-F119-4333-A244-6A607C3C83C6}"/>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1"/>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1.6070645252640198E-2"/>
          <c:y val="6.3899679206765828E-2"/>
          <c:w val="0.78343551823165647"/>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21527777777778E-2"/>
          <c:y val="0.14236103820355789"/>
          <c:w val="0.89822916666666663"/>
          <c:h val="0.57455083739532553"/>
        </c:manualLayout>
      </c:layout>
      <c:barChart>
        <c:barDir val="col"/>
        <c:grouping val="clustered"/>
        <c:varyColors val="0"/>
        <c:ser>
          <c:idx val="0"/>
          <c:order val="0"/>
          <c:tx>
            <c:strRef>
              <c:f>'6.4.C'!$U$2</c:f>
              <c:strCache>
                <c:ptCount val="1"/>
                <c:pt idx="0">
                  <c:v>Low tax morale</c:v>
                </c:pt>
              </c:strCache>
            </c:strRef>
          </c:tx>
          <c:spPr>
            <a:solidFill>
              <a:schemeClr val="accent1"/>
            </a:solidFill>
            <a:ln>
              <a:noFill/>
            </a:ln>
            <a:effectLst/>
          </c:spPr>
          <c:invertIfNegative val="0"/>
          <c:cat>
            <c:strRef>
              <c:f>'6.4.C'!$T$3:$T$5</c:f>
              <c:strCache>
                <c:ptCount val="3"/>
                <c:pt idx="0">
                  <c:v>Governmental support and policies</c:v>
                </c:pt>
                <c:pt idx="1">
                  <c:v>Government programs</c:v>
                </c:pt>
                <c:pt idx="2">
                  <c:v>Commercial and professional infrastructure</c:v>
                </c:pt>
              </c:strCache>
            </c:strRef>
          </c:cat>
          <c:val>
            <c:numRef>
              <c:f>'6.4.C'!$U$3:$U$5</c:f>
              <c:numCache>
                <c:formatCode>General</c:formatCode>
                <c:ptCount val="3"/>
                <c:pt idx="0">
                  <c:v>2.4</c:v>
                </c:pt>
                <c:pt idx="1">
                  <c:v>2.2999999999999998</c:v>
                </c:pt>
                <c:pt idx="2">
                  <c:v>2.9</c:v>
                </c:pt>
              </c:numCache>
            </c:numRef>
          </c:val>
          <c:extLst>
            <c:ext xmlns:c16="http://schemas.microsoft.com/office/drawing/2014/chart" uri="{C3380CC4-5D6E-409C-BE32-E72D297353CC}">
              <c16:uniqueId val="{00000000-218B-4C13-9B7D-8004A404B625}"/>
            </c:ext>
          </c:extLst>
        </c:ser>
        <c:ser>
          <c:idx val="1"/>
          <c:order val="1"/>
          <c:tx>
            <c:strRef>
              <c:f>'6.4.C'!$V$2</c:f>
              <c:strCache>
                <c:ptCount val="1"/>
                <c:pt idx="0">
                  <c:v>High tax morale</c:v>
                </c:pt>
              </c:strCache>
            </c:strRef>
          </c:tx>
          <c:spPr>
            <a:solidFill>
              <a:schemeClr val="accent2"/>
            </a:solidFill>
            <a:ln>
              <a:noFill/>
            </a:ln>
            <a:effectLst/>
          </c:spPr>
          <c:invertIfNegative val="0"/>
          <c:cat>
            <c:strRef>
              <c:f>'6.4.C'!$T$3:$T$5</c:f>
              <c:strCache>
                <c:ptCount val="3"/>
                <c:pt idx="0">
                  <c:v>Governmental support and policies</c:v>
                </c:pt>
                <c:pt idx="1">
                  <c:v>Government programs</c:v>
                </c:pt>
                <c:pt idx="2">
                  <c:v>Commercial and professional infrastructure</c:v>
                </c:pt>
              </c:strCache>
            </c:strRef>
          </c:cat>
          <c:val>
            <c:numRef>
              <c:f>'6.4.C'!$V$3:$V$5</c:f>
              <c:numCache>
                <c:formatCode>General</c:formatCode>
                <c:ptCount val="3"/>
                <c:pt idx="0">
                  <c:v>2.5</c:v>
                </c:pt>
                <c:pt idx="1">
                  <c:v>2.4</c:v>
                </c:pt>
                <c:pt idx="2">
                  <c:v>3</c:v>
                </c:pt>
              </c:numCache>
            </c:numRef>
          </c:val>
          <c:extLst>
            <c:ext xmlns:c16="http://schemas.microsoft.com/office/drawing/2014/chart" uri="{C3380CC4-5D6E-409C-BE32-E72D297353CC}">
              <c16:uniqueId val="{00000001-218B-4C13-9B7D-8004A404B625}"/>
            </c:ext>
          </c:extLst>
        </c:ser>
        <c:dLbls>
          <c:showLegendKey val="0"/>
          <c:showVal val="0"/>
          <c:showCatName val="0"/>
          <c:showSerName val="0"/>
          <c:showPercent val="0"/>
          <c:showBubbleSize val="0"/>
        </c:dLbls>
        <c:gapWidth val="20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1"/>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1445767716535433"/>
          <c:y val="0.1564922717993584"/>
          <c:w val="0.79031539880032353"/>
          <c:h val="7.2555118110236225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131014873140849E-2"/>
          <c:y val="0.13910807180911247"/>
          <c:w val="0.9068689851268591"/>
          <c:h val="0.75635262610332632"/>
        </c:manualLayout>
      </c:layout>
      <c:barChart>
        <c:barDir val="col"/>
        <c:grouping val="stacked"/>
        <c:varyColors val="0"/>
        <c:ser>
          <c:idx val="0"/>
          <c:order val="0"/>
          <c:tx>
            <c:strRef>
              <c:f>'6.1.B'!$T$3</c:f>
              <c:strCache>
                <c:ptCount val="1"/>
                <c:pt idx="0">
                  <c:v>Other reforms</c:v>
                </c:pt>
              </c:strCache>
            </c:strRef>
          </c:tx>
          <c:spPr>
            <a:solidFill>
              <a:schemeClr val="accent1"/>
            </a:solidFill>
            <a:ln>
              <a:noFill/>
            </a:ln>
            <a:effectLst/>
          </c:spPr>
          <c:invertIfNegative val="0"/>
          <c:cat>
            <c:strRef>
              <c:f>'6.1.B'!$U$2:$Z$2</c:f>
              <c:strCache>
                <c:ptCount val="6"/>
                <c:pt idx="0">
                  <c:v>EAP</c:v>
                </c:pt>
                <c:pt idx="1">
                  <c:v>ECA</c:v>
                </c:pt>
                <c:pt idx="2">
                  <c:v>LAC</c:v>
                </c:pt>
                <c:pt idx="3">
                  <c:v>MNA</c:v>
                </c:pt>
                <c:pt idx="4">
                  <c:v>SAR</c:v>
                </c:pt>
                <c:pt idx="5">
                  <c:v>SSA</c:v>
                </c:pt>
              </c:strCache>
            </c:strRef>
          </c:cat>
          <c:val>
            <c:numRef>
              <c:f>'6.1.B'!$U$3:$Z$3</c:f>
              <c:numCache>
                <c:formatCode>0.0</c:formatCode>
                <c:ptCount val="6"/>
                <c:pt idx="0">
                  <c:v>5.9</c:v>
                </c:pt>
                <c:pt idx="1">
                  <c:v>12.8</c:v>
                </c:pt>
                <c:pt idx="2">
                  <c:v>5.3</c:v>
                </c:pt>
                <c:pt idx="3">
                  <c:v>7</c:v>
                </c:pt>
                <c:pt idx="4">
                  <c:v>6.4</c:v>
                </c:pt>
                <c:pt idx="5">
                  <c:v>8.5</c:v>
                </c:pt>
              </c:numCache>
            </c:numRef>
          </c:val>
          <c:extLst>
            <c:ext xmlns:c16="http://schemas.microsoft.com/office/drawing/2014/chart" uri="{C3380CC4-5D6E-409C-BE32-E72D297353CC}">
              <c16:uniqueId val="{00000000-D672-4949-957C-2C99ED77AD41}"/>
            </c:ext>
          </c:extLst>
        </c:ser>
        <c:ser>
          <c:idx val="1"/>
          <c:order val="1"/>
          <c:tx>
            <c:strRef>
              <c:f>'6.1.B'!$T$4</c:f>
              <c:strCache>
                <c:ptCount val="1"/>
                <c:pt idx="0">
                  <c:v>Getting credit</c:v>
                </c:pt>
              </c:strCache>
            </c:strRef>
          </c:tx>
          <c:spPr>
            <a:solidFill>
              <a:schemeClr val="accent2"/>
            </a:solidFill>
            <a:ln>
              <a:noFill/>
            </a:ln>
            <a:effectLst/>
          </c:spPr>
          <c:invertIfNegative val="0"/>
          <c:cat>
            <c:strRef>
              <c:f>'6.1.B'!$U$2:$Z$2</c:f>
              <c:strCache>
                <c:ptCount val="6"/>
                <c:pt idx="0">
                  <c:v>EAP</c:v>
                </c:pt>
                <c:pt idx="1">
                  <c:v>ECA</c:v>
                </c:pt>
                <c:pt idx="2">
                  <c:v>LAC</c:v>
                </c:pt>
                <c:pt idx="3">
                  <c:v>MNA</c:v>
                </c:pt>
                <c:pt idx="4">
                  <c:v>SAR</c:v>
                </c:pt>
                <c:pt idx="5">
                  <c:v>SSA</c:v>
                </c:pt>
              </c:strCache>
            </c:strRef>
          </c:cat>
          <c:val>
            <c:numRef>
              <c:f>'6.1.B'!$U$4:$Z$4</c:f>
              <c:numCache>
                <c:formatCode>0.0</c:formatCode>
                <c:ptCount val="6"/>
                <c:pt idx="0">
                  <c:v>2.9</c:v>
                </c:pt>
                <c:pt idx="1">
                  <c:v>2.5</c:v>
                </c:pt>
                <c:pt idx="2">
                  <c:v>1</c:v>
                </c:pt>
                <c:pt idx="3">
                  <c:v>2.2999999999999998</c:v>
                </c:pt>
                <c:pt idx="4">
                  <c:v>2</c:v>
                </c:pt>
                <c:pt idx="5">
                  <c:v>2.2000000000000002</c:v>
                </c:pt>
              </c:numCache>
            </c:numRef>
          </c:val>
          <c:extLst>
            <c:ext xmlns:c16="http://schemas.microsoft.com/office/drawing/2014/chart" uri="{C3380CC4-5D6E-409C-BE32-E72D297353CC}">
              <c16:uniqueId val="{00000001-D672-4949-957C-2C99ED77AD41}"/>
            </c:ext>
          </c:extLst>
        </c:ser>
        <c:ser>
          <c:idx val="2"/>
          <c:order val="2"/>
          <c:tx>
            <c:strRef>
              <c:f>'6.1.B'!$T$5</c:f>
              <c:strCache>
                <c:ptCount val="1"/>
                <c:pt idx="0">
                  <c:v>Paying taxes</c:v>
                </c:pt>
              </c:strCache>
            </c:strRef>
          </c:tx>
          <c:spPr>
            <a:solidFill>
              <a:schemeClr val="accent3"/>
            </a:solidFill>
            <a:ln>
              <a:noFill/>
            </a:ln>
            <a:effectLst/>
          </c:spPr>
          <c:invertIfNegative val="0"/>
          <c:cat>
            <c:strRef>
              <c:f>'6.1.B'!$U$2:$Z$2</c:f>
              <c:strCache>
                <c:ptCount val="6"/>
                <c:pt idx="0">
                  <c:v>EAP</c:v>
                </c:pt>
                <c:pt idx="1">
                  <c:v>ECA</c:v>
                </c:pt>
                <c:pt idx="2">
                  <c:v>LAC</c:v>
                </c:pt>
                <c:pt idx="3">
                  <c:v>MNA</c:v>
                </c:pt>
                <c:pt idx="4">
                  <c:v>SAR</c:v>
                </c:pt>
                <c:pt idx="5">
                  <c:v>SSA</c:v>
                </c:pt>
              </c:strCache>
            </c:strRef>
          </c:cat>
          <c:val>
            <c:numRef>
              <c:f>'6.1.B'!$U$5:$Z$5</c:f>
              <c:numCache>
                <c:formatCode>0.0</c:formatCode>
                <c:ptCount val="6"/>
                <c:pt idx="0">
                  <c:v>2.8</c:v>
                </c:pt>
                <c:pt idx="1">
                  <c:v>3.8</c:v>
                </c:pt>
                <c:pt idx="2">
                  <c:v>1.8</c:v>
                </c:pt>
                <c:pt idx="3">
                  <c:v>1.5</c:v>
                </c:pt>
                <c:pt idx="4">
                  <c:v>1.4</c:v>
                </c:pt>
                <c:pt idx="5">
                  <c:v>1.7</c:v>
                </c:pt>
              </c:numCache>
            </c:numRef>
          </c:val>
          <c:extLst>
            <c:ext xmlns:c16="http://schemas.microsoft.com/office/drawing/2014/chart" uri="{C3380CC4-5D6E-409C-BE32-E72D297353CC}">
              <c16:uniqueId val="{00000002-D672-4949-957C-2C99ED77AD41}"/>
            </c:ext>
          </c:extLst>
        </c:ser>
        <c:ser>
          <c:idx val="3"/>
          <c:order val="3"/>
          <c:tx>
            <c:strRef>
              <c:f>'6.1.B'!$T$6</c:f>
              <c:strCache>
                <c:ptCount val="1"/>
                <c:pt idx="0">
                  <c:v>Starting a business</c:v>
                </c:pt>
              </c:strCache>
            </c:strRef>
          </c:tx>
          <c:spPr>
            <a:solidFill>
              <a:srgbClr val="00AB51"/>
            </a:solidFill>
            <a:ln>
              <a:noFill/>
            </a:ln>
            <a:effectLst/>
          </c:spPr>
          <c:invertIfNegative val="0"/>
          <c:cat>
            <c:strRef>
              <c:f>'6.1.B'!$U$2:$Z$2</c:f>
              <c:strCache>
                <c:ptCount val="6"/>
                <c:pt idx="0">
                  <c:v>EAP</c:v>
                </c:pt>
                <c:pt idx="1">
                  <c:v>ECA</c:v>
                </c:pt>
                <c:pt idx="2">
                  <c:v>LAC</c:v>
                </c:pt>
                <c:pt idx="3">
                  <c:v>MNA</c:v>
                </c:pt>
                <c:pt idx="4">
                  <c:v>SAR</c:v>
                </c:pt>
                <c:pt idx="5">
                  <c:v>SSA</c:v>
                </c:pt>
              </c:strCache>
            </c:strRef>
          </c:cat>
          <c:val>
            <c:numRef>
              <c:f>'6.1.B'!$U$6:$Z$6</c:f>
              <c:numCache>
                <c:formatCode>0.0</c:formatCode>
                <c:ptCount val="6"/>
                <c:pt idx="0">
                  <c:v>2.6</c:v>
                </c:pt>
                <c:pt idx="1">
                  <c:v>3.9</c:v>
                </c:pt>
                <c:pt idx="2">
                  <c:v>2</c:v>
                </c:pt>
                <c:pt idx="3">
                  <c:v>2.9</c:v>
                </c:pt>
                <c:pt idx="4">
                  <c:v>2.6</c:v>
                </c:pt>
                <c:pt idx="5">
                  <c:v>3.2</c:v>
                </c:pt>
              </c:numCache>
            </c:numRef>
          </c:val>
          <c:extLst>
            <c:ext xmlns:c16="http://schemas.microsoft.com/office/drawing/2014/chart" uri="{C3380CC4-5D6E-409C-BE32-E72D297353CC}">
              <c16:uniqueId val="{00000003-D672-4949-957C-2C99ED77AD41}"/>
            </c:ext>
          </c:extLst>
        </c:ser>
        <c:ser>
          <c:idx val="4"/>
          <c:order val="4"/>
          <c:tx>
            <c:strRef>
              <c:f>'6.1.B'!$T$7</c:f>
              <c:strCache>
                <c:ptCount val="1"/>
                <c:pt idx="0">
                  <c:v>Labor market regulation</c:v>
                </c:pt>
              </c:strCache>
            </c:strRef>
          </c:tx>
          <c:spPr>
            <a:solidFill>
              <a:srgbClr val="FDB714"/>
            </a:solidFill>
            <a:ln>
              <a:noFill/>
            </a:ln>
            <a:effectLst/>
          </c:spPr>
          <c:invertIfNegative val="0"/>
          <c:cat>
            <c:strRef>
              <c:f>'6.1.B'!$U$2:$Z$2</c:f>
              <c:strCache>
                <c:ptCount val="6"/>
                <c:pt idx="0">
                  <c:v>EAP</c:v>
                </c:pt>
                <c:pt idx="1">
                  <c:v>ECA</c:v>
                </c:pt>
                <c:pt idx="2">
                  <c:v>LAC</c:v>
                </c:pt>
                <c:pt idx="3">
                  <c:v>MNA</c:v>
                </c:pt>
                <c:pt idx="4">
                  <c:v>SAR</c:v>
                </c:pt>
                <c:pt idx="5">
                  <c:v>SSA</c:v>
                </c:pt>
              </c:strCache>
            </c:strRef>
          </c:cat>
          <c:val>
            <c:numRef>
              <c:f>'6.1.B'!$U$7:$Z$7</c:f>
              <c:numCache>
                <c:formatCode>0.0</c:formatCode>
                <c:ptCount val="6"/>
                <c:pt idx="0">
                  <c:v>0.6</c:v>
                </c:pt>
                <c:pt idx="1">
                  <c:v>1.2</c:v>
                </c:pt>
                <c:pt idx="2">
                  <c:v>0.4</c:v>
                </c:pt>
                <c:pt idx="3">
                  <c:v>0.5</c:v>
                </c:pt>
                <c:pt idx="4">
                  <c:v>0.8</c:v>
                </c:pt>
                <c:pt idx="5">
                  <c:v>0.5</c:v>
                </c:pt>
              </c:numCache>
            </c:numRef>
          </c:val>
          <c:extLst>
            <c:ext xmlns:c16="http://schemas.microsoft.com/office/drawing/2014/chart" uri="{C3380CC4-5D6E-409C-BE32-E72D297353CC}">
              <c16:uniqueId val="{00000004-D672-4949-957C-2C99ED77AD41}"/>
            </c:ext>
          </c:extLst>
        </c:ser>
        <c:dLbls>
          <c:showLegendKey val="0"/>
          <c:showVal val="0"/>
          <c:showCatName val="0"/>
          <c:showSerName val="0"/>
          <c:showPercent val="0"/>
          <c:showBubbleSize val="0"/>
        </c:dLbls>
        <c:gapWidth val="150"/>
        <c:overlap val="100"/>
        <c:axId val="866055520"/>
        <c:axId val="866055912"/>
      </c:barChart>
      <c:catAx>
        <c:axId val="866055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912"/>
        <c:crosses val="autoZero"/>
        <c:auto val="1"/>
        <c:lblAlgn val="ctr"/>
        <c:lblOffset val="100"/>
        <c:noMultiLvlLbl val="0"/>
      </c:catAx>
      <c:valAx>
        <c:axId val="866055912"/>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520"/>
        <c:crosses val="autoZero"/>
        <c:crossBetween val="between"/>
      </c:valAx>
      <c:spPr>
        <a:noFill/>
        <a:ln>
          <a:noFill/>
        </a:ln>
        <a:effectLst/>
      </c:spPr>
    </c:plotArea>
    <c:legend>
      <c:legendPos val="r"/>
      <c:layout>
        <c:manualLayout>
          <c:xMode val="edge"/>
          <c:yMode val="edge"/>
          <c:x val="0.42506570793234177"/>
          <c:y val="4.4629577552805902E-2"/>
          <c:w val="0.53558244021580648"/>
          <c:h val="0.3313757655293088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08734324876057E-2"/>
          <c:y val="0.16815476190476192"/>
          <c:w val="0.8762384076990376"/>
          <c:h val="0.54935218264089136"/>
        </c:manualLayout>
      </c:layout>
      <c:barChart>
        <c:barDir val="col"/>
        <c:grouping val="clustered"/>
        <c:varyColors val="0"/>
        <c:ser>
          <c:idx val="0"/>
          <c:order val="0"/>
          <c:tx>
            <c:strRef>
              <c:f>'6.4.D'!$U$2</c:f>
              <c:strCache>
                <c:ptCount val="1"/>
                <c:pt idx="0">
                  <c:v>High informality</c:v>
                </c:pt>
              </c:strCache>
            </c:strRef>
          </c:tx>
          <c:spPr>
            <a:solidFill>
              <a:schemeClr val="accent1"/>
            </a:solidFill>
            <a:ln>
              <a:noFill/>
            </a:ln>
            <a:effectLst/>
          </c:spPr>
          <c:invertIfNegative val="0"/>
          <c:cat>
            <c:strRef>
              <c:f>'6.4.D'!$T$3:$T$4</c:f>
              <c:strCache>
                <c:ptCount val="2"/>
                <c:pt idx="0">
                  <c:v>Adequacy of social insurance programs</c:v>
                </c:pt>
                <c:pt idx="1">
                  <c:v>Coverage of unemployment benefits (RHS)</c:v>
                </c:pt>
              </c:strCache>
            </c:strRef>
          </c:cat>
          <c:val>
            <c:numRef>
              <c:f>'6.4.D'!$U$3:$U$4</c:f>
              <c:numCache>
                <c:formatCode>General</c:formatCode>
                <c:ptCount val="2"/>
                <c:pt idx="0">
                  <c:v>27.7</c:v>
                </c:pt>
              </c:numCache>
            </c:numRef>
          </c:val>
          <c:extLst>
            <c:ext xmlns:c16="http://schemas.microsoft.com/office/drawing/2014/chart" uri="{C3380CC4-5D6E-409C-BE32-E72D297353CC}">
              <c16:uniqueId val="{00000000-6DD7-49D4-8D62-97A005C91E3F}"/>
            </c:ext>
          </c:extLst>
        </c:ser>
        <c:ser>
          <c:idx val="1"/>
          <c:order val="1"/>
          <c:tx>
            <c:strRef>
              <c:f>'6.4.D'!$V$2</c:f>
              <c:strCache>
                <c:ptCount val="1"/>
                <c:pt idx="0">
                  <c:v>Low informality</c:v>
                </c:pt>
              </c:strCache>
            </c:strRef>
          </c:tx>
          <c:spPr>
            <a:solidFill>
              <a:schemeClr val="accent2"/>
            </a:solidFill>
            <a:ln>
              <a:noFill/>
            </a:ln>
            <a:effectLst/>
          </c:spPr>
          <c:invertIfNegative val="0"/>
          <c:cat>
            <c:strRef>
              <c:f>'6.4.D'!$T$3:$T$4</c:f>
              <c:strCache>
                <c:ptCount val="2"/>
                <c:pt idx="0">
                  <c:v>Adequacy of social insurance programs</c:v>
                </c:pt>
                <c:pt idx="1">
                  <c:v>Coverage of unemployment benefits (RHS)</c:v>
                </c:pt>
              </c:strCache>
            </c:strRef>
          </c:cat>
          <c:val>
            <c:numRef>
              <c:f>'6.4.D'!$V$3:$V$4</c:f>
              <c:numCache>
                <c:formatCode>General</c:formatCode>
                <c:ptCount val="2"/>
                <c:pt idx="0">
                  <c:v>33.5</c:v>
                </c:pt>
              </c:numCache>
            </c:numRef>
          </c:val>
          <c:extLst>
            <c:ext xmlns:c16="http://schemas.microsoft.com/office/drawing/2014/chart" uri="{C3380CC4-5D6E-409C-BE32-E72D297353CC}">
              <c16:uniqueId val="{00000001-6DD7-49D4-8D62-97A005C91E3F}"/>
            </c:ext>
          </c:extLst>
        </c:ser>
        <c:dLbls>
          <c:showLegendKey val="0"/>
          <c:showVal val="0"/>
          <c:showCatName val="0"/>
          <c:showSerName val="0"/>
          <c:showPercent val="0"/>
          <c:showBubbleSize val="0"/>
        </c:dLbls>
        <c:gapWidth val="200"/>
        <c:axId val="825053736"/>
        <c:axId val="815812560"/>
      </c:barChart>
      <c:barChart>
        <c:barDir val="col"/>
        <c:grouping val="clustered"/>
        <c:varyColors val="0"/>
        <c:ser>
          <c:idx val="2"/>
          <c:order val="2"/>
          <c:tx>
            <c:strRef>
              <c:f>'6.4.D'!$W$2</c:f>
              <c:strCache>
                <c:ptCount val="1"/>
                <c:pt idx="0">
                  <c:v>High informality</c:v>
                </c:pt>
              </c:strCache>
            </c:strRef>
          </c:tx>
          <c:spPr>
            <a:solidFill>
              <a:srgbClr val="002345"/>
            </a:solidFill>
            <a:ln>
              <a:noFill/>
            </a:ln>
            <a:effectLst/>
          </c:spPr>
          <c:invertIfNegative val="0"/>
          <c:cat>
            <c:strRef>
              <c:f>'6.4.D'!$T$3:$T$4</c:f>
              <c:strCache>
                <c:ptCount val="2"/>
                <c:pt idx="0">
                  <c:v>Adequacy of social insurance programs</c:v>
                </c:pt>
                <c:pt idx="1">
                  <c:v>Coverage of unemployment benefits (RHS)</c:v>
                </c:pt>
              </c:strCache>
            </c:strRef>
          </c:cat>
          <c:val>
            <c:numRef>
              <c:f>'6.4.D'!$W$3:$W$4</c:f>
              <c:numCache>
                <c:formatCode>General</c:formatCode>
                <c:ptCount val="2"/>
                <c:pt idx="1">
                  <c:v>3.9</c:v>
                </c:pt>
              </c:numCache>
            </c:numRef>
          </c:val>
          <c:extLst>
            <c:ext xmlns:c16="http://schemas.microsoft.com/office/drawing/2014/chart" uri="{C3380CC4-5D6E-409C-BE32-E72D297353CC}">
              <c16:uniqueId val="{00000002-6DD7-49D4-8D62-97A005C91E3F}"/>
            </c:ext>
          </c:extLst>
        </c:ser>
        <c:ser>
          <c:idx val="3"/>
          <c:order val="3"/>
          <c:tx>
            <c:strRef>
              <c:f>'6.4.D'!$X$2</c:f>
              <c:strCache>
                <c:ptCount val="1"/>
                <c:pt idx="0">
                  <c:v>Low informality</c:v>
                </c:pt>
              </c:strCache>
            </c:strRef>
          </c:tx>
          <c:spPr>
            <a:solidFill>
              <a:srgbClr val="EB1C2D"/>
            </a:solidFill>
            <a:ln>
              <a:noFill/>
            </a:ln>
            <a:effectLst/>
          </c:spPr>
          <c:invertIfNegative val="0"/>
          <c:cat>
            <c:strRef>
              <c:f>'6.4.D'!$T$3:$T$4</c:f>
              <c:strCache>
                <c:ptCount val="2"/>
                <c:pt idx="0">
                  <c:v>Adequacy of social insurance programs</c:v>
                </c:pt>
                <c:pt idx="1">
                  <c:v>Coverage of unemployment benefits (RHS)</c:v>
                </c:pt>
              </c:strCache>
            </c:strRef>
          </c:cat>
          <c:val>
            <c:numRef>
              <c:f>'6.4.D'!$X$3:$X$4</c:f>
              <c:numCache>
                <c:formatCode>General</c:formatCode>
                <c:ptCount val="2"/>
                <c:pt idx="1">
                  <c:v>6.5</c:v>
                </c:pt>
              </c:numCache>
            </c:numRef>
          </c:val>
          <c:extLst>
            <c:ext xmlns:c16="http://schemas.microsoft.com/office/drawing/2014/chart" uri="{C3380CC4-5D6E-409C-BE32-E72D297353CC}">
              <c16:uniqueId val="{00000003-6DD7-49D4-8D62-97A005C91E3F}"/>
            </c:ext>
          </c:extLst>
        </c:ser>
        <c:dLbls>
          <c:showLegendKey val="0"/>
          <c:showVal val="0"/>
          <c:showCatName val="0"/>
          <c:showSerName val="0"/>
          <c:showPercent val="0"/>
          <c:showBubbleSize val="0"/>
        </c:dLbls>
        <c:gapWidth val="200"/>
        <c:axId val="1489395663"/>
        <c:axId val="1401246175"/>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1401246175"/>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9395663"/>
        <c:crosses val="max"/>
        <c:crossBetween val="between"/>
        <c:majorUnit val="2"/>
      </c:valAx>
      <c:catAx>
        <c:axId val="1489395663"/>
        <c:scaling>
          <c:orientation val="minMax"/>
        </c:scaling>
        <c:delete val="1"/>
        <c:axPos val="b"/>
        <c:numFmt formatCode="General" sourceLinked="1"/>
        <c:majorTickMark val="out"/>
        <c:minorTickMark val="none"/>
        <c:tickLblPos val="nextTo"/>
        <c:crossAx val="1401246175"/>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14735454943132109"/>
          <c:y val="0.10649227179935841"/>
          <c:w val="0.79031539880032353"/>
          <c:h val="7.2555118110236225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4676290463692"/>
          <c:y val="0.16457630296212974"/>
          <c:w val="0.8762384076990376"/>
          <c:h val="0.44353502687164109"/>
        </c:manualLayout>
      </c:layout>
      <c:barChart>
        <c:barDir val="col"/>
        <c:grouping val="clustered"/>
        <c:varyColors val="0"/>
        <c:ser>
          <c:idx val="0"/>
          <c:order val="0"/>
          <c:tx>
            <c:strRef>
              <c:f>'6.4.E'!$U$2</c:f>
              <c:strCache>
                <c:ptCount val="1"/>
                <c:pt idx="0">
                  <c:v>High informality</c:v>
                </c:pt>
              </c:strCache>
            </c:strRef>
          </c:tx>
          <c:spPr>
            <a:solidFill>
              <a:schemeClr val="accent1"/>
            </a:solidFill>
            <a:ln>
              <a:noFill/>
            </a:ln>
            <a:effectLst/>
          </c:spPr>
          <c:invertIfNegative val="0"/>
          <c:cat>
            <c:strRef>
              <c:f>'6.4.E'!$T$3:$T$6</c:f>
              <c:strCache>
                <c:ptCount val="4"/>
                <c:pt idx="0">
                  <c:v>Access to electricity </c:v>
                </c:pt>
                <c:pt idx="1">
                  <c:v>Internet users</c:v>
                </c:pt>
                <c:pt idx="2">
                  <c:v>Paved road</c:v>
                </c:pt>
                <c:pt idx="3">
                  <c:v>Mobile cellular subscription (RHS)</c:v>
                </c:pt>
              </c:strCache>
            </c:strRef>
          </c:cat>
          <c:val>
            <c:numRef>
              <c:f>'6.4.E'!$U$3:$U$6</c:f>
              <c:numCache>
                <c:formatCode>General</c:formatCode>
                <c:ptCount val="4"/>
                <c:pt idx="0">
                  <c:v>56.7</c:v>
                </c:pt>
                <c:pt idx="1">
                  <c:v>11</c:v>
                </c:pt>
                <c:pt idx="2">
                  <c:v>35.299999999999997</c:v>
                </c:pt>
              </c:numCache>
            </c:numRef>
          </c:val>
          <c:extLst>
            <c:ext xmlns:c16="http://schemas.microsoft.com/office/drawing/2014/chart" uri="{C3380CC4-5D6E-409C-BE32-E72D297353CC}">
              <c16:uniqueId val="{00000000-3660-4821-9C0C-174D7DF93179}"/>
            </c:ext>
          </c:extLst>
        </c:ser>
        <c:ser>
          <c:idx val="1"/>
          <c:order val="1"/>
          <c:tx>
            <c:strRef>
              <c:f>'6.4.E'!$V$2</c:f>
              <c:strCache>
                <c:ptCount val="1"/>
                <c:pt idx="0">
                  <c:v>Low informality</c:v>
                </c:pt>
              </c:strCache>
            </c:strRef>
          </c:tx>
          <c:spPr>
            <a:solidFill>
              <a:schemeClr val="accent2"/>
            </a:solidFill>
            <a:ln>
              <a:noFill/>
            </a:ln>
            <a:effectLst/>
          </c:spPr>
          <c:invertIfNegative val="0"/>
          <c:cat>
            <c:strRef>
              <c:f>'6.4.E'!$T$3:$T$6</c:f>
              <c:strCache>
                <c:ptCount val="4"/>
                <c:pt idx="0">
                  <c:v>Access to electricity </c:v>
                </c:pt>
                <c:pt idx="1">
                  <c:v>Internet users</c:v>
                </c:pt>
                <c:pt idx="2">
                  <c:v>Paved road</c:v>
                </c:pt>
                <c:pt idx="3">
                  <c:v>Mobile cellular subscription (RHS)</c:v>
                </c:pt>
              </c:strCache>
            </c:strRef>
          </c:cat>
          <c:val>
            <c:numRef>
              <c:f>'6.4.E'!$V$3:$V$6</c:f>
              <c:numCache>
                <c:formatCode>General</c:formatCode>
                <c:ptCount val="4"/>
                <c:pt idx="0">
                  <c:v>84.2</c:v>
                </c:pt>
                <c:pt idx="1">
                  <c:v>22</c:v>
                </c:pt>
                <c:pt idx="2">
                  <c:v>53.2</c:v>
                </c:pt>
              </c:numCache>
            </c:numRef>
          </c:val>
          <c:extLst>
            <c:ext xmlns:c16="http://schemas.microsoft.com/office/drawing/2014/chart" uri="{C3380CC4-5D6E-409C-BE32-E72D297353CC}">
              <c16:uniqueId val="{00000001-3660-4821-9C0C-174D7DF93179}"/>
            </c:ext>
          </c:extLst>
        </c:ser>
        <c:dLbls>
          <c:showLegendKey val="0"/>
          <c:showVal val="0"/>
          <c:showCatName val="0"/>
          <c:showSerName val="0"/>
          <c:showPercent val="0"/>
          <c:showBubbleSize val="0"/>
        </c:dLbls>
        <c:gapWidth val="200"/>
        <c:axId val="825053736"/>
        <c:axId val="815812560"/>
      </c:barChart>
      <c:barChart>
        <c:barDir val="col"/>
        <c:grouping val="clustered"/>
        <c:varyColors val="0"/>
        <c:ser>
          <c:idx val="2"/>
          <c:order val="2"/>
          <c:tx>
            <c:strRef>
              <c:f>'6.4.E'!$W$2</c:f>
              <c:strCache>
                <c:ptCount val="1"/>
                <c:pt idx="0">
                  <c:v>High informality</c:v>
                </c:pt>
              </c:strCache>
            </c:strRef>
          </c:tx>
          <c:spPr>
            <a:solidFill>
              <a:srgbClr val="002345"/>
            </a:solidFill>
            <a:ln>
              <a:noFill/>
            </a:ln>
            <a:effectLst/>
          </c:spPr>
          <c:invertIfNegative val="0"/>
          <c:cat>
            <c:strRef>
              <c:f>'6.4.E'!$T$3:$T$6</c:f>
              <c:strCache>
                <c:ptCount val="4"/>
                <c:pt idx="0">
                  <c:v>Access to electricity </c:v>
                </c:pt>
                <c:pt idx="1">
                  <c:v>Internet users</c:v>
                </c:pt>
                <c:pt idx="2">
                  <c:v>Paved road</c:v>
                </c:pt>
                <c:pt idx="3">
                  <c:v>Mobile cellular subscription (RHS)</c:v>
                </c:pt>
              </c:strCache>
            </c:strRef>
          </c:cat>
          <c:val>
            <c:numRef>
              <c:f>'6.4.E'!$W$3:$W$6</c:f>
              <c:numCache>
                <c:formatCode>General</c:formatCode>
                <c:ptCount val="4"/>
                <c:pt idx="3">
                  <c:v>36.4</c:v>
                </c:pt>
              </c:numCache>
            </c:numRef>
          </c:val>
          <c:extLst>
            <c:ext xmlns:c16="http://schemas.microsoft.com/office/drawing/2014/chart" uri="{C3380CC4-5D6E-409C-BE32-E72D297353CC}">
              <c16:uniqueId val="{00000002-3660-4821-9C0C-174D7DF93179}"/>
            </c:ext>
          </c:extLst>
        </c:ser>
        <c:ser>
          <c:idx val="3"/>
          <c:order val="3"/>
          <c:tx>
            <c:strRef>
              <c:f>'6.4.E'!$X$2</c:f>
              <c:strCache>
                <c:ptCount val="1"/>
                <c:pt idx="0">
                  <c:v>Low informality</c:v>
                </c:pt>
              </c:strCache>
            </c:strRef>
          </c:tx>
          <c:spPr>
            <a:solidFill>
              <a:srgbClr val="EB1C2D"/>
            </a:solidFill>
            <a:ln>
              <a:noFill/>
            </a:ln>
            <a:effectLst/>
          </c:spPr>
          <c:invertIfNegative val="0"/>
          <c:cat>
            <c:strRef>
              <c:f>'6.4.E'!$T$3:$T$6</c:f>
              <c:strCache>
                <c:ptCount val="4"/>
                <c:pt idx="0">
                  <c:v>Access to electricity </c:v>
                </c:pt>
                <c:pt idx="1">
                  <c:v>Internet users</c:v>
                </c:pt>
                <c:pt idx="2">
                  <c:v>Paved road</c:v>
                </c:pt>
                <c:pt idx="3">
                  <c:v>Mobile cellular subscription (RHS)</c:v>
                </c:pt>
              </c:strCache>
            </c:strRef>
          </c:cat>
          <c:val>
            <c:numRef>
              <c:f>'6.4.E'!$X$3:$X$6</c:f>
              <c:numCache>
                <c:formatCode>General</c:formatCode>
                <c:ptCount val="4"/>
                <c:pt idx="3">
                  <c:v>50</c:v>
                </c:pt>
              </c:numCache>
            </c:numRef>
          </c:val>
          <c:extLst>
            <c:ext xmlns:c16="http://schemas.microsoft.com/office/drawing/2014/chart" uri="{C3380CC4-5D6E-409C-BE32-E72D297353CC}">
              <c16:uniqueId val="{00000003-3660-4821-9C0C-174D7DF93179}"/>
            </c:ext>
          </c:extLst>
        </c:ser>
        <c:dLbls>
          <c:showLegendKey val="0"/>
          <c:showVal val="0"/>
          <c:showCatName val="0"/>
          <c:showSerName val="0"/>
          <c:showPercent val="0"/>
          <c:showBubbleSize val="0"/>
        </c:dLbls>
        <c:gapWidth val="200"/>
        <c:axId val="89759407"/>
        <c:axId val="1450750927"/>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20"/>
      </c:valAx>
      <c:valAx>
        <c:axId val="145075092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759407"/>
        <c:crosses val="max"/>
        <c:crossBetween val="between"/>
        <c:majorUnit val="20"/>
      </c:valAx>
      <c:catAx>
        <c:axId val="89759407"/>
        <c:scaling>
          <c:orientation val="minMax"/>
        </c:scaling>
        <c:delete val="1"/>
        <c:axPos val="b"/>
        <c:numFmt formatCode="General" sourceLinked="1"/>
        <c:majorTickMark val="out"/>
        <c:minorTickMark val="none"/>
        <c:tickLblPos val="nextTo"/>
        <c:crossAx val="1450750927"/>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8.7632327209098859E-2"/>
          <c:y val="9.4322143942533479E-2"/>
          <c:w val="0.83041743219597552"/>
          <c:h val="7.261831744716121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762384076990376"/>
          <c:h val="0.72749546380829599"/>
        </c:manualLayout>
      </c:layout>
      <c:barChart>
        <c:barDir val="col"/>
        <c:grouping val="clustered"/>
        <c:varyColors val="0"/>
        <c:ser>
          <c:idx val="0"/>
          <c:order val="0"/>
          <c:tx>
            <c:strRef>
              <c:f>'6.4.F'!$U$2</c:f>
              <c:strCache>
                <c:ptCount val="1"/>
                <c:pt idx="0">
                  <c:v>High informality</c:v>
                </c:pt>
              </c:strCache>
            </c:strRef>
          </c:tx>
          <c:spPr>
            <a:solidFill>
              <a:schemeClr val="accent1"/>
            </a:solidFill>
            <a:ln>
              <a:noFill/>
            </a:ln>
            <a:effectLst/>
          </c:spPr>
          <c:invertIfNegative val="0"/>
          <c:cat>
            <c:strRef>
              <c:f>'6.4.F'!$T$3:$T$4</c:f>
              <c:strCache>
                <c:ptCount val="2"/>
                <c:pt idx="0">
                  <c:v>Life expectancy at birth </c:v>
                </c:pt>
                <c:pt idx="1">
                  <c:v>PISA (reading, RHS)</c:v>
                </c:pt>
              </c:strCache>
            </c:strRef>
          </c:cat>
          <c:val>
            <c:numRef>
              <c:f>'6.4.F'!$U$3:$U$4</c:f>
              <c:numCache>
                <c:formatCode>General</c:formatCode>
                <c:ptCount val="2"/>
                <c:pt idx="0">
                  <c:v>61.4</c:v>
                </c:pt>
              </c:numCache>
            </c:numRef>
          </c:val>
          <c:extLst>
            <c:ext xmlns:c16="http://schemas.microsoft.com/office/drawing/2014/chart" uri="{C3380CC4-5D6E-409C-BE32-E72D297353CC}">
              <c16:uniqueId val="{00000000-4ED5-401F-94FA-854485F88A4C}"/>
            </c:ext>
          </c:extLst>
        </c:ser>
        <c:ser>
          <c:idx val="1"/>
          <c:order val="1"/>
          <c:tx>
            <c:strRef>
              <c:f>'6.4.F'!$V$2</c:f>
              <c:strCache>
                <c:ptCount val="1"/>
                <c:pt idx="0">
                  <c:v>Low informality</c:v>
                </c:pt>
              </c:strCache>
            </c:strRef>
          </c:tx>
          <c:spPr>
            <a:solidFill>
              <a:schemeClr val="accent2"/>
            </a:solidFill>
            <a:ln>
              <a:noFill/>
            </a:ln>
            <a:effectLst/>
          </c:spPr>
          <c:invertIfNegative val="0"/>
          <c:cat>
            <c:strRef>
              <c:f>'6.4.F'!$T$3:$T$4</c:f>
              <c:strCache>
                <c:ptCount val="2"/>
                <c:pt idx="0">
                  <c:v>Life expectancy at birth </c:v>
                </c:pt>
                <c:pt idx="1">
                  <c:v>PISA (reading, RHS)</c:v>
                </c:pt>
              </c:strCache>
            </c:strRef>
          </c:cat>
          <c:val>
            <c:numRef>
              <c:f>'6.4.F'!$V$3:$V$4</c:f>
              <c:numCache>
                <c:formatCode>General</c:formatCode>
                <c:ptCount val="2"/>
                <c:pt idx="0">
                  <c:v>69.3</c:v>
                </c:pt>
              </c:numCache>
            </c:numRef>
          </c:val>
          <c:extLst>
            <c:ext xmlns:c16="http://schemas.microsoft.com/office/drawing/2014/chart" uri="{C3380CC4-5D6E-409C-BE32-E72D297353CC}">
              <c16:uniqueId val="{00000001-4ED5-401F-94FA-854485F88A4C}"/>
            </c:ext>
          </c:extLst>
        </c:ser>
        <c:dLbls>
          <c:showLegendKey val="0"/>
          <c:showVal val="0"/>
          <c:showCatName val="0"/>
          <c:showSerName val="0"/>
          <c:showPercent val="0"/>
          <c:showBubbleSize val="0"/>
        </c:dLbls>
        <c:gapWidth val="219"/>
        <c:axId val="825053736"/>
        <c:axId val="815812560"/>
      </c:barChart>
      <c:barChart>
        <c:barDir val="col"/>
        <c:grouping val="clustered"/>
        <c:varyColors val="0"/>
        <c:ser>
          <c:idx val="2"/>
          <c:order val="2"/>
          <c:tx>
            <c:strRef>
              <c:f>'6.4.F'!$W$2</c:f>
              <c:strCache>
                <c:ptCount val="1"/>
                <c:pt idx="0">
                  <c:v>High informality</c:v>
                </c:pt>
              </c:strCache>
            </c:strRef>
          </c:tx>
          <c:spPr>
            <a:solidFill>
              <a:srgbClr val="002345"/>
            </a:solidFill>
            <a:ln>
              <a:noFill/>
            </a:ln>
            <a:effectLst/>
          </c:spPr>
          <c:invertIfNegative val="0"/>
          <c:cat>
            <c:strRef>
              <c:f>'6.4.F'!$T$3:$T$4</c:f>
              <c:strCache>
                <c:ptCount val="2"/>
                <c:pt idx="0">
                  <c:v>Life expectancy at birth </c:v>
                </c:pt>
                <c:pt idx="1">
                  <c:v>PISA (reading, RHS)</c:v>
                </c:pt>
              </c:strCache>
            </c:strRef>
          </c:cat>
          <c:val>
            <c:numRef>
              <c:f>'6.4.F'!$W$3:$W$4</c:f>
              <c:numCache>
                <c:formatCode>General</c:formatCode>
                <c:ptCount val="2"/>
                <c:pt idx="1">
                  <c:v>394.6</c:v>
                </c:pt>
              </c:numCache>
            </c:numRef>
          </c:val>
          <c:extLst>
            <c:ext xmlns:c16="http://schemas.microsoft.com/office/drawing/2014/chart" uri="{C3380CC4-5D6E-409C-BE32-E72D297353CC}">
              <c16:uniqueId val="{00000002-4ED5-401F-94FA-854485F88A4C}"/>
            </c:ext>
          </c:extLst>
        </c:ser>
        <c:ser>
          <c:idx val="3"/>
          <c:order val="3"/>
          <c:tx>
            <c:strRef>
              <c:f>'6.4.F'!$X$2</c:f>
              <c:strCache>
                <c:ptCount val="1"/>
                <c:pt idx="0">
                  <c:v>Low informality</c:v>
                </c:pt>
              </c:strCache>
            </c:strRef>
          </c:tx>
          <c:spPr>
            <a:solidFill>
              <a:schemeClr val="accent4"/>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4-4ED5-401F-94FA-854485F88A4C}"/>
              </c:ext>
            </c:extLst>
          </c:dPt>
          <c:cat>
            <c:strRef>
              <c:f>'6.4.F'!$T$3:$T$4</c:f>
              <c:strCache>
                <c:ptCount val="2"/>
                <c:pt idx="0">
                  <c:v>Life expectancy at birth </c:v>
                </c:pt>
                <c:pt idx="1">
                  <c:v>PISA (reading, RHS)</c:v>
                </c:pt>
              </c:strCache>
            </c:strRef>
          </c:cat>
          <c:val>
            <c:numRef>
              <c:f>'6.4.F'!$X$3:$X$4</c:f>
              <c:numCache>
                <c:formatCode>General</c:formatCode>
                <c:ptCount val="2"/>
                <c:pt idx="1">
                  <c:v>429</c:v>
                </c:pt>
              </c:numCache>
            </c:numRef>
          </c:val>
          <c:extLst>
            <c:ext xmlns:c16="http://schemas.microsoft.com/office/drawing/2014/chart" uri="{C3380CC4-5D6E-409C-BE32-E72D297353CC}">
              <c16:uniqueId val="{00000005-4ED5-401F-94FA-854485F88A4C}"/>
            </c:ext>
          </c:extLst>
        </c:ser>
        <c:dLbls>
          <c:showLegendKey val="0"/>
          <c:showVal val="0"/>
          <c:showCatName val="0"/>
          <c:showSerName val="0"/>
          <c:showPercent val="0"/>
          <c:showBubbleSize val="0"/>
        </c:dLbls>
        <c:gapWidth val="219"/>
        <c:axId val="1471805455"/>
        <c:axId val="438356191"/>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55"/>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5"/>
      </c:valAx>
      <c:valAx>
        <c:axId val="438356191"/>
        <c:scaling>
          <c:orientation val="minMax"/>
          <c:min val="35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1805455"/>
        <c:crosses val="max"/>
        <c:crossBetween val="between"/>
        <c:majorUnit val="20"/>
      </c:valAx>
      <c:catAx>
        <c:axId val="1471805455"/>
        <c:scaling>
          <c:orientation val="minMax"/>
        </c:scaling>
        <c:delete val="1"/>
        <c:axPos val="b"/>
        <c:numFmt formatCode="General" sourceLinked="1"/>
        <c:majorTickMark val="out"/>
        <c:minorTickMark val="none"/>
        <c:tickLblPos val="nextTo"/>
        <c:crossAx val="438356191"/>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8.1181746567165175E-2"/>
          <c:y val="0.1027885680956547"/>
          <c:w val="0.8304174321959755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00462962962969E-2"/>
          <c:y val="0.16269075740532432"/>
          <c:w val="0.90054398148148163"/>
          <c:h val="0.38354549431321083"/>
        </c:manualLayout>
      </c:layout>
      <c:barChart>
        <c:barDir val="col"/>
        <c:grouping val="clustered"/>
        <c:varyColors val="0"/>
        <c:ser>
          <c:idx val="0"/>
          <c:order val="0"/>
          <c:tx>
            <c:strRef>
              <c:f>'6.5.A'!$T$3</c:f>
              <c:strCache>
                <c:ptCount val="1"/>
                <c:pt idx="0">
                  <c:v>2000-08</c:v>
                </c:pt>
              </c:strCache>
            </c:strRef>
          </c:tx>
          <c:spPr>
            <a:solidFill>
              <a:schemeClr val="accent1"/>
            </a:solidFill>
            <a:ln>
              <a:noFill/>
            </a:ln>
            <a:effectLst/>
          </c:spPr>
          <c:invertIfNegative val="0"/>
          <c:cat>
            <c:strRef>
              <c:f>'6.5.A'!$U$2:$X$2</c:f>
              <c:strCache>
                <c:ptCount val="4"/>
                <c:pt idx="0">
                  <c:v>Governmental support and policies</c:v>
                </c:pt>
                <c:pt idx="1">
                  <c:v>Governmental programs</c:v>
                </c:pt>
                <c:pt idx="2">
                  <c:v> Commercial and professional infrastructure</c:v>
                </c:pt>
                <c:pt idx="3">
                  <c:v>Physical and services infrastructure</c:v>
                </c:pt>
              </c:strCache>
            </c:strRef>
          </c:cat>
          <c:val>
            <c:numRef>
              <c:f>'6.5.A'!$U$3:$X$3</c:f>
              <c:numCache>
                <c:formatCode>General</c:formatCode>
                <c:ptCount val="4"/>
                <c:pt idx="0">
                  <c:v>2.4</c:v>
                </c:pt>
                <c:pt idx="1">
                  <c:v>2.2000000000000002</c:v>
                </c:pt>
                <c:pt idx="2">
                  <c:v>2.9</c:v>
                </c:pt>
                <c:pt idx="3">
                  <c:v>3.4</c:v>
                </c:pt>
              </c:numCache>
            </c:numRef>
          </c:val>
          <c:extLst>
            <c:ext xmlns:c16="http://schemas.microsoft.com/office/drawing/2014/chart" uri="{C3380CC4-5D6E-409C-BE32-E72D297353CC}">
              <c16:uniqueId val="{00000000-F232-463C-830C-FB590B64D2EC}"/>
            </c:ext>
          </c:extLst>
        </c:ser>
        <c:ser>
          <c:idx val="1"/>
          <c:order val="1"/>
          <c:tx>
            <c:strRef>
              <c:f>'6.5.A'!$T$4</c:f>
              <c:strCache>
                <c:ptCount val="1"/>
                <c:pt idx="0">
                  <c:v>2010-18</c:v>
                </c:pt>
              </c:strCache>
            </c:strRef>
          </c:tx>
          <c:spPr>
            <a:solidFill>
              <a:schemeClr val="accent2"/>
            </a:solidFill>
            <a:ln>
              <a:noFill/>
            </a:ln>
            <a:effectLst/>
          </c:spPr>
          <c:invertIfNegative val="0"/>
          <c:cat>
            <c:strRef>
              <c:f>'6.5.A'!$U$2:$X$2</c:f>
              <c:strCache>
                <c:ptCount val="4"/>
                <c:pt idx="0">
                  <c:v>Governmental support and policies</c:v>
                </c:pt>
                <c:pt idx="1">
                  <c:v>Governmental programs</c:v>
                </c:pt>
                <c:pt idx="2">
                  <c:v> Commercial and professional infrastructure</c:v>
                </c:pt>
                <c:pt idx="3">
                  <c:v>Physical and services infrastructure</c:v>
                </c:pt>
              </c:strCache>
            </c:strRef>
          </c:cat>
          <c:val>
            <c:numRef>
              <c:f>'6.5.A'!$U$4:$X$4</c:f>
              <c:numCache>
                <c:formatCode>General</c:formatCode>
                <c:ptCount val="4"/>
                <c:pt idx="0">
                  <c:v>2.5</c:v>
                </c:pt>
                <c:pt idx="1">
                  <c:v>2.4</c:v>
                </c:pt>
                <c:pt idx="2">
                  <c:v>2.8</c:v>
                </c:pt>
                <c:pt idx="3">
                  <c:v>3.6</c:v>
                </c:pt>
              </c:numCache>
            </c:numRef>
          </c:val>
          <c:extLst>
            <c:ext xmlns:c16="http://schemas.microsoft.com/office/drawing/2014/chart" uri="{C3380CC4-5D6E-409C-BE32-E72D297353CC}">
              <c16:uniqueId val="{00000001-F232-463C-830C-FB590B64D2EC}"/>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1"/>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16402121609798775"/>
          <c:y val="7.3158938466025086E-2"/>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762384076990376"/>
          <c:h val="0.59068839311752708"/>
        </c:manualLayout>
      </c:layout>
      <c:barChart>
        <c:barDir val="col"/>
        <c:grouping val="clustered"/>
        <c:varyColors val="0"/>
        <c:ser>
          <c:idx val="0"/>
          <c:order val="0"/>
          <c:tx>
            <c:strRef>
              <c:f>'6.5.B'!$T$3</c:f>
              <c:strCache>
                <c:ptCount val="1"/>
                <c:pt idx="0">
                  <c:v>2000-08</c:v>
                </c:pt>
              </c:strCache>
            </c:strRef>
          </c:tx>
          <c:spPr>
            <a:solidFill>
              <a:schemeClr val="accent1"/>
            </a:solidFill>
            <a:ln>
              <a:noFill/>
            </a:ln>
            <a:effectLst/>
          </c:spPr>
          <c:invertIfNegative val="0"/>
          <c:cat>
            <c:strRef>
              <c:f>'6.5.B'!$U$2:$V$2</c:f>
              <c:strCache>
                <c:ptCount val="2"/>
                <c:pt idx="0">
                  <c:v>Coverage of unemployment benefits</c:v>
                </c:pt>
                <c:pt idx="1">
                  <c:v>Adequacy of social insurance programs  (RHS)</c:v>
                </c:pt>
              </c:strCache>
            </c:strRef>
          </c:cat>
          <c:val>
            <c:numRef>
              <c:f>'6.5.B'!$U$3:$V$3</c:f>
              <c:numCache>
                <c:formatCode>General</c:formatCode>
                <c:ptCount val="2"/>
                <c:pt idx="0">
                  <c:v>6.1</c:v>
                </c:pt>
              </c:numCache>
            </c:numRef>
          </c:val>
          <c:extLst>
            <c:ext xmlns:c16="http://schemas.microsoft.com/office/drawing/2014/chart" uri="{C3380CC4-5D6E-409C-BE32-E72D297353CC}">
              <c16:uniqueId val="{00000000-AC02-48FC-9E85-6357638C4C62}"/>
            </c:ext>
          </c:extLst>
        </c:ser>
        <c:ser>
          <c:idx val="1"/>
          <c:order val="1"/>
          <c:tx>
            <c:strRef>
              <c:f>'6.5.B'!$T$4</c:f>
              <c:strCache>
                <c:ptCount val="1"/>
                <c:pt idx="0">
                  <c:v>2010-18</c:v>
                </c:pt>
              </c:strCache>
            </c:strRef>
          </c:tx>
          <c:spPr>
            <a:solidFill>
              <a:schemeClr val="accent2"/>
            </a:solidFill>
            <a:ln>
              <a:noFill/>
            </a:ln>
            <a:effectLst/>
          </c:spPr>
          <c:invertIfNegative val="0"/>
          <c:cat>
            <c:strRef>
              <c:f>'6.5.B'!$U$2:$V$2</c:f>
              <c:strCache>
                <c:ptCount val="2"/>
                <c:pt idx="0">
                  <c:v>Coverage of unemployment benefits</c:v>
                </c:pt>
                <c:pt idx="1">
                  <c:v>Adequacy of social insurance programs  (RHS)</c:v>
                </c:pt>
              </c:strCache>
            </c:strRef>
          </c:cat>
          <c:val>
            <c:numRef>
              <c:f>'6.5.B'!$U$4:$V$4</c:f>
              <c:numCache>
                <c:formatCode>General</c:formatCode>
                <c:ptCount val="2"/>
                <c:pt idx="0">
                  <c:v>4.9000000000000004</c:v>
                </c:pt>
              </c:numCache>
            </c:numRef>
          </c:val>
          <c:extLst>
            <c:ext xmlns:c16="http://schemas.microsoft.com/office/drawing/2014/chart" uri="{C3380CC4-5D6E-409C-BE32-E72D297353CC}">
              <c16:uniqueId val="{00000001-AC02-48FC-9E85-6357638C4C62}"/>
            </c:ext>
          </c:extLst>
        </c:ser>
        <c:dLbls>
          <c:showLegendKey val="0"/>
          <c:showVal val="0"/>
          <c:showCatName val="0"/>
          <c:showSerName val="0"/>
          <c:showPercent val="0"/>
          <c:showBubbleSize val="0"/>
        </c:dLbls>
        <c:gapWidth val="150"/>
        <c:axId val="825053736"/>
        <c:axId val="815812560"/>
      </c:barChart>
      <c:barChart>
        <c:barDir val="col"/>
        <c:grouping val="clustered"/>
        <c:varyColors val="0"/>
        <c:ser>
          <c:idx val="2"/>
          <c:order val="2"/>
          <c:tx>
            <c:strRef>
              <c:f>'6.5.B'!$T$5</c:f>
              <c:strCache>
                <c:ptCount val="1"/>
                <c:pt idx="0">
                  <c:v>2000-08</c:v>
                </c:pt>
              </c:strCache>
            </c:strRef>
          </c:tx>
          <c:spPr>
            <a:solidFill>
              <a:srgbClr val="002345"/>
            </a:solidFill>
            <a:ln>
              <a:noFill/>
            </a:ln>
            <a:effectLst/>
          </c:spPr>
          <c:invertIfNegative val="0"/>
          <c:cat>
            <c:strRef>
              <c:f>'6.5.B'!$U$2:$V$2</c:f>
              <c:strCache>
                <c:ptCount val="2"/>
                <c:pt idx="0">
                  <c:v>Coverage of unemployment benefits</c:v>
                </c:pt>
                <c:pt idx="1">
                  <c:v>Adequacy of social insurance programs  (RHS)</c:v>
                </c:pt>
              </c:strCache>
            </c:strRef>
          </c:cat>
          <c:val>
            <c:numRef>
              <c:f>'6.5.B'!$U$5:$V$5</c:f>
              <c:numCache>
                <c:formatCode>General</c:formatCode>
                <c:ptCount val="2"/>
                <c:pt idx="1">
                  <c:v>31.2</c:v>
                </c:pt>
              </c:numCache>
            </c:numRef>
          </c:val>
          <c:extLst>
            <c:ext xmlns:c16="http://schemas.microsoft.com/office/drawing/2014/chart" uri="{C3380CC4-5D6E-409C-BE32-E72D297353CC}">
              <c16:uniqueId val="{00000002-AC02-48FC-9E85-6357638C4C62}"/>
            </c:ext>
          </c:extLst>
        </c:ser>
        <c:ser>
          <c:idx val="3"/>
          <c:order val="3"/>
          <c:tx>
            <c:strRef>
              <c:f>'6.5.B'!$T$6</c:f>
              <c:strCache>
                <c:ptCount val="1"/>
                <c:pt idx="0">
                  <c:v>2010-18</c:v>
                </c:pt>
              </c:strCache>
            </c:strRef>
          </c:tx>
          <c:spPr>
            <a:solidFill>
              <a:srgbClr val="EB1C2D"/>
            </a:solidFill>
            <a:ln>
              <a:noFill/>
            </a:ln>
            <a:effectLst/>
          </c:spPr>
          <c:invertIfNegative val="0"/>
          <c:cat>
            <c:strRef>
              <c:f>'6.5.B'!$U$2:$V$2</c:f>
              <c:strCache>
                <c:ptCount val="2"/>
                <c:pt idx="0">
                  <c:v>Coverage of unemployment benefits</c:v>
                </c:pt>
                <c:pt idx="1">
                  <c:v>Adequacy of social insurance programs  (RHS)</c:v>
                </c:pt>
              </c:strCache>
            </c:strRef>
          </c:cat>
          <c:val>
            <c:numRef>
              <c:f>'6.5.B'!$U$6:$V$6</c:f>
              <c:numCache>
                <c:formatCode>General</c:formatCode>
                <c:ptCount val="2"/>
                <c:pt idx="1">
                  <c:v>33.700000000000003</c:v>
                </c:pt>
              </c:numCache>
            </c:numRef>
          </c:val>
          <c:extLst>
            <c:ext xmlns:c16="http://schemas.microsoft.com/office/drawing/2014/chart" uri="{C3380CC4-5D6E-409C-BE32-E72D297353CC}">
              <c16:uniqueId val="{00000003-AC02-48FC-9E85-6357638C4C62}"/>
            </c:ext>
          </c:extLst>
        </c:ser>
        <c:dLbls>
          <c:showLegendKey val="0"/>
          <c:showVal val="0"/>
          <c:showCatName val="0"/>
          <c:showSerName val="0"/>
          <c:showPercent val="0"/>
          <c:showBubbleSize val="0"/>
        </c:dLbls>
        <c:gapWidth val="150"/>
        <c:axId val="69729423"/>
        <c:axId val="202164863"/>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2"/>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3"/>
      </c:valAx>
      <c:valAx>
        <c:axId val="20216486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729423"/>
        <c:crosses val="max"/>
        <c:crossBetween val="between"/>
        <c:majorUnit val="2"/>
      </c:valAx>
      <c:catAx>
        <c:axId val="69729423"/>
        <c:scaling>
          <c:orientation val="minMax"/>
        </c:scaling>
        <c:delete val="1"/>
        <c:axPos val="b"/>
        <c:numFmt formatCode="General" sourceLinked="1"/>
        <c:majorTickMark val="out"/>
        <c:minorTickMark val="none"/>
        <c:tickLblPos val="nextTo"/>
        <c:crossAx val="202164863"/>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14002125872931848"/>
          <c:y val="0.14128116081559675"/>
          <c:w val="0.48312171916010499"/>
          <c:h val="7.460848643919509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886482939632541E-2"/>
          <c:y val="0.11018518518518519"/>
          <c:w val="0.89655796150481193"/>
          <c:h val="0.62106313794109069"/>
        </c:manualLayout>
      </c:layout>
      <c:barChart>
        <c:barDir val="col"/>
        <c:grouping val="clustered"/>
        <c:varyColors val="0"/>
        <c:ser>
          <c:idx val="1"/>
          <c:order val="0"/>
          <c:tx>
            <c:strRef>
              <c:f>'6.5.C'!$T$3</c:f>
              <c:strCache>
                <c:ptCount val="1"/>
                <c:pt idx="0">
                  <c:v>2000-08</c:v>
                </c:pt>
              </c:strCache>
            </c:strRef>
          </c:tx>
          <c:spPr>
            <a:solidFill>
              <a:srgbClr val="002345"/>
            </a:solidFill>
            <a:ln>
              <a:solidFill>
                <a:srgbClr val="002345"/>
              </a:solidFill>
            </a:ln>
            <a:effectLst/>
          </c:spPr>
          <c:invertIfNegative val="0"/>
          <c:cat>
            <c:strRef>
              <c:f>'6.5.C'!$U$2:$Y$2</c:f>
              <c:strCache>
                <c:ptCount val="5"/>
                <c:pt idx="0">
                  <c:v>Access to electricity</c:v>
                </c:pt>
                <c:pt idx="1">
                  <c:v>Internet users</c:v>
                </c:pt>
                <c:pt idx="2">
                  <c:v>Paved road</c:v>
                </c:pt>
                <c:pt idx="3">
                  <c:v>Mobile cellular subscriptions</c:v>
                </c:pt>
                <c:pt idx="4">
                  <c:v>Fixed broadband subscriptions 
(in tenths)</c:v>
                </c:pt>
              </c:strCache>
            </c:strRef>
          </c:cat>
          <c:val>
            <c:numRef>
              <c:f>'6.5.C'!$U$3:$Y$3</c:f>
              <c:numCache>
                <c:formatCode>General</c:formatCode>
                <c:ptCount val="5"/>
                <c:pt idx="0">
                  <c:v>67.900000000000006</c:v>
                </c:pt>
                <c:pt idx="1">
                  <c:v>8.6999999999999993</c:v>
                </c:pt>
                <c:pt idx="2">
                  <c:v>45.8</c:v>
                </c:pt>
                <c:pt idx="3">
                  <c:v>28.4</c:v>
                </c:pt>
                <c:pt idx="4">
                  <c:v>10.3</c:v>
                </c:pt>
              </c:numCache>
            </c:numRef>
          </c:val>
          <c:extLst>
            <c:ext xmlns:c16="http://schemas.microsoft.com/office/drawing/2014/chart" uri="{C3380CC4-5D6E-409C-BE32-E72D297353CC}">
              <c16:uniqueId val="{00000002-9B28-4F41-8DAE-336EA9D0F7B9}"/>
            </c:ext>
          </c:extLst>
        </c:ser>
        <c:ser>
          <c:idx val="0"/>
          <c:order val="1"/>
          <c:tx>
            <c:strRef>
              <c:f>'6.5.C'!$T$4</c:f>
              <c:strCache>
                <c:ptCount val="1"/>
                <c:pt idx="0">
                  <c:v>2010-18</c:v>
                </c:pt>
              </c:strCache>
            </c:strRef>
          </c:tx>
          <c:spPr>
            <a:solidFill>
              <a:srgbClr val="EB1C2D"/>
            </a:solidFill>
            <a:ln>
              <a:noFill/>
            </a:ln>
            <a:effectLst/>
          </c:spPr>
          <c:invertIfNegative val="0"/>
          <c:cat>
            <c:strRef>
              <c:f>'6.5.C'!$U$2:$Y$2</c:f>
              <c:strCache>
                <c:ptCount val="5"/>
                <c:pt idx="0">
                  <c:v>Access to electricity</c:v>
                </c:pt>
                <c:pt idx="1">
                  <c:v>Internet users</c:v>
                </c:pt>
                <c:pt idx="2">
                  <c:v>Paved road</c:v>
                </c:pt>
                <c:pt idx="3">
                  <c:v>Mobile cellular subscriptions</c:v>
                </c:pt>
                <c:pt idx="4">
                  <c:v>Fixed broadband subscriptions 
(in tenths)</c:v>
                </c:pt>
              </c:strCache>
            </c:strRef>
          </c:cat>
          <c:val>
            <c:numRef>
              <c:f>'6.5.C'!$U$4:$Y$4</c:f>
              <c:numCache>
                <c:formatCode>General</c:formatCode>
                <c:ptCount val="5"/>
                <c:pt idx="0">
                  <c:v>76.8</c:v>
                </c:pt>
                <c:pt idx="1">
                  <c:v>34.5</c:v>
                </c:pt>
                <c:pt idx="2">
                  <c:v>54.1</c:v>
                </c:pt>
                <c:pt idx="3">
                  <c:v>96</c:v>
                </c:pt>
                <c:pt idx="4">
                  <c:v>62.2</c:v>
                </c:pt>
              </c:numCache>
            </c:numRef>
          </c:val>
          <c:extLst>
            <c:ext xmlns:c16="http://schemas.microsoft.com/office/drawing/2014/chart" uri="{C3380CC4-5D6E-409C-BE32-E72D297353CC}">
              <c16:uniqueId val="{00000004-9B28-4F41-8DAE-336EA9D0F7B9}"/>
            </c:ext>
          </c:extLst>
        </c:ser>
        <c:dLbls>
          <c:showLegendKey val="0"/>
          <c:showVal val="0"/>
          <c:showCatName val="0"/>
          <c:showSerName val="0"/>
          <c:showPercent val="0"/>
          <c:showBubbleSize val="0"/>
        </c:dLbls>
        <c:gapWidth val="150"/>
        <c:axId val="607005096"/>
        <c:axId val="607005488"/>
      </c:barChart>
      <c:catAx>
        <c:axId val="607005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488"/>
        <c:crosses val="autoZero"/>
        <c:auto val="1"/>
        <c:lblAlgn val="ctr"/>
        <c:lblOffset val="100"/>
        <c:noMultiLvlLbl val="0"/>
      </c:catAx>
      <c:valAx>
        <c:axId val="60700548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096"/>
        <c:crosses val="autoZero"/>
        <c:crossBetween val="between"/>
        <c:majorUnit val="20"/>
      </c:valAx>
      <c:spPr>
        <a:noFill/>
        <a:ln>
          <a:noFill/>
        </a:ln>
        <a:effectLst/>
      </c:spPr>
    </c:plotArea>
    <c:legend>
      <c:legendPos val="t"/>
      <c:layout>
        <c:manualLayout>
          <c:xMode val="edge"/>
          <c:yMode val="edge"/>
          <c:x val="0.18673002326566407"/>
          <c:y val="7.6419610601580219E-3"/>
          <c:w val="0.81093785151856013"/>
          <c:h val="6.379714677902904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762384076990376"/>
          <c:h val="0.71253097854471648"/>
        </c:manualLayout>
      </c:layout>
      <c:barChart>
        <c:barDir val="col"/>
        <c:grouping val="clustered"/>
        <c:varyColors val="0"/>
        <c:ser>
          <c:idx val="0"/>
          <c:order val="0"/>
          <c:tx>
            <c:strRef>
              <c:f>'6.5.D'!$U$2</c:f>
              <c:strCache>
                <c:ptCount val="1"/>
                <c:pt idx="0">
                  <c:v>2000-08</c:v>
                </c:pt>
              </c:strCache>
            </c:strRef>
          </c:tx>
          <c:spPr>
            <a:solidFill>
              <a:schemeClr val="accent1"/>
            </a:solidFill>
            <a:ln>
              <a:noFill/>
            </a:ln>
            <a:effectLst/>
          </c:spPr>
          <c:invertIfNegative val="0"/>
          <c:cat>
            <c:strRef>
              <c:f>'6.5.D'!$T$3:$T$4</c:f>
              <c:strCache>
                <c:ptCount val="2"/>
                <c:pt idx="0">
                  <c:v>Life expectancy at birth </c:v>
                </c:pt>
                <c:pt idx="1">
                  <c:v>PISA (reading, RHS)</c:v>
                </c:pt>
              </c:strCache>
            </c:strRef>
          </c:cat>
          <c:val>
            <c:numRef>
              <c:f>'6.5.D'!$U$3:$U$4</c:f>
              <c:numCache>
                <c:formatCode>General</c:formatCode>
                <c:ptCount val="2"/>
                <c:pt idx="0">
                  <c:v>65</c:v>
                </c:pt>
              </c:numCache>
            </c:numRef>
          </c:val>
          <c:extLst>
            <c:ext xmlns:c16="http://schemas.microsoft.com/office/drawing/2014/chart" uri="{C3380CC4-5D6E-409C-BE32-E72D297353CC}">
              <c16:uniqueId val="{00000000-76A0-4718-A299-BC3066AFA29D}"/>
            </c:ext>
          </c:extLst>
        </c:ser>
        <c:ser>
          <c:idx val="1"/>
          <c:order val="1"/>
          <c:tx>
            <c:strRef>
              <c:f>'6.5.D'!$V$2</c:f>
              <c:strCache>
                <c:ptCount val="1"/>
                <c:pt idx="0">
                  <c:v>2010-18</c:v>
                </c:pt>
              </c:strCache>
            </c:strRef>
          </c:tx>
          <c:spPr>
            <a:solidFill>
              <a:schemeClr val="accent2"/>
            </a:solidFill>
            <a:ln>
              <a:noFill/>
            </a:ln>
            <a:effectLst/>
          </c:spPr>
          <c:invertIfNegative val="0"/>
          <c:cat>
            <c:strRef>
              <c:f>'6.5.D'!$T$3:$T$4</c:f>
              <c:strCache>
                <c:ptCount val="2"/>
                <c:pt idx="0">
                  <c:v>Life expectancy at birth </c:v>
                </c:pt>
                <c:pt idx="1">
                  <c:v>PISA (reading, RHS)</c:v>
                </c:pt>
              </c:strCache>
            </c:strRef>
          </c:cat>
          <c:val>
            <c:numRef>
              <c:f>'6.5.D'!$V$3:$V$4</c:f>
              <c:numCache>
                <c:formatCode>General</c:formatCode>
                <c:ptCount val="2"/>
                <c:pt idx="0">
                  <c:v>68.8</c:v>
                </c:pt>
              </c:numCache>
            </c:numRef>
          </c:val>
          <c:extLst>
            <c:ext xmlns:c16="http://schemas.microsoft.com/office/drawing/2014/chart" uri="{C3380CC4-5D6E-409C-BE32-E72D297353CC}">
              <c16:uniqueId val="{00000001-76A0-4718-A299-BC3066AFA29D}"/>
            </c:ext>
          </c:extLst>
        </c:ser>
        <c:dLbls>
          <c:showLegendKey val="0"/>
          <c:showVal val="0"/>
          <c:showCatName val="0"/>
          <c:showSerName val="0"/>
          <c:showPercent val="0"/>
          <c:showBubbleSize val="0"/>
        </c:dLbls>
        <c:gapWidth val="219"/>
        <c:axId val="825053736"/>
        <c:axId val="815812560"/>
      </c:barChart>
      <c:barChart>
        <c:barDir val="col"/>
        <c:grouping val="clustered"/>
        <c:varyColors val="0"/>
        <c:ser>
          <c:idx val="2"/>
          <c:order val="2"/>
          <c:tx>
            <c:strRef>
              <c:f>'6.5.D'!$W$2</c:f>
              <c:strCache>
                <c:ptCount val="1"/>
                <c:pt idx="0">
                  <c:v>2000-2008</c:v>
                </c:pt>
              </c:strCache>
            </c:strRef>
          </c:tx>
          <c:spPr>
            <a:solidFill>
              <a:srgbClr val="002345"/>
            </a:solidFill>
            <a:ln>
              <a:noFill/>
            </a:ln>
            <a:effectLst/>
          </c:spPr>
          <c:invertIfNegative val="0"/>
          <c:cat>
            <c:strRef>
              <c:f>'6.5.D'!$T$3:$T$4</c:f>
              <c:strCache>
                <c:ptCount val="2"/>
                <c:pt idx="0">
                  <c:v>Life expectancy at birth </c:v>
                </c:pt>
                <c:pt idx="1">
                  <c:v>PISA (reading, RHS)</c:v>
                </c:pt>
              </c:strCache>
            </c:strRef>
          </c:cat>
          <c:val>
            <c:numRef>
              <c:f>'6.5.D'!$W$3:$W$4</c:f>
              <c:numCache>
                <c:formatCode>General</c:formatCode>
                <c:ptCount val="2"/>
                <c:pt idx="1">
                  <c:v>412</c:v>
                </c:pt>
              </c:numCache>
            </c:numRef>
          </c:val>
          <c:extLst>
            <c:ext xmlns:c16="http://schemas.microsoft.com/office/drawing/2014/chart" uri="{C3380CC4-5D6E-409C-BE32-E72D297353CC}">
              <c16:uniqueId val="{00000002-76A0-4718-A299-BC3066AFA29D}"/>
            </c:ext>
          </c:extLst>
        </c:ser>
        <c:ser>
          <c:idx val="3"/>
          <c:order val="3"/>
          <c:tx>
            <c:strRef>
              <c:f>'6.5.D'!$X$2</c:f>
              <c:strCache>
                <c:ptCount val="1"/>
                <c:pt idx="0">
                  <c:v>2010-18</c:v>
                </c:pt>
              </c:strCache>
            </c:strRef>
          </c:tx>
          <c:spPr>
            <a:solidFill>
              <a:srgbClr val="EB1C2D"/>
            </a:solidFill>
            <a:ln>
              <a:noFill/>
            </a:ln>
            <a:effectLst/>
          </c:spPr>
          <c:invertIfNegative val="0"/>
          <c:cat>
            <c:strRef>
              <c:f>'6.5.D'!$T$3:$T$4</c:f>
              <c:strCache>
                <c:ptCount val="2"/>
                <c:pt idx="0">
                  <c:v>Life expectancy at birth </c:v>
                </c:pt>
                <c:pt idx="1">
                  <c:v>PISA (reading, RHS)</c:v>
                </c:pt>
              </c:strCache>
            </c:strRef>
          </c:cat>
          <c:val>
            <c:numRef>
              <c:f>'6.5.D'!$X$3:$X$4</c:f>
              <c:numCache>
                <c:formatCode>General</c:formatCode>
                <c:ptCount val="2"/>
                <c:pt idx="1">
                  <c:v>428.7</c:v>
                </c:pt>
              </c:numCache>
            </c:numRef>
          </c:val>
          <c:extLst>
            <c:ext xmlns:c16="http://schemas.microsoft.com/office/drawing/2014/chart" uri="{C3380CC4-5D6E-409C-BE32-E72D297353CC}">
              <c16:uniqueId val="{00000003-76A0-4718-A299-BC3066AFA29D}"/>
            </c:ext>
          </c:extLst>
        </c:ser>
        <c:dLbls>
          <c:showLegendKey val="0"/>
          <c:showVal val="0"/>
          <c:showCatName val="0"/>
          <c:showSerName val="0"/>
          <c:showPercent val="0"/>
          <c:showBubbleSize val="0"/>
        </c:dLbls>
        <c:gapWidth val="219"/>
        <c:axId val="648873711"/>
        <c:axId val="1295539935"/>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2"/>
      </c:valAx>
      <c:valAx>
        <c:axId val="1295539935"/>
        <c:scaling>
          <c:orientation val="minMax"/>
          <c:max val="440"/>
          <c:min val="38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8873711"/>
        <c:crosses val="max"/>
        <c:crossBetween val="between"/>
        <c:majorUnit val="10"/>
      </c:valAx>
      <c:catAx>
        <c:axId val="648873711"/>
        <c:scaling>
          <c:orientation val="minMax"/>
        </c:scaling>
        <c:delete val="1"/>
        <c:axPos val="b"/>
        <c:numFmt formatCode="General" sourceLinked="1"/>
        <c:majorTickMark val="out"/>
        <c:minorTickMark val="none"/>
        <c:tickLblPos val="nextTo"/>
        <c:crossAx val="1295539935"/>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16402121609798775"/>
          <c:y val="7.3158938466025086E-2"/>
          <c:w val="0.65961314211737454"/>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888357705286838"/>
          <c:w val="0.88802548118985125"/>
          <c:h val="0.74546806649168851"/>
        </c:manualLayout>
      </c:layout>
      <c:barChart>
        <c:barDir val="col"/>
        <c:grouping val="clustered"/>
        <c:varyColors val="0"/>
        <c:ser>
          <c:idx val="0"/>
          <c:order val="0"/>
          <c:tx>
            <c:strRef>
              <c:f>'6.6.A'!$U$2</c:f>
              <c:strCache>
                <c:ptCount val="1"/>
                <c:pt idx="0">
                  <c:v>Cumulative response</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'6.6.A'!$V$3:$V$8</c15:sqref>
                    </c15:fullRef>
                  </c:ext>
                </c:extLst>
                <c:f>('6.6.A'!$V$5,'6.6.A'!$V$8)</c:f>
                <c:numCache>
                  <c:formatCode>General</c:formatCode>
                  <c:ptCount val="2"/>
                  <c:pt idx="0">
                    <c:v>7.4547699999999995E-2</c:v>
                  </c:pt>
                  <c:pt idx="1">
                    <c:v>0.10656259999999999</c:v>
                  </c:pt>
                </c:numCache>
              </c:numRef>
            </c:plus>
            <c:minus>
              <c:numRef>
                <c:extLst>
                  <c:ext xmlns:c15="http://schemas.microsoft.com/office/drawing/2012/chart" uri="{02D57815-91ED-43cb-92C2-25804820EDAC}">
                    <c15:fullRef>
                      <c15:sqref>'6.6.A'!$V$3:$V$8</c15:sqref>
                    </c15:fullRef>
                  </c:ext>
                </c:extLst>
                <c:f>('6.6.A'!$V$5,'6.6.A'!$V$8)</c:f>
                <c:numCache>
                  <c:formatCode>General</c:formatCode>
                  <c:ptCount val="2"/>
                  <c:pt idx="0">
                    <c:v>7.4547699999999995E-2</c:v>
                  </c:pt>
                  <c:pt idx="1">
                    <c:v>0.10656259999999999</c:v>
                  </c:pt>
                </c:numCache>
              </c:numRef>
            </c:minus>
            <c:spPr>
              <a:noFill/>
              <a:ln w="76200" cap="rnd" cmpd="sng" algn="ctr">
                <a:solidFill>
                  <a:srgbClr val="F78D28"/>
                </a:solidFill>
                <a:round/>
              </a:ln>
              <a:effectLst/>
            </c:spPr>
          </c:errBars>
          <c:cat>
            <c:strRef>
              <c:extLst>
                <c:ext xmlns:c15="http://schemas.microsoft.com/office/drawing/2012/chart" uri="{02D57815-91ED-43cb-92C2-25804820EDAC}">
                  <c15:fullRef>
                    <c15:sqref>'6.6.A'!$T$3:$T$8</c15:sqref>
                  </c15:fullRef>
                </c:ext>
              </c:extLst>
              <c:f>('6.6.A'!$T$5,'6.6.A'!$T$8)</c:f>
              <c:strCache>
                <c:ptCount val="2"/>
                <c:pt idx="0">
                  <c:v>t = 2</c:v>
                </c:pt>
                <c:pt idx="1">
                  <c:v>t = 5</c:v>
                </c:pt>
              </c:strCache>
            </c:strRef>
          </c:cat>
          <c:val>
            <c:numRef>
              <c:extLst>
                <c:ext xmlns:c15="http://schemas.microsoft.com/office/drawing/2012/chart" uri="{02D57815-91ED-43cb-92C2-25804820EDAC}">
                  <c15:fullRef>
                    <c15:sqref>'6.6.A'!$U$3:$U$8</c15:sqref>
                  </c15:fullRef>
                </c:ext>
              </c:extLst>
              <c:f>('6.6.A'!$U$5,'6.6.A'!$U$8)</c:f>
              <c:numCache>
                <c:formatCode>0.00</c:formatCode>
                <c:ptCount val="2"/>
                <c:pt idx="0">
                  <c:v>4.0000000000000001E-3</c:v>
                </c:pt>
                <c:pt idx="1">
                  <c:v>-0.14000000000000001</c:v>
                </c:pt>
              </c:numCache>
            </c:numRef>
          </c:val>
          <c:extLst>
            <c:ext xmlns:c16="http://schemas.microsoft.com/office/drawing/2014/chart" uri="{C3380CC4-5D6E-409C-BE32-E72D297353CC}">
              <c16:uniqueId val="{00000000-0A98-4221-8E1C-C3359C0AC88E}"/>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094706911636045"/>
          <c:w val="0.88802548118985125"/>
          <c:h val="0.75340457442819653"/>
        </c:manualLayout>
      </c:layout>
      <c:barChart>
        <c:barDir val="col"/>
        <c:grouping val="clustered"/>
        <c:varyColors val="0"/>
        <c:ser>
          <c:idx val="0"/>
          <c:order val="0"/>
          <c:tx>
            <c:strRef>
              <c:f>'6.6.B'!$U$2</c:f>
              <c:strCache>
                <c:ptCount val="1"/>
                <c:pt idx="0">
                  <c:v>Cumulative response</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'6.6.B'!$V$3:$V$8</c15:sqref>
                    </c15:fullRef>
                  </c:ext>
                </c:extLst>
                <c:f>('6.6.B'!$V$5,'6.6.B'!$V$8)</c:f>
                <c:numCache>
                  <c:formatCode>General</c:formatCode>
                  <c:ptCount val="2"/>
                  <c:pt idx="0">
                    <c:v>7.2964299999999996E-2</c:v>
                  </c:pt>
                  <c:pt idx="1">
                    <c:v>9.3749499999999999E-2</c:v>
                  </c:pt>
                </c:numCache>
              </c:numRef>
            </c:plus>
            <c:minus>
              <c:numRef>
                <c:extLst>
                  <c:ext xmlns:c15="http://schemas.microsoft.com/office/drawing/2012/chart" uri="{02D57815-91ED-43cb-92C2-25804820EDAC}">
                    <c15:fullRef>
                      <c15:sqref>'6.6.B'!$V$3:$V$8</c15:sqref>
                    </c15:fullRef>
                  </c:ext>
                </c:extLst>
                <c:f>('6.6.B'!$V$5,'6.6.B'!$V$8)</c:f>
                <c:numCache>
                  <c:formatCode>General</c:formatCode>
                  <c:ptCount val="2"/>
                  <c:pt idx="0">
                    <c:v>7.2964299999999996E-2</c:v>
                  </c:pt>
                  <c:pt idx="1">
                    <c:v>9.3749499999999999E-2</c:v>
                  </c:pt>
                </c:numCache>
              </c:numRef>
            </c:minus>
            <c:spPr>
              <a:noFill/>
              <a:ln w="76200" cap="rnd" cmpd="sng" algn="ctr">
                <a:solidFill>
                  <a:srgbClr val="F78D28"/>
                </a:solidFill>
                <a:round/>
              </a:ln>
              <a:effectLst/>
            </c:spPr>
          </c:errBars>
          <c:cat>
            <c:strRef>
              <c:extLst>
                <c:ext xmlns:c15="http://schemas.microsoft.com/office/drawing/2012/chart" uri="{02D57815-91ED-43cb-92C2-25804820EDAC}">
                  <c15:fullRef>
                    <c15:sqref>'6.6.B'!$T$3:$T$8</c15:sqref>
                  </c15:fullRef>
                </c:ext>
              </c:extLst>
              <c:f>('6.6.B'!$T$5,'6.6.B'!$T$8)</c:f>
              <c:strCache>
                <c:ptCount val="2"/>
                <c:pt idx="0">
                  <c:v>t = 2</c:v>
                </c:pt>
                <c:pt idx="1">
                  <c:v>t = 5</c:v>
                </c:pt>
              </c:strCache>
            </c:strRef>
          </c:cat>
          <c:val>
            <c:numRef>
              <c:extLst>
                <c:ext xmlns:c15="http://schemas.microsoft.com/office/drawing/2012/chart" uri="{02D57815-91ED-43cb-92C2-25804820EDAC}">
                  <c15:fullRef>
                    <c15:sqref>'6.6.B'!$U$3:$U$8</c15:sqref>
                  </c15:fullRef>
                </c:ext>
              </c:extLst>
              <c:f>('6.6.B'!$U$5,'6.6.B'!$U$8)</c:f>
              <c:numCache>
                <c:formatCode>0.00</c:formatCode>
                <c:ptCount val="2"/>
                <c:pt idx="0">
                  <c:v>-9.1385999999999995E-2</c:v>
                </c:pt>
                <c:pt idx="1">
                  <c:v>-5.0986200000000002E-2</c:v>
                </c:pt>
              </c:numCache>
            </c:numRef>
          </c:val>
          <c:extLst>
            <c:ext xmlns:c16="http://schemas.microsoft.com/office/drawing/2014/chart" uri="{C3380CC4-5D6E-409C-BE32-E72D297353CC}">
              <c16:uniqueId val="{00000000-8E02-4C69-A9E1-E26ECFB3982F}"/>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0.1"/>
          <c:min val="-0.2"/>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4305555555557E-2"/>
          <c:y val="0.14236103820355789"/>
          <c:w val="0.90170138888888884"/>
          <c:h val="0.63843972628421453"/>
        </c:manualLayout>
      </c:layout>
      <c:barChart>
        <c:barDir val="col"/>
        <c:grouping val="clustered"/>
        <c:varyColors val="0"/>
        <c:ser>
          <c:idx val="0"/>
          <c:order val="0"/>
          <c:tx>
            <c:strRef>
              <c:f>'6.7.A'!$U$2</c:f>
              <c:strCache>
                <c:ptCount val="1"/>
                <c:pt idx="0">
                  <c:v>High informality</c:v>
                </c:pt>
              </c:strCache>
            </c:strRef>
          </c:tx>
          <c:spPr>
            <a:solidFill>
              <a:schemeClr val="accent1"/>
            </a:solidFill>
            <a:ln>
              <a:noFill/>
            </a:ln>
            <a:effectLst/>
          </c:spPr>
          <c:invertIfNegative val="0"/>
          <c:cat>
            <c:strRef>
              <c:f>'6.7.A'!$T$3:$T$4</c:f>
              <c:strCache>
                <c:ptCount val="2"/>
                <c:pt idx="0">
                  <c:v>Labor market regulation 
(Fraser Institute)</c:v>
                </c:pt>
                <c:pt idx="1">
                  <c:v>Labor market efficiency
(WEF)</c:v>
                </c:pt>
              </c:strCache>
            </c:strRef>
          </c:cat>
          <c:val>
            <c:numRef>
              <c:f>'6.7.A'!$U$3:$U$4</c:f>
              <c:numCache>
                <c:formatCode>General</c:formatCode>
                <c:ptCount val="2"/>
                <c:pt idx="0">
                  <c:v>5.9</c:v>
                </c:pt>
                <c:pt idx="1">
                  <c:v>4.0999999999999996</c:v>
                </c:pt>
              </c:numCache>
            </c:numRef>
          </c:val>
          <c:extLst>
            <c:ext xmlns:c16="http://schemas.microsoft.com/office/drawing/2014/chart" uri="{C3380CC4-5D6E-409C-BE32-E72D297353CC}">
              <c16:uniqueId val="{00000000-BA54-4F1F-8080-761487E73278}"/>
            </c:ext>
          </c:extLst>
        </c:ser>
        <c:ser>
          <c:idx val="1"/>
          <c:order val="1"/>
          <c:tx>
            <c:strRef>
              <c:f>'6.7.A'!$V$2</c:f>
              <c:strCache>
                <c:ptCount val="1"/>
                <c:pt idx="0">
                  <c:v>Low informality</c:v>
                </c:pt>
              </c:strCache>
            </c:strRef>
          </c:tx>
          <c:spPr>
            <a:solidFill>
              <a:schemeClr val="accent2"/>
            </a:solidFill>
            <a:ln>
              <a:noFill/>
            </a:ln>
            <a:effectLst/>
          </c:spPr>
          <c:invertIfNegative val="0"/>
          <c:cat>
            <c:strRef>
              <c:f>'6.7.A'!$T$3:$T$4</c:f>
              <c:strCache>
                <c:ptCount val="2"/>
                <c:pt idx="0">
                  <c:v>Labor market regulation 
(Fraser Institute)</c:v>
                </c:pt>
                <c:pt idx="1">
                  <c:v>Labor market efficiency
(WEF)</c:v>
                </c:pt>
              </c:strCache>
            </c:strRef>
          </c:cat>
          <c:val>
            <c:numRef>
              <c:f>'6.7.A'!$V$3:$V$4</c:f>
              <c:numCache>
                <c:formatCode>General</c:formatCode>
                <c:ptCount val="2"/>
                <c:pt idx="0">
                  <c:v>6.4</c:v>
                </c:pt>
                <c:pt idx="1">
                  <c:v>4.2</c:v>
                </c:pt>
              </c:numCache>
            </c:numRef>
          </c:val>
          <c:extLst>
            <c:ext xmlns:c16="http://schemas.microsoft.com/office/drawing/2014/chart" uri="{C3380CC4-5D6E-409C-BE32-E72D297353CC}">
              <c16:uniqueId val="{00000001-BA54-4F1F-8080-761487E73278}"/>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1"/>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valAx>
      <c:spPr>
        <a:noFill/>
        <a:ln>
          <a:noFill/>
        </a:ln>
        <a:effectLst/>
      </c:spPr>
    </c:plotArea>
    <c:legend>
      <c:legendPos val="b"/>
      <c:layout>
        <c:manualLayout>
          <c:xMode val="edge"/>
          <c:yMode val="edge"/>
          <c:x val="0.51818788276465444"/>
          <c:y val="7.3158938466025086E-2"/>
          <c:w val="0.48181211723534556"/>
          <c:h val="0.1660885097696121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681558034412352E-2"/>
          <c:y val="0.16154918135233098"/>
          <c:w val="0.90335648148148151"/>
          <c:h val="0.45491563554555681"/>
        </c:manualLayout>
      </c:layout>
      <c:barChart>
        <c:barDir val="col"/>
        <c:grouping val="stacked"/>
        <c:varyColors val="0"/>
        <c:ser>
          <c:idx val="0"/>
          <c:order val="0"/>
          <c:tx>
            <c:strRef>
              <c:f>'6.1.C'!$V$2</c:f>
              <c:strCache>
                <c:ptCount val="1"/>
                <c:pt idx="0">
                  <c:v>Other reforms</c:v>
                </c:pt>
              </c:strCache>
            </c:strRef>
          </c:tx>
          <c:spPr>
            <a:solidFill>
              <a:schemeClr val="accent1"/>
            </a:solidFill>
            <a:ln>
              <a:noFill/>
            </a:ln>
            <a:effectLst/>
          </c:spPr>
          <c:invertIfNegative val="0"/>
          <c:cat>
            <c:multiLvlStrRef>
              <c:f>'6.1.C'!$T$3:$U$8</c:f>
              <c:multiLvlStrCache>
                <c:ptCount val="6"/>
                <c:lvl>
                  <c:pt idx="0">
                    <c:v>2008-10</c:v>
                  </c:pt>
                  <c:pt idx="1">
                    <c:v>2016-18</c:v>
                  </c:pt>
                  <c:pt idx="2">
                    <c:v>2008-10</c:v>
                  </c:pt>
                  <c:pt idx="3">
                    <c:v>2016-18</c:v>
                  </c:pt>
                  <c:pt idx="4">
                    <c:v>2008-10</c:v>
                  </c:pt>
                  <c:pt idx="5">
                    <c:v>2016-18</c:v>
                  </c:pt>
                </c:lvl>
                <c:lvl>
                  <c:pt idx="0">
                    <c:v>EAP</c:v>
                  </c:pt>
                  <c:pt idx="2">
                    <c:v>ECA</c:v>
                  </c:pt>
                  <c:pt idx="4">
                    <c:v>LAC</c:v>
                  </c:pt>
                </c:lvl>
              </c:multiLvlStrCache>
            </c:multiLvlStrRef>
          </c:cat>
          <c:val>
            <c:numRef>
              <c:f>'6.1.C'!$V$3:$V$8</c:f>
              <c:numCache>
                <c:formatCode>General</c:formatCode>
                <c:ptCount val="6"/>
                <c:pt idx="0">
                  <c:v>0.4</c:v>
                </c:pt>
                <c:pt idx="1">
                  <c:v>0.8</c:v>
                </c:pt>
                <c:pt idx="2">
                  <c:v>1.1000000000000001</c:v>
                </c:pt>
                <c:pt idx="3">
                  <c:v>1.3</c:v>
                </c:pt>
                <c:pt idx="4">
                  <c:v>0.6</c:v>
                </c:pt>
                <c:pt idx="5">
                  <c:v>0.5</c:v>
                </c:pt>
              </c:numCache>
            </c:numRef>
          </c:val>
          <c:extLst>
            <c:ext xmlns:c16="http://schemas.microsoft.com/office/drawing/2014/chart" uri="{C3380CC4-5D6E-409C-BE32-E72D297353CC}">
              <c16:uniqueId val="{00000000-7B6E-43AE-9936-C9C430549D6A}"/>
            </c:ext>
          </c:extLst>
        </c:ser>
        <c:ser>
          <c:idx val="1"/>
          <c:order val="1"/>
          <c:tx>
            <c:strRef>
              <c:f>'6.1.C'!$W$2</c:f>
              <c:strCache>
                <c:ptCount val="1"/>
                <c:pt idx="0">
                  <c:v>Getting credit</c:v>
                </c:pt>
              </c:strCache>
            </c:strRef>
          </c:tx>
          <c:spPr>
            <a:solidFill>
              <a:schemeClr val="accent2"/>
            </a:solidFill>
            <a:ln>
              <a:noFill/>
            </a:ln>
            <a:effectLst/>
          </c:spPr>
          <c:invertIfNegative val="0"/>
          <c:cat>
            <c:multiLvlStrRef>
              <c:f>'6.1.C'!$T$3:$U$8</c:f>
              <c:multiLvlStrCache>
                <c:ptCount val="6"/>
                <c:lvl>
                  <c:pt idx="0">
                    <c:v>2008-10</c:v>
                  </c:pt>
                  <c:pt idx="1">
                    <c:v>2016-18</c:v>
                  </c:pt>
                  <c:pt idx="2">
                    <c:v>2008-10</c:v>
                  </c:pt>
                  <c:pt idx="3">
                    <c:v>2016-18</c:v>
                  </c:pt>
                  <c:pt idx="4">
                    <c:v>2008-10</c:v>
                  </c:pt>
                  <c:pt idx="5">
                    <c:v>2016-18</c:v>
                  </c:pt>
                </c:lvl>
                <c:lvl>
                  <c:pt idx="0">
                    <c:v>EAP</c:v>
                  </c:pt>
                  <c:pt idx="2">
                    <c:v>ECA</c:v>
                  </c:pt>
                  <c:pt idx="4">
                    <c:v>LAC</c:v>
                  </c:pt>
                </c:lvl>
              </c:multiLvlStrCache>
            </c:multiLvlStrRef>
          </c:cat>
          <c:val>
            <c:numRef>
              <c:f>'6.1.C'!$W$3:$W$8</c:f>
              <c:numCache>
                <c:formatCode>General</c:formatCode>
                <c:ptCount val="6"/>
                <c:pt idx="0">
                  <c:v>0.2</c:v>
                </c:pt>
                <c:pt idx="1">
                  <c:v>0.4</c:v>
                </c:pt>
                <c:pt idx="2">
                  <c:v>0.3</c:v>
                </c:pt>
                <c:pt idx="3">
                  <c:v>0.2</c:v>
                </c:pt>
                <c:pt idx="4">
                  <c:v>0.1</c:v>
                </c:pt>
                <c:pt idx="5">
                  <c:v>0.1</c:v>
                </c:pt>
              </c:numCache>
            </c:numRef>
          </c:val>
          <c:extLst>
            <c:ext xmlns:c16="http://schemas.microsoft.com/office/drawing/2014/chart" uri="{C3380CC4-5D6E-409C-BE32-E72D297353CC}">
              <c16:uniqueId val="{00000001-7B6E-43AE-9936-C9C430549D6A}"/>
            </c:ext>
          </c:extLst>
        </c:ser>
        <c:ser>
          <c:idx val="2"/>
          <c:order val="2"/>
          <c:tx>
            <c:strRef>
              <c:f>'6.1.C'!$X$2</c:f>
              <c:strCache>
                <c:ptCount val="1"/>
                <c:pt idx="0">
                  <c:v>Paying taxes</c:v>
                </c:pt>
              </c:strCache>
            </c:strRef>
          </c:tx>
          <c:spPr>
            <a:solidFill>
              <a:schemeClr val="accent3"/>
            </a:solidFill>
            <a:ln>
              <a:noFill/>
            </a:ln>
            <a:effectLst/>
          </c:spPr>
          <c:invertIfNegative val="0"/>
          <c:cat>
            <c:multiLvlStrRef>
              <c:f>'6.1.C'!$T$3:$U$8</c:f>
              <c:multiLvlStrCache>
                <c:ptCount val="6"/>
                <c:lvl>
                  <c:pt idx="0">
                    <c:v>2008-10</c:v>
                  </c:pt>
                  <c:pt idx="1">
                    <c:v>2016-18</c:v>
                  </c:pt>
                  <c:pt idx="2">
                    <c:v>2008-10</c:v>
                  </c:pt>
                  <c:pt idx="3">
                    <c:v>2016-18</c:v>
                  </c:pt>
                  <c:pt idx="4">
                    <c:v>2008-10</c:v>
                  </c:pt>
                  <c:pt idx="5">
                    <c:v>2016-18</c:v>
                  </c:pt>
                </c:lvl>
                <c:lvl>
                  <c:pt idx="0">
                    <c:v>EAP</c:v>
                  </c:pt>
                  <c:pt idx="2">
                    <c:v>ECA</c:v>
                  </c:pt>
                  <c:pt idx="4">
                    <c:v>LAC</c:v>
                  </c:pt>
                </c:lvl>
              </c:multiLvlStrCache>
            </c:multiLvlStrRef>
          </c:cat>
          <c:val>
            <c:numRef>
              <c:f>'6.1.C'!$X$3:$X$8</c:f>
              <c:numCache>
                <c:formatCode>General</c:formatCode>
                <c:ptCount val="6"/>
                <c:pt idx="0">
                  <c:v>0.3</c:v>
                </c:pt>
                <c:pt idx="1">
                  <c:v>0.3</c:v>
                </c:pt>
                <c:pt idx="2">
                  <c:v>0.4</c:v>
                </c:pt>
                <c:pt idx="3">
                  <c:v>0.3</c:v>
                </c:pt>
                <c:pt idx="4">
                  <c:v>0.2</c:v>
                </c:pt>
                <c:pt idx="5">
                  <c:v>0.2</c:v>
                </c:pt>
              </c:numCache>
            </c:numRef>
          </c:val>
          <c:extLst>
            <c:ext xmlns:c16="http://schemas.microsoft.com/office/drawing/2014/chart" uri="{C3380CC4-5D6E-409C-BE32-E72D297353CC}">
              <c16:uniqueId val="{00000002-7B6E-43AE-9936-C9C430549D6A}"/>
            </c:ext>
          </c:extLst>
        </c:ser>
        <c:ser>
          <c:idx val="3"/>
          <c:order val="3"/>
          <c:tx>
            <c:strRef>
              <c:f>'6.1.C'!$Y$2</c:f>
              <c:strCache>
                <c:ptCount val="1"/>
                <c:pt idx="0">
                  <c:v>Starting a business</c:v>
                </c:pt>
              </c:strCache>
            </c:strRef>
          </c:tx>
          <c:spPr>
            <a:solidFill>
              <a:srgbClr val="00AB51"/>
            </a:solidFill>
            <a:ln>
              <a:noFill/>
            </a:ln>
            <a:effectLst/>
          </c:spPr>
          <c:invertIfNegative val="0"/>
          <c:cat>
            <c:multiLvlStrRef>
              <c:f>'6.1.C'!$T$3:$U$8</c:f>
              <c:multiLvlStrCache>
                <c:ptCount val="6"/>
                <c:lvl>
                  <c:pt idx="0">
                    <c:v>2008-10</c:v>
                  </c:pt>
                  <c:pt idx="1">
                    <c:v>2016-18</c:v>
                  </c:pt>
                  <c:pt idx="2">
                    <c:v>2008-10</c:v>
                  </c:pt>
                  <c:pt idx="3">
                    <c:v>2016-18</c:v>
                  </c:pt>
                  <c:pt idx="4">
                    <c:v>2008-10</c:v>
                  </c:pt>
                  <c:pt idx="5">
                    <c:v>2016-18</c:v>
                  </c:pt>
                </c:lvl>
                <c:lvl>
                  <c:pt idx="0">
                    <c:v>EAP</c:v>
                  </c:pt>
                  <c:pt idx="2">
                    <c:v>ECA</c:v>
                  </c:pt>
                  <c:pt idx="4">
                    <c:v>LAC</c:v>
                  </c:pt>
                </c:lvl>
              </c:multiLvlStrCache>
            </c:multiLvlStrRef>
          </c:cat>
          <c:val>
            <c:numRef>
              <c:f>'6.1.C'!$Y$3:$Y$8</c:f>
              <c:numCache>
                <c:formatCode>General</c:formatCode>
                <c:ptCount val="6"/>
                <c:pt idx="0">
                  <c:v>0.2</c:v>
                </c:pt>
                <c:pt idx="1">
                  <c:v>0.3</c:v>
                </c:pt>
                <c:pt idx="2">
                  <c:v>0.4</c:v>
                </c:pt>
                <c:pt idx="3">
                  <c:v>0.2</c:v>
                </c:pt>
                <c:pt idx="4">
                  <c:v>0.2</c:v>
                </c:pt>
                <c:pt idx="5">
                  <c:v>0.1</c:v>
                </c:pt>
              </c:numCache>
            </c:numRef>
          </c:val>
          <c:extLst>
            <c:ext xmlns:c16="http://schemas.microsoft.com/office/drawing/2014/chart" uri="{C3380CC4-5D6E-409C-BE32-E72D297353CC}">
              <c16:uniqueId val="{00000003-7B6E-43AE-9936-C9C430549D6A}"/>
            </c:ext>
          </c:extLst>
        </c:ser>
        <c:ser>
          <c:idx val="4"/>
          <c:order val="4"/>
          <c:tx>
            <c:strRef>
              <c:f>'6.1.C'!$Z$2</c:f>
              <c:strCache>
                <c:ptCount val="1"/>
                <c:pt idx="0">
                  <c:v>Lab mkt regulation</c:v>
                </c:pt>
              </c:strCache>
            </c:strRef>
          </c:tx>
          <c:spPr>
            <a:solidFill>
              <a:srgbClr val="FDB714"/>
            </a:solidFill>
            <a:ln>
              <a:noFill/>
            </a:ln>
            <a:effectLst/>
          </c:spPr>
          <c:invertIfNegative val="0"/>
          <c:cat>
            <c:multiLvlStrRef>
              <c:f>'6.1.C'!$T$3:$U$8</c:f>
              <c:multiLvlStrCache>
                <c:ptCount val="6"/>
                <c:lvl>
                  <c:pt idx="0">
                    <c:v>2008-10</c:v>
                  </c:pt>
                  <c:pt idx="1">
                    <c:v>2016-18</c:v>
                  </c:pt>
                  <c:pt idx="2">
                    <c:v>2008-10</c:v>
                  </c:pt>
                  <c:pt idx="3">
                    <c:v>2016-18</c:v>
                  </c:pt>
                  <c:pt idx="4">
                    <c:v>2008-10</c:v>
                  </c:pt>
                  <c:pt idx="5">
                    <c:v>2016-18</c:v>
                  </c:pt>
                </c:lvl>
                <c:lvl>
                  <c:pt idx="0">
                    <c:v>EAP</c:v>
                  </c:pt>
                  <c:pt idx="2">
                    <c:v>ECA</c:v>
                  </c:pt>
                  <c:pt idx="4">
                    <c:v>LAC</c:v>
                  </c:pt>
                </c:lvl>
              </c:multiLvlStrCache>
            </c:multiLvlStrRef>
          </c:cat>
          <c:val>
            <c:numRef>
              <c:f>'6.1.C'!$Z$3:$Z$8</c:f>
              <c:numCache>
                <c:formatCode>General</c:formatCode>
                <c:ptCount val="6"/>
                <c:pt idx="0">
                  <c:v>0.04</c:v>
                </c:pt>
                <c:pt idx="1">
                  <c:v>0.1</c:v>
                </c:pt>
                <c:pt idx="2">
                  <c:v>0.1</c:v>
                </c:pt>
                <c:pt idx="3">
                  <c:v>0.1</c:v>
                </c:pt>
                <c:pt idx="4">
                  <c:v>0.04</c:v>
                </c:pt>
                <c:pt idx="5">
                  <c:v>0.1</c:v>
                </c:pt>
              </c:numCache>
            </c:numRef>
          </c:val>
          <c:extLst>
            <c:ext xmlns:c16="http://schemas.microsoft.com/office/drawing/2014/chart" uri="{C3380CC4-5D6E-409C-BE32-E72D297353CC}">
              <c16:uniqueId val="{00000004-7B6E-43AE-9936-C9C430549D6A}"/>
            </c:ext>
          </c:extLst>
        </c:ser>
        <c:dLbls>
          <c:showLegendKey val="0"/>
          <c:showVal val="0"/>
          <c:showCatName val="0"/>
          <c:showSerName val="0"/>
          <c:showPercent val="0"/>
          <c:showBubbleSize val="0"/>
        </c:dLbls>
        <c:gapWidth val="150"/>
        <c:overlap val="100"/>
        <c:axId val="866055520"/>
        <c:axId val="866055912"/>
      </c:barChart>
      <c:catAx>
        <c:axId val="866055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912"/>
        <c:crosses val="autoZero"/>
        <c:auto val="1"/>
        <c:lblAlgn val="ctr"/>
        <c:lblOffset val="100"/>
        <c:noMultiLvlLbl val="0"/>
      </c:catAx>
      <c:valAx>
        <c:axId val="866055912"/>
        <c:scaling>
          <c:orientation val="minMax"/>
          <c:max val="4"/>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520"/>
        <c:crosses val="autoZero"/>
        <c:crossBetween val="between"/>
        <c:majorUnit val="1"/>
      </c:valAx>
      <c:spPr>
        <a:noFill/>
        <a:ln>
          <a:noFill/>
        </a:ln>
        <a:effectLst/>
      </c:spPr>
    </c:plotArea>
    <c:legend>
      <c:legendPos val="r"/>
      <c:layout>
        <c:manualLayout>
          <c:xMode val="edge"/>
          <c:yMode val="edge"/>
          <c:x val="9.5636209536307956E-2"/>
          <c:y val="0.1016572928383952"/>
          <c:w val="0.89594500102361863"/>
          <c:h val="0.2017118693496646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817129629629629E-2"/>
          <c:y val="0.12013881598133566"/>
          <c:w val="0.90262731481481484"/>
          <c:h val="0.76291061533974924"/>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6413-405D-ABBA-7E614B15B6D7}"/>
              </c:ext>
            </c:extLst>
          </c:dPt>
          <c:cat>
            <c:strRef>
              <c:f>'6.7.B'!$T$2:$T$3</c:f>
              <c:strCache>
                <c:ptCount val="2"/>
                <c:pt idx="0">
                  <c:v>High informality</c:v>
                </c:pt>
                <c:pt idx="1">
                  <c:v>Low informality</c:v>
                </c:pt>
              </c:strCache>
            </c:strRef>
          </c:cat>
          <c:val>
            <c:numRef>
              <c:f>'6.7.B'!$U$2:$U$3</c:f>
              <c:numCache>
                <c:formatCode>General</c:formatCode>
                <c:ptCount val="2"/>
                <c:pt idx="0">
                  <c:v>5.5</c:v>
                </c:pt>
                <c:pt idx="1">
                  <c:v>4.2</c:v>
                </c:pt>
              </c:numCache>
            </c:numRef>
          </c:val>
          <c:extLst>
            <c:ext xmlns:c16="http://schemas.microsoft.com/office/drawing/2014/chart" uri="{C3380CC4-5D6E-409C-BE32-E72D297353CC}">
              <c16:uniqueId val="{00000002-6413-405D-ABBA-7E614B15B6D7}"/>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631944444444438E-2"/>
          <c:y val="0.14236103820355789"/>
          <c:w val="0.8878125"/>
          <c:h val="0.66316765238722952"/>
        </c:manualLayout>
      </c:layout>
      <c:barChart>
        <c:barDir val="col"/>
        <c:grouping val="clustered"/>
        <c:varyColors val="0"/>
        <c:ser>
          <c:idx val="0"/>
          <c:order val="0"/>
          <c:tx>
            <c:strRef>
              <c:f>'6.7.C'!$U$2</c:f>
              <c:strCache>
                <c:ptCount val="1"/>
                <c:pt idx="0">
                  <c:v>High informality</c:v>
                </c:pt>
              </c:strCache>
            </c:strRef>
          </c:tx>
          <c:spPr>
            <a:solidFill>
              <a:schemeClr val="accent1"/>
            </a:solidFill>
            <a:ln>
              <a:noFill/>
            </a:ln>
            <a:effectLst/>
          </c:spPr>
          <c:invertIfNegative val="0"/>
          <c:cat>
            <c:strRef>
              <c:f>'6.7.C'!$T$3:$T$6</c:f>
              <c:strCache>
                <c:ptCount val="4"/>
                <c:pt idx="0">
                  <c:v>Minimum 
wage</c:v>
                </c:pt>
                <c:pt idx="1">
                  <c:v>Hiring and firing</c:v>
                </c:pt>
                <c:pt idx="2">
                  <c:v>Working hours</c:v>
                </c:pt>
                <c:pt idx="3">
                  <c:v>Dismissal costs</c:v>
                </c:pt>
              </c:strCache>
            </c:strRef>
          </c:cat>
          <c:val>
            <c:numRef>
              <c:f>'6.7.C'!$U$3:$U$6</c:f>
              <c:numCache>
                <c:formatCode>General</c:formatCode>
                <c:ptCount val="4"/>
                <c:pt idx="0">
                  <c:v>5.8</c:v>
                </c:pt>
                <c:pt idx="1">
                  <c:v>4.9000000000000004</c:v>
                </c:pt>
                <c:pt idx="2">
                  <c:v>7.5</c:v>
                </c:pt>
                <c:pt idx="3">
                  <c:v>5.5</c:v>
                </c:pt>
              </c:numCache>
            </c:numRef>
          </c:val>
          <c:extLst>
            <c:ext xmlns:c16="http://schemas.microsoft.com/office/drawing/2014/chart" uri="{C3380CC4-5D6E-409C-BE32-E72D297353CC}">
              <c16:uniqueId val="{00000000-68C4-4378-ADF2-C22FBC4774EB}"/>
            </c:ext>
          </c:extLst>
        </c:ser>
        <c:ser>
          <c:idx val="1"/>
          <c:order val="1"/>
          <c:tx>
            <c:strRef>
              <c:f>'6.7.C'!$V$2</c:f>
              <c:strCache>
                <c:ptCount val="1"/>
                <c:pt idx="0">
                  <c:v>Low informality</c:v>
                </c:pt>
              </c:strCache>
            </c:strRef>
          </c:tx>
          <c:spPr>
            <a:solidFill>
              <a:schemeClr val="accent2"/>
            </a:solidFill>
            <a:ln>
              <a:noFill/>
            </a:ln>
            <a:effectLst/>
          </c:spPr>
          <c:invertIfNegative val="0"/>
          <c:cat>
            <c:strRef>
              <c:f>'6.7.C'!$T$3:$T$6</c:f>
              <c:strCache>
                <c:ptCount val="4"/>
                <c:pt idx="0">
                  <c:v>Minimum 
wage</c:v>
                </c:pt>
                <c:pt idx="1">
                  <c:v>Hiring and firing</c:v>
                </c:pt>
                <c:pt idx="2">
                  <c:v>Working hours</c:v>
                </c:pt>
                <c:pt idx="3">
                  <c:v>Dismissal costs</c:v>
                </c:pt>
              </c:strCache>
            </c:strRef>
          </c:cat>
          <c:val>
            <c:numRef>
              <c:f>'6.7.C'!$V$3:$V$6</c:f>
              <c:numCache>
                <c:formatCode>General</c:formatCode>
                <c:ptCount val="4"/>
                <c:pt idx="0">
                  <c:v>7</c:v>
                </c:pt>
                <c:pt idx="1">
                  <c:v>4.5999999999999996</c:v>
                </c:pt>
                <c:pt idx="2">
                  <c:v>8</c:v>
                </c:pt>
                <c:pt idx="3">
                  <c:v>5.8</c:v>
                </c:pt>
              </c:numCache>
            </c:numRef>
          </c:val>
          <c:extLst>
            <c:ext xmlns:c16="http://schemas.microsoft.com/office/drawing/2014/chart" uri="{C3380CC4-5D6E-409C-BE32-E72D297353CC}">
              <c16:uniqueId val="{00000001-68C4-4378-ADF2-C22FBC4774EB}"/>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0"/>
          <c:min val="1"/>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3"/>
      </c:valAx>
      <c:spPr>
        <a:noFill/>
        <a:ln>
          <a:noFill/>
        </a:ln>
        <a:effectLst/>
      </c:spPr>
    </c:plotArea>
    <c:legend>
      <c:legendPos val="b"/>
      <c:layout>
        <c:manualLayout>
          <c:xMode val="edge"/>
          <c:yMode val="edge"/>
          <c:x val="0.51818792650918633"/>
          <c:y val="6.910100874812317E-3"/>
          <c:w val="0.48181211723534556"/>
          <c:h val="0.1660885097696121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474372995042297E-2"/>
          <c:y val="0.13439226346706662"/>
          <c:w val="0.88497101924759403"/>
          <c:h val="0.32464801274840649"/>
        </c:manualLayout>
      </c:layout>
      <c:barChart>
        <c:barDir val="col"/>
        <c:grouping val="clustered"/>
        <c:varyColors val="0"/>
        <c:ser>
          <c:idx val="1"/>
          <c:order val="0"/>
          <c:tx>
            <c:strRef>
              <c:f>'6.7.D'!$V$2</c:f>
              <c:strCache>
                <c:ptCount val="1"/>
                <c:pt idx="0">
                  <c:v>2010-18</c:v>
                </c:pt>
              </c:strCache>
            </c:strRef>
          </c:tx>
          <c:invertIfNegative val="0"/>
          <c:dPt>
            <c:idx val="0"/>
            <c:invertIfNegative val="0"/>
            <c:bubble3D val="0"/>
            <c:spPr>
              <a:solidFill>
                <a:schemeClr val="accent1"/>
              </a:solidFill>
            </c:spPr>
            <c:extLst>
              <c:ext xmlns:c16="http://schemas.microsoft.com/office/drawing/2014/chart" uri="{C3380CC4-5D6E-409C-BE32-E72D297353CC}">
                <c16:uniqueId val="{00000001-4137-43A4-AA49-DE32017A2658}"/>
              </c:ext>
            </c:extLst>
          </c:dPt>
          <c:dPt>
            <c:idx val="5"/>
            <c:invertIfNegative val="0"/>
            <c:bubble3D val="0"/>
            <c:spPr>
              <a:solidFill>
                <a:schemeClr val="accent3"/>
              </a:solidFill>
            </c:spPr>
            <c:extLst>
              <c:ext xmlns:c16="http://schemas.microsoft.com/office/drawing/2014/chart" uri="{C3380CC4-5D6E-409C-BE32-E72D297353CC}">
                <c16:uniqueId val="{00000003-4137-43A4-AA49-DE32017A2658}"/>
              </c:ext>
            </c:extLst>
          </c:dPt>
          <c:cat>
            <c:multiLvlStrRef>
              <c:f>'6.7.D'!$T$3:$U$8</c:f>
              <c:multiLvlStrCache>
                <c:ptCount val="6"/>
                <c:lvl>
                  <c:pt idx="0">
                    <c:v>Aggregate 
index</c:v>
                  </c:pt>
                  <c:pt idx="1">
                    <c:v>Minimum 
wage</c:v>
                  </c:pt>
                  <c:pt idx="2">
                    <c:v>Hiring-firing regulations</c:v>
                  </c:pt>
                  <c:pt idx="3">
                    <c:v>Working 
hours</c:v>
                  </c:pt>
                  <c:pt idx="4">
                    <c:v>Dismissal 
costs</c:v>
                  </c:pt>
                  <c:pt idx="5">
                    <c:v>Labor market eff. index</c:v>
                  </c:pt>
                </c:lvl>
                <c:lvl>
                  <c:pt idx="0">
                    <c:v>Fraser Institute</c:v>
                  </c:pt>
                  <c:pt idx="5">
                    <c:v>WEF </c:v>
                  </c:pt>
                </c:lvl>
              </c:multiLvlStrCache>
            </c:multiLvlStrRef>
          </c:cat>
          <c:val>
            <c:numRef>
              <c:f>'6.7.D'!$V$3:$V$8</c:f>
              <c:numCache>
                <c:formatCode>General</c:formatCode>
                <c:ptCount val="6"/>
                <c:pt idx="0">
                  <c:v>39.700000000000003</c:v>
                </c:pt>
                <c:pt idx="1">
                  <c:v>16.5</c:v>
                </c:pt>
                <c:pt idx="2">
                  <c:v>38.799999999999997</c:v>
                </c:pt>
                <c:pt idx="3">
                  <c:v>7.8</c:v>
                </c:pt>
                <c:pt idx="4">
                  <c:v>37.5</c:v>
                </c:pt>
                <c:pt idx="5">
                  <c:v>26.1</c:v>
                </c:pt>
              </c:numCache>
            </c:numRef>
          </c:val>
          <c:extLst>
            <c:ext xmlns:c16="http://schemas.microsoft.com/office/drawing/2014/chart" uri="{C3380CC4-5D6E-409C-BE32-E72D297353CC}">
              <c16:uniqueId val="{00000004-4137-43A4-AA49-DE32017A2658}"/>
            </c:ext>
          </c:extLst>
        </c:ser>
        <c:dLbls>
          <c:showLegendKey val="0"/>
          <c:showVal val="0"/>
          <c:showCatName val="0"/>
          <c:showSerName val="0"/>
          <c:showPercent val="0"/>
          <c:showBubbleSize val="0"/>
        </c:dLbls>
        <c:gapWidth val="100"/>
        <c:axId val="2089139407"/>
        <c:axId val="1"/>
      </c:barChart>
      <c:catAx>
        <c:axId val="208913940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vert="horz"/>
          <a:lstStyle/>
          <a:p>
            <a:pPr>
              <a:defRPr/>
            </a:pPr>
            <a:endParaRPr lang="en-US"/>
          </a:p>
        </c:txPr>
        <c:crossAx val="1"/>
        <c:crosses val="autoZero"/>
        <c:auto val="1"/>
        <c:lblAlgn val="ctr"/>
        <c:lblOffset val="100"/>
        <c:noMultiLvlLbl val="0"/>
      </c:catAx>
      <c:valAx>
        <c:axId val="1"/>
        <c:scaling>
          <c:orientation val="minMax"/>
          <c:max val="50"/>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2089139407"/>
        <c:crosses val="autoZero"/>
        <c:crossBetween val="between"/>
        <c:majorUnit val="10"/>
      </c:valAx>
      <c:spPr>
        <a:noFill/>
        <a:ln w="25400">
          <a:noFill/>
        </a:ln>
      </c:spPr>
    </c:plotArea>
    <c:plotVisOnly val="1"/>
    <c:dispBlanksAs val="gap"/>
    <c:showDLblsOverMax val="0"/>
  </c:chart>
  <c:spPr>
    <a:solidFill>
      <a:schemeClr val="bg1"/>
    </a:solidFill>
    <a:ln w="25400" cap="flat" cmpd="sng" algn="ctr">
      <a:noFill/>
      <a:round/>
    </a:ln>
    <a:effectLst/>
  </c:spPr>
  <c:txPr>
    <a:bodyPr/>
    <a:lstStyle/>
    <a:p>
      <a:pPr>
        <a:defRPr sz="33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206255102003081"/>
          <c:w val="0.88802548118985125"/>
          <c:h val="0.74891544498631757"/>
        </c:manualLayout>
      </c:layout>
      <c:barChart>
        <c:barDir val="col"/>
        <c:grouping val="clustered"/>
        <c:varyColors val="0"/>
        <c:ser>
          <c:idx val="0"/>
          <c:order val="0"/>
          <c:tx>
            <c:strRef>
              <c:f>'6.8.A'!$U$2</c:f>
              <c:strCache>
                <c:ptCount val="1"/>
                <c:pt idx="0">
                  <c:v>Cumulative response</c:v>
                </c:pt>
              </c:strCache>
            </c:strRef>
          </c:tx>
          <c:spPr>
            <a:solidFill>
              <a:srgbClr val="002345"/>
            </a:solidFill>
            <a:ln>
              <a:noFill/>
            </a:ln>
            <a:effectLst/>
          </c:spPr>
          <c:invertIfNegative val="0"/>
          <c:errBars>
            <c:errBarType val="both"/>
            <c:errValType val="cust"/>
            <c:noEndCap val="0"/>
            <c:plus>
              <c:numRef>
                <c:f>'6.8.A'!$V$3:$V$4</c:f>
                <c:numCache>
                  <c:formatCode>General</c:formatCode>
                  <c:ptCount val="2"/>
                  <c:pt idx="0">
                    <c:v>0.19</c:v>
                  </c:pt>
                  <c:pt idx="1">
                    <c:v>0.45</c:v>
                  </c:pt>
                </c:numCache>
              </c:numRef>
            </c:plus>
            <c:minus>
              <c:numRef>
                <c:f>'6.8.A'!$V$3:$V$4</c:f>
                <c:numCache>
                  <c:formatCode>General</c:formatCode>
                  <c:ptCount val="2"/>
                  <c:pt idx="0">
                    <c:v>0.19</c:v>
                  </c:pt>
                  <c:pt idx="1">
                    <c:v>0.45</c:v>
                  </c:pt>
                </c:numCache>
              </c:numRef>
            </c:minus>
            <c:spPr>
              <a:noFill/>
              <a:ln w="76200" cap="rnd" cmpd="sng" algn="ctr">
                <a:solidFill>
                  <a:srgbClr val="F78D28"/>
                </a:solidFill>
                <a:round/>
              </a:ln>
              <a:effectLst/>
            </c:spPr>
          </c:errBars>
          <c:cat>
            <c:strRef>
              <c:f>'6.8.A'!$T$3:$T$4</c:f>
              <c:strCache>
                <c:ptCount val="2"/>
                <c:pt idx="0">
                  <c:v>t = 2</c:v>
                </c:pt>
                <c:pt idx="1">
                  <c:v>t = 5</c:v>
                </c:pt>
              </c:strCache>
            </c:strRef>
          </c:cat>
          <c:val>
            <c:numRef>
              <c:f>'6.8.A'!$U$3:$U$4</c:f>
              <c:numCache>
                <c:formatCode>General</c:formatCode>
                <c:ptCount val="2"/>
                <c:pt idx="0">
                  <c:v>-0.02</c:v>
                </c:pt>
                <c:pt idx="1">
                  <c:v>-0.45</c:v>
                </c:pt>
              </c:numCache>
            </c:numRef>
          </c:val>
          <c:extLst>
            <c:ext xmlns:c16="http://schemas.microsoft.com/office/drawing/2014/chart" uri="{C3380CC4-5D6E-409C-BE32-E72D297353CC}">
              <c16:uniqueId val="{00000000-CAFA-422C-A5E6-106D8C797B00}"/>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342595247914971"/>
          <c:w val="0.88802548118985125"/>
          <c:h val="0.74155475186547193"/>
        </c:manualLayout>
      </c:layout>
      <c:barChart>
        <c:barDir val="col"/>
        <c:grouping val="clustered"/>
        <c:varyColors val="0"/>
        <c:ser>
          <c:idx val="0"/>
          <c:order val="0"/>
          <c:tx>
            <c:strRef>
              <c:f>'6.8.B'!$U$2</c:f>
              <c:strCache>
                <c:ptCount val="1"/>
                <c:pt idx="0">
                  <c:v>Cumulative response</c:v>
                </c:pt>
              </c:strCache>
            </c:strRef>
          </c:tx>
          <c:spPr>
            <a:solidFill>
              <a:srgbClr val="002345"/>
            </a:solidFill>
            <a:ln>
              <a:noFill/>
            </a:ln>
            <a:effectLst/>
          </c:spPr>
          <c:invertIfNegative val="0"/>
          <c:errBars>
            <c:errBarType val="both"/>
            <c:errValType val="cust"/>
            <c:noEndCap val="0"/>
            <c:plus>
              <c:numRef>
                <c:f>'6.8.B'!$V$3:$V$4</c:f>
                <c:numCache>
                  <c:formatCode>General</c:formatCode>
                  <c:ptCount val="2"/>
                  <c:pt idx="0">
                    <c:v>0.15</c:v>
                  </c:pt>
                  <c:pt idx="1">
                    <c:v>0.22</c:v>
                  </c:pt>
                </c:numCache>
              </c:numRef>
            </c:plus>
            <c:minus>
              <c:numRef>
                <c:f>'6.8.B'!$V$3:$V$4</c:f>
                <c:numCache>
                  <c:formatCode>General</c:formatCode>
                  <c:ptCount val="2"/>
                  <c:pt idx="0">
                    <c:v>0.15</c:v>
                  </c:pt>
                  <c:pt idx="1">
                    <c:v>0.22</c:v>
                  </c:pt>
                </c:numCache>
              </c:numRef>
            </c:minus>
            <c:spPr>
              <a:noFill/>
              <a:ln w="76200" cap="rnd" cmpd="sng" algn="ctr">
                <a:solidFill>
                  <a:srgbClr val="F78D28"/>
                </a:solidFill>
                <a:round/>
              </a:ln>
              <a:effectLst/>
            </c:spPr>
          </c:errBars>
          <c:cat>
            <c:strRef>
              <c:f>'6.8.B'!$T$3:$T$4</c:f>
              <c:strCache>
                <c:ptCount val="2"/>
                <c:pt idx="0">
                  <c:v>t = 2</c:v>
                </c:pt>
                <c:pt idx="1">
                  <c:v>t = 5</c:v>
                </c:pt>
              </c:strCache>
            </c:strRef>
          </c:cat>
          <c:val>
            <c:numRef>
              <c:f>'6.8.B'!$U$3:$U$4</c:f>
              <c:numCache>
                <c:formatCode>General</c:formatCode>
                <c:ptCount val="2"/>
                <c:pt idx="0">
                  <c:v>-0.06</c:v>
                </c:pt>
                <c:pt idx="1">
                  <c:v>-0.24</c:v>
                </c:pt>
              </c:numCache>
            </c:numRef>
          </c:val>
          <c:extLst>
            <c:ext xmlns:c16="http://schemas.microsoft.com/office/drawing/2014/chart" uri="{C3380CC4-5D6E-409C-BE32-E72D297353CC}">
              <c16:uniqueId val="{00000000-559F-46F2-900F-448BC925C9E3}"/>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886482939632541E-2"/>
          <c:y val="0.12670190670774609"/>
          <c:w val="0.89655796150481193"/>
          <c:h val="0.52870270783452566"/>
        </c:manualLayout>
      </c:layout>
      <c:barChart>
        <c:barDir val="col"/>
        <c:grouping val="clustered"/>
        <c:varyColors val="0"/>
        <c:ser>
          <c:idx val="1"/>
          <c:order val="0"/>
          <c:tx>
            <c:strRef>
              <c:f>'6.9.A'!$U$2</c:f>
              <c:strCache>
                <c:ptCount val="1"/>
                <c:pt idx="0">
                  <c:v>Low informality</c:v>
                </c:pt>
              </c:strCache>
            </c:strRef>
          </c:tx>
          <c:spPr>
            <a:solidFill>
              <a:srgbClr val="002345"/>
            </a:solidFill>
            <a:ln>
              <a:solidFill>
                <a:srgbClr val="002345"/>
              </a:solidFill>
            </a:ln>
            <a:effectLst/>
          </c:spPr>
          <c:invertIfNegative val="0"/>
          <c:cat>
            <c:strRef>
              <c:f>'6.9.A'!$T$3:$T$4</c:f>
              <c:strCache>
                <c:ptCount val="2"/>
                <c:pt idx="0">
                  <c:v>Cost of 
business start-up 
procedures</c:v>
                </c:pt>
                <c:pt idx="1">
                  <c:v>Time required to 
start a business 
(RHS)</c:v>
                </c:pt>
              </c:strCache>
            </c:strRef>
          </c:cat>
          <c:val>
            <c:numRef>
              <c:f>'6.9.A'!$U$3:$U$4</c:f>
              <c:numCache>
                <c:formatCode>General</c:formatCode>
                <c:ptCount val="2"/>
                <c:pt idx="0">
                  <c:v>28.6</c:v>
                </c:pt>
              </c:numCache>
            </c:numRef>
          </c:val>
          <c:extLst>
            <c:ext xmlns:c16="http://schemas.microsoft.com/office/drawing/2014/chart" uri="{C3380CC4-5D6E-409C-BE32-E72D297353CC}">
              <c16:uniqueId val="{00000000-C58D-4492-BAFD-402B4426E882}"/>
            </c:ext>
          </c:extLst>
        </c:ser>
        <c:ser>
          <c:idx val="0"/>
          <c:order val="1"/>
          <c:tx>
            <c:strRef>
              <c:f>'6.9.A'!$V$2</c:f>
              <c:strCache>
                <c:ptCount val="1"/>
                <c:pt idx="0">
                  <c:v>High informality</c:v>
                </c:pt>
              </c:strCache>
            </c:strRef>
          </c:tx>
          <c:spPr>
            <a:solidFill>
              <a:srgbClr val="EB1C2D"/>
            </a:solidFill>
            <a:ln>
              <a:noFill/>
            </a:ln>
            <a:effectLst/>
          </c:spPr>
          <c:invertIfNegative val="0"/>
          <c:cat>
            <c:strRef>
              <c:f>'6.9.A'!$T$3:$T$4</c:f>
              <c:strCache>
                <c:ptCount val="2"/>
                <c:pt idx="0">
                  <c:v>Cost of 
business start-up 
procedures</c:v>
                </c:pt>
                <c:pt idx="1">
                  <c:v>Time required to 
start a business 
(RHS)</c:v>
                </c:pt>
              </c:strCache>
            </c:strRef>
          </c:cat>
          <c:val>
            <c:numRef>
              <c:f>'6.9.A'!$V$3:$V$4</c:f>
              <c:numCache>
                <c:formatCode>General</c:formatCode>
                <c:ptCount val="2"/>
                <c:pt idx="0">
                  <c:v>89.8</c:v>
                </c:pt>
              </c:numCache>
            </c:numRef>
          </c:val>
          <c:extLst>
            <c:ext xmlns:c16="http://schemas.microsoft.com/office/drawing/2014/chart" uri="{C3380CC4-5D6E-409C-BE32-E72D297353CC}">
              <c16:uniqueId val="{00000001-C58D-4492-BAFD-402B4426E882}"/>
            </c:ext>
          </c:extLst>
        </c:ser>
        <c:dLbls>
          <c:showLegendKey val="0"/>
          <c:showVal val="0"/>
          <c:showCatName val="0"/>
          <c:showSerName val="0"/>
          <c:showPercent val="0"/>
          <c:showBubbleSize val="0"/>
        </c:dLbls>
        <c:gapWidth val="200"/>
        <c:axId val="607005096"/>
        <c:axId val="607005488"/>
      </c:barChart>
      <c:barChart>
        <c:barDir val="col"/>
        <c:grouping val="clustered"/>
        <c:varyColors val="0"/>
        <c:ser>
          <c:idx val="2"/>
          <c:order val="2"/>
          <c:tx>
            <c:strRef>
              <c:f>'6.9.A'!$W$2</c:f>
              <c:strCache>
                <c:ptCount val="1"/>
                <c:pt idx="0">
                  <c:v>Low informality</c:v>
                </c:pt>
              </c:strCache>
            </c:strRef>
          </c:tx>
          <c:spPr>
            <a:solidFill>
              <a:srgbClr val="002345"/>
            </a:solidFill>
            <a:ln>
              <a:noFill/>
            </a:ln>
            <a:effectLst/>
          </c:spPr>
          <c:invertIfNegative val="0"/>
          <c:cat>
            <c:strRef>
              <c:f>'6.9.A'!$T$3:$T$4</c:f>
              <c:strCache>
                <c:ptCount val="2"/>
                <c:pt idx="0">
                  <c:v>Cost of 
business start-up 
procedures</c:v>
                </c:pt>
                <c:pt idx="1">
                  <c:v>Time required to 
start a business 
(RHS)</c:v>
                </c:pt>
              </c:strCache>
            </c:strRef>
          </c:cat>
          <c:val>
            <c:numRef>
              <c:f>'6.9.A'!$W$3:$W$4</c:f>
              <c:numCache>
                <c:formatCode>General</c:formatCode>
                <c:ptCount val="2"/>
                <c:pt idx="1">
                  <c:v>31.6</c:v>
                </c:pt>
              </c:numCache>
            </c:numRef>
          </c:val>
          <c:extLst>
            <c:ext xmlns:c16="http://schemas.microsoft.com/office/drawing/2014/chart" uri="{C3380CC4-5D6E-409C-BE32-E72D297353CC}">
              <c16:uniqueId val="{00000002-C58D-4492-BAFD-402B4426E882}"/>
            </c:ext>
          </c:extLst>
        </c:ser>
        <c:ser>
          <c:idx val="3"/>
          <c:order val="3"/>
          <c:tx>
            <c:strRef>
              <c:f>'6.9.A'!$X$2</c:f>
              <c:strCache>
                <c:ptCount val="1"/>
                <c:pt idx="0">
                  <c:v>High informality</c:v>
                </c:pt>
              </c:strCache>
            </c:strRef>
          </c:tx>
          <c:spPr>
            <a:solidFill>
              <a:srgbClr val="EB1C2D"/>
            </a:solidFill>
            <a:ln>
              <a:noFill/>
            </a:ln>
            <a:effectLst/>
          </c:spPr>
          <c:invertIfNegative val="0"/>
          <c:cat>
            <c:strRef>
              <c:f>'6.9.A'!$T$3:$T$4</c:f>
              <c:strCache>
                <c:ptCount val="2"/>
                <c:pt idx="0">
                  <c:v>Cost of 
business start-up 
procedures</c:v>
                </c:pt>
                <c:pt idx="1">
                  <c:v>Time required to 
start a business 
(RHS)</c:v>
                </c:pt>
              </c:strCache>
            </c:strRef>
          </c:cat>
          <c:val>
            <c:numRef>
              <c:f>'6.9.A'!$X$3:$X$4</c:f>
              <c:numCache>
                <c:formatCode>General</c:formatCode>
                <c:ptCount val="2"/>
                <c:pt idx="1">
                  <c:v>32.9</c:v>
                </c:pt>
              </c:numCache>
            </c:numRef>
          </c:val>
          <c:extLst>
            <c:ext xmlns:c16="http://schemas.microsoft.com/office/drawing/2014/chart" uri="{C3380CC4-5D6E-409C-BE32-E72D297353CC}">
              <c16:uniqueId val="{00000003-C58D-4492-BAFD-402B4426E882}"/>
            </c:ext>
          </c:extLst>
        </c:ser>
        <c:dLbls>
          <c:showLegendKey val="0"/>
          <c:showVal val="0"/>
          <c:showCatName val="0"/>
          <c:showSerName val="0"/>
          <c:showPercent val="0"/>
          <c:showBubbleSize val="0"/>
        </c:dLbls>
        <c:gapWidth val="200"/>
        <c:axId val="1342981728"/>
        <c:axId val="1343075552"/>
      </c:barChart>
      <c:catAx>
        <c:axId val="607005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488"/>
        <c:crosses val="autoZero"/>
        <c:auto val="1"/>
        <c:lblAlgn val="ctr"/>
        <c:lblOffset val="100"/>
        <c:noMultiLvlLbl val="0"/>
      </c:catAx>
      <c:valAx>
        <c:axId val="60700548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096"/>
        <c:crosses val="autoZero"/>
        <c:crossBetween val="between"/>
        <c:majorUnit val="20"/>
      </c:valAx>
      <c:valAx>
        <c:axId val="1343075552"/>
        <c:scaling>
          <c:orientation val="minMax"/>
          <c:max val="34"/>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42981728"/>
        <c:crosses val="max"/>
        <c:crossBetween val="between"/>
        <c:majorUnit val="1"/>
      </c:valAx>
      <c:catAx>
        <c:axId val="1342981728"/>
        <c:scaling>
          <c:orientation val="minMax"/>
        </c:scaling>
        <c:delete val="1"/>
        <c:axPos val="b"/>
        <c:numFmt formatCode="General" sourceLinked="1"/>
        <c:majorTickMark val="out"/>
        <c:minorTickMark val="none"/>
        <c:tickLblPos val="nextTo"/>
        <c:crossAx val="1343075552"/>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0.52148184601924763"/>
          <c:y val="6.4814814814814811E-2"/>
          <c:w val="0.39152854330708664"/>
          <c:h val="0.1618378536016331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2013881598133566"/>
          <c:w val="0.93634372265966759"/>
          <c:h val="0.68667502012175385"/>
        </c:manualLayout>
      </c:layout>
      <c:lineChart>
        <c:grouping val="standard"/>
        <c:varyColors val="0"/>
        <c:ser>
          <c:idx val="2"/>
          <c:order val="0"/>
          <c:tx>
            <c:strRef>
              <c:f>'6.9.B'!$U$2</c:f>
              <c:strCache>
                <c:ptCount val="1"/>
                <c:pt idx="0">
                  <c:v>Cost of business start-up procedures</c:v>
                </c:pt>
              </c:strCache>
            </c:strRef>
          </c:tx>
          <c:spPr>
            <a:ln w="76200" cap="rnd">
              <a:solidFill>
                <a:srgbClr val="002345"/>
              </a:solidFill>
              <a:round/>
            </a:ln>
            <a:effectLst/>
          </c:spPr>
          <c:marker>
            <c:symbol val="none"/>
          </c:marker>
          <c:cat>
            <c:numRef>
              <c:f>'6.9.B'!$T$3:$T$18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'6.9.B'!$U$3:$U$18</c:f>
              <c:numCache>
                <c:formatCode>General</c:formatCode>
                <c:ptCount val="16"/>
                <c:pt idx="0">
                  <c:v>134.1</c:v>
                </c:pt>
                <c:pt idx="1">
                  <c:v>118.3</c:v>
                </c:pt>
                <c:pt idx="2">
                  <c:v>103.7</c:v>
                </c:pt>
                <c:pt idx="3">
                  <c:v>98.9</c:v>
                </c:pt>
                <c:pt idx="4">
                  <c:v>87</c:v>
                </c:pt>
                <c:pt idx="5">
                  <c:v>69.7</c:v>
                </c:pt>
                <c:pt idx="6">
                  <c:v>57.7</c:v>
                </c:pt>
                <c:pt idx="7">
                  <c:v>55.3</c:v>
                </c:pt>
                <c:pt idx="8">
                  <c:v>49.2</c:v>
                </c:pt>
                <c:pt idx="9">
                  <c:v>43.8</c:v>
                </c:pt>
                <c:pt idx="10">
                  <c:v>40.1</c:v>
                </c:pt>
                <c:pt idx="11">
                  <c:v>35.200000000000003</c:v>
                </c:pt>
                <c:pt idx="12">
                  <c:v>34.299999999999997</c:v>
                </c:pt>
                <c:pt idx="13">
                  <c:v>32.9</c:v>
                </c:pt>
                <c:pt idx="14">
                  <c:v>32.299999999999997</c:v>
                </c:pt>
                <c:pt idx="15">
                  <c:v>29.4</c:v>
                </c:pt>
              </c:numCache>
            </c:numRef>
          </c:val>
          <c:smooth val="0"/>
          <c:extLst>
            <c:ext xmlns:c16="http://schemas.microsoft.com/office/drawing/2014/chart" uri="{C3380CC4-5D6E-409C-BE32-E72D297353CC}">
              <c16:uniqueId val="{00000000-208E-425D-A66C-86BB11050448}"/>
            </c:ext>
          </c:extLst>
        </c:ser>
        <c:dLbls>
          <c:showLegendKey val="0"/>
          <c:showVal val="0"/>
          <c:showCatName val="0"/>
          <c:showSerName val="0"/>
          <c:showPercent val="0"/>
          <c:showBubbleSize val="0"/>
        </c:dLbls>
        <c:marker val="1"/>
        <c:smooth val="0"/>
        <c:axId val="840129688"/>
        <c:axId val="840130080"/>
      </c:lineChart>
      <c:lineChart>
        <c:grouping val="standard"/>
        <c:varyColors val="0"/>
        <c:ser>
          <c:idx val="1"/>
          <c:order val="1"/>
          <c:tx>
            <c:strRef>
              <c:f>'6.9.B'!$V$2</c:f>
              <c:strCache>
                <c:ptCount val="1"/>
                <c:pt idx="0">
                  <c:v>Time required to start a business (RHS)</c:v>
                </c:pt>
              </c:strCache>
            </c:strRef>
          </c:tx>
          <c:spPr>
            <a:ln w="76200" cap="rnd">
              <a:solidFill>
                <a:srgbClr val="EB1C2D"/>
              </a:solidFill>
              <a:round/>
            </a:ln>
            <a:effectLst/>
          </c:spPr>
          <c:marker>
            <c:symbol val="none"/>
          </c:marker>
          <c:cat>
            <c:numRef>
              <c:f>'6.9.B'!$T$3:$T$18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'6.9.B'!$V$3:$V$18</c:f>
              <c:numCache>
                <c:formatCode>General</c:formatCode>
                <c:ptCount val="16"/>
                <c:pt idx="0">
                  <c:v>56.8</c:v>
                </c:pt>
                <c:pt idx="1">
                  <c:v>54</c:v>
                </c:pt>
                <c:pt idx="2">
                  <c:v>57.4</c:v>
                </c:pt>
                <c:pt idx="3">
                  <c:v>54.4</c:v>
                </c:pt>
                <c:pt idx="4">
                  <c:v>49.3</c:v>
                </c:pt>
                <c:pt idx="5">
                  <c:v>46</c:v>
                </c:pt>
                <c:pt idx="6">
                  <c:v>43.5</c:v>
                </c:pt>
                <c:pt idx="7">
                  <c:v>41.5</c:v>
                </c:pt>
                <c:pt idx="8">
                  <c:v>36.700000000000003</c:v>
                </c:pt>
                <c:pt idx="9">
                  <c:v>35.9</c:v>
                </c:pt>
                <c:pt idx="10">
                  <c:v>30.4</c:v>
                </c:pt>
                <c:pt idx="11">
                  <c:v>27.6</c:v>
                </c:pt>
                <c:pt idx="12">
                  <c:v>26.9</c:v>
                </c:pt>
                <c:pt idx="13">
                  <c:v>26.5</c:v>
                </c:pt>
                <c:pt idx="14">
                  <c:v>24.7</c:v>
                </c:pt>
                <c:pt idx="15">
                  <c:v>23.3</c:v>
                </c:pt>
              </c:numCache>
            </c:numRef>
          </c:val>
          <c:smooth val="0"/>
          <c:extLst>
            <c:ext xmlns:c16="http://schemas.microsoft.com/office/drawing/2014/chart" uri="{C3380CC4-5D6E-409C-BE32-E72D297353CC}">
              <c16:uniqueId val="{00000001-208E-425D-A66C-86BB11050448}"/>
            </c:ext>
          </c:extLst>
        </c:ser>
        <c:dLbls>
          <c:showLegendKey val="0"/>
          <c:showVal val="0"/>
          <c:showCatName val="0"/>
          <c:showSerName val="0"/>
          <c:showPercent val="0"/>
          <c:showBubbleSize val="0"/>
        </c:dLbls>
        <c:marker val="1"/>
        <c:smooth val="0"/>
        <c:axId val="1524697488"/>
        <c:axId val="1268383792"/>
      </c:lineChart>
      <c:catAx>
        <c:axId val="840129688"/>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1"/>
        <c:tickMarkSkip val="2"/>
        <c:noMultiLvlLbl val="0"/>
      </c:catAx>
      <c:valAx>
        <c:axId val="840130080"/>
        <c:scaling>
          <c:orientation val="minMax"/>
          <c:max val="14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valAx>
      <c:valAx>
        <c:axId val="1268383792"/>
        <c:scaling>
          <c:orientation val="minMax"/>
          <c:max val="7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4697488"/>
        <c:crosses val="max"/>
        <c:crossBetween val="between"/>
      </c:valAx>
      <c:catAx>
        <c:axId val="1524697488"/>
        <c:scaling>
          <c:orientation val="minMax"/>
        </c:scaling>
        <c:delete val="1"/>
        <c:axPos val="b"/>
        <c:numFmt formatCode="General" sourceLinked="1"/>
        <c:majorTickMark val="out"/>
        <c:minorTickMark val="none"/>
        <c:tickLblPos val="nextTo"/>
        <c:crossAx val="1268383792"/>
        <c:crosses val="autoZero"/>
        <c:auto val="1"/>
        <c:lblAlgn val="ctr"/>
        <c:lblOffset val="100"/>
        <c:noMultiLvlLbl val="0"/>
      </c:catAx>
      <c:spPr>
        <a:noFill/>
        <a:ln>
          <a:noFill/>
        </a:ln>
        <a:effectLst/>
      </c:spPr>
    </c:plotArea>
    <c:legend>
      <c:legendPos val="t"/>
      <c:layout>
        <c:manualLayout>
          <c:xMode val="edge"/>
          <c:yMode val="edge"/>
          <c:x val="0.40193322233332346"/>
          <c:y val="7.7359356344084335E-2"/>
          <c:w val="0.50740740572022081"/>
          <c:h val="0.3169950758137393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295277293829875"/>
          <c:y val="0.12319605503857473"/>
          <c:w val="0.85546868445862811"/>
          <c:h val="0.75905289111588325"/>
        </c:manualLayout>
      </c:layout>
      <c:barChart>
        <c:barDir val="col"/>
        <c:grouping val="clustered"/>
        <c:varyColors val="0"/>
        <c:ser>
          <c:idx val="0"/>
          <c:order val="0"/>
          <c:tx>
            <c:v>Cumulative response</c:v>
          </c:tx>
          <c:spPr>
            <a:solidFill>
              <a:srgbClr val="002345"/>
            </a:solidFill>
            <a:ln>
              <a:noFill/>
            </a:ln>
            <a:effectLst/>
          </c:spPr>
          <c:invertIfNegative val="0"/>
          <c:errBars>
            <c:errBarType val="both"/>
            <c:errValType val="cust"/>
            <c:noEndCap val="0"/>
            <c:plus>
              <c:numRef>
                <c:f>'6.9.C'!$V$3:$V$4</c:f>
                <c:numCache>
                  <c:formatCode>General</c:formatCode>
                  <c:ptCount val="2"/>
                  <c:pt idx="0">
                    <c:v>0.64</c:v>
                  </c:pt>
                  <c:pt idx="1">
                    <c:v>0.66</c:v>
                  </c:pt>
                </c:numCache>
              </c:numRef>
            </c:plus>
            <c:minus>
              <c:numRef>
                <c:f>'6.9.C'!$V$3:$V$4</c:f>
                <c:numCache>
                  <c:formatCode>General</c:formatCode>
                  <c:ptCount val="2"/>
                  <c:pt idx="0">
                    <c:v>0.64</c:v>
                  </c:pt>
                  <c:pt idx="1">
                    <c:v>0.66</c:v>
                  </c:pt>
                </c:numCache>
              </c:numRef>
            </c:minus>
            <c:spPr>
              <a:noFill/>
              <a:ln w="76200" cap="rnd" cmpd="sng" algn="ctr">
                <a:solidFill>
                  <a:srgbClr val="F78D28"/>
                </a:solidFill>
                <a:round/>
              </a:ln>
              <a:effectLst/>
            </c:spPr>
          </c:errBars>
          <c:cat>
            <c:strRef>
              <c:f>'6.9.C'!$T$3:$T$4</c:f>
              <c:strCache>
                <c:ptCount val="2"/>
                <c:pt idx="0">
                  <c:v>t = 2</c:v>
                </c:pt>
                <c:pt idx="1">
                  <c:v>t = 5</c:v>
                </c:pt>
              </c:strCache>
            </c:strRef>
          </c:cat>
          <c:val>
            <c:numRef>
              <c:f>'6.9.C'!$U$3:$U$4</c:f>
              <c:numCache>
                <c:formatCode>General</c:formatCode>
                <c:ptCount val="2"/>
                <c:pt idx="0">
                  <c:v>-0.67</c:v>
                </c:pt>
                <c:pt idx="1">
                  <c:v>-0.81</c:v>
                </c:pt>
              </c:numCache>
            </c:numRef>
          </c:val>
          <c:extLst>
            <c:ext xmlns:c16="http://schemas.microsoft.com/office/drawing/2014/chart" uri="{C3380CC4-5D6E-409C-BE32-E72D297353CC}">
              <c16:uniqueId val="{00000000-8B1A-462E-BA4E-0E893AD153B0}"/>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in val="-2"/>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295277293829875"/>
          <c:y val="0.12688601424821896"/>
          <c:w val="0.85546868445862811"/>
          <c:h val="0.75746562929633798"/>
        </c:manualLayout>
      </c:layout>
      <c:barChart>
        <c:barDir val="col"/>
        <c:grouping val="clustered"/>
        <c:varyColors val="0"/>
        <c:ser>
          <c:idx val="0"/>
          <c:order val="0"/>
          <c:tx>
            <c:v>Cumulative response</c:v>
          </c:tx>
          <c:spPr>
            <a:solidFill>
              <a:srgbClr val="002345"/>
            </a:solidFill>
            <a:ln>
              <a:noFill/>
            </a:ln>
            <a:effectLst/>
          </c:spPr>
          <c:invertIfNegative val="0"/>
          <c:errBars>
            <c:errBarType val="both"/>
            <c:errValType val="cust"/>
            <c:noEndCap val="0"/>
            <c:plus>
              <c:numRef>
                <c:f>'6.9.D'!$V$3:$V$4</c:f>
                <c:numCache>
                  <c:formatCode>General</c:formatCode>
                  <c:ptCount val="2"/>
                  <c:pt idx="0">
                    <c:v>0.27</c:v>
                  </c:pt>
                  <c:pt idx="1">
                    <c:v>0.49</c:v>
                  </c:pt>
                </c:numCache>
              </c:numRef>
            </c:plus>
            <c:minus>
              <c:numRef>
                <c:f>'6.9.D'!$V$3:$V$4</c:f>
                <c:numCache>
                  <c:formatCode>General</c:formatCode>
                  <c:ptCount val="2"/>
                  <c:pt idx="0">
                    <c:v>0.27</c:v>
                  </c:pt>
                  <c:pt idx="1">
                    <c:v>0.49</c:v>
                  </c:pt>
                </c:numCache>
              </c:numRef>
            </c:minus>
            <c:spPr>
              <a:noFill/>
              <a:ln w="76200" cap="rnd" cmpd="sng" algn="ctr">
                <a:solidFill>
                  <a:srgbClr val="F78D28"/>
                </a:solidFill>
                <a:round/>
              </a:ln>
              <a:effectLst/>
            </c:spPr>
          </c:errBars>
          <c:cat>
            <c:strRef>
              <c:f>'6.9.D'!$T$3:$T$4</c:f>
              <c:strCache>
                <c:ptCount val="2"/>
                <c:pt idx="0">
                  <c:v>t = 2</c:v>
                </c:pt>
                <c:pt idx="1">
                  <c:v>t = 5</c:v>
                </c:pt>
              </c:strCache>
            </c:strRef>
          </c:cat>
          <c:val>
            <c:numRef>
              <c:f>'6.9.D'!$U$3:$U$4</c:f>
              <c:numCache>
                <c:formatCode>General</c:formatCode>
                <c:ptCount val="2"/>
                <c:pt idx="0">
                  <c:v>-0.37</c:v>
                </c:pt>
                <c:pt idx="1">
                  <c:v>-0.35</c:v>
                </c:pt>
              </c:numCache>
            </c:numRef>
          </c:val>
          <c:extLst>
            <c:ext xmlns:c16="http://schemas.microsoft.com/office/drawing/2014/chart" uri="{C3380CC4-5D6E-409C-BE32-E72D297353CC}">
              <c16:uniqueId val="{00000000-281D-4628-96D2-A156E35059D8}"/>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053176134296972E-2"/>
          <c:y val="0.1314852782808883"/>
          <c:w val="0.89839126269977265"/>
          <c:h val="0.67646722042959195"/>
        </c:manualLayout>
      </c:layout>
      <c:barChart>
        <c:barDir val="col"/>
        <c:grouping val="clustered"/>
        <c:varyColors val="0"/>
        <c:ser>
          <c:idx val="0"/>
          <c:order val="0"/>
          <c:tx>
            <c:strRef>
              <c:f>'6.10.A'!$U$2</c:f>
              <c:strCache>
                <c:ptCount val="1"/>
                <c:pt idx="0">
                  <c:v>High informality</c:v>
                </c:pt>
              </c:strCache>
            </c:strRef>
          </c:tx>
          <c:spPr>
            <a:solidFill>
              <a:schemeClr val="accent1"/>
            </a:solidFill>
            <a:ln>
              <a:noFill/>
            </a:ln>
            <a:effectLst/>
          </c:spPr>
          <c:invertIfNegative val="0"/>
          <c:cat>
            <c:strRef>
              <c:f>'6.10.A'!$T$3:$T$5</c:f>
              <c:strCache>
                <c:ptCount val="3"/>
                <c:pt idx="0">
                  <c:v>Bureaucracy 
quality</c:v>
                </c:pt>
                <c:pt idx="1">
                  <c:v>Control of 
corruption</c:v>
                </c:pt>
                <c:pt idx="2">
                  <c:v>Law and order</c:v>
                </c:pt>
              </c:strCache>
            </c:strRef>
          </c:cat>
          <c:val>
            <c:numRef>
              <c:f>'6.10.A'!$U$3:$U$5</c:f>
              <c:numCache>
                <c:formatCode>General</c:formatCode>
                <c:ptCount val="3"/>
                <c:pt idx="0">
                  <c:v>1.4</c:v>
                </c:pt>
                <c:pt idx="1">
                  <c:v>2.2000000000000002</c:v>
                </c:pt>
                <c:pt idx="2">
                  <c:v>2.9</c:v>
                </c:pt>
              </c:numCache>
            </c:numRef>
          </c:val>
          <c:extLst>
            <c:ext xmlns:c16="http://schemas.microsoft.com/office/drawing/2014/chart" uri="{C3380CC4-5D6E-409C-BE32-E72D297353CC}">
              <c16:uniqueId val="{00000000-3C88-4901-A235-05522C61A7F1}"/>
            </c:ext>
          </c:extLst>
        </c:ser>
        <c:ser>
          <c:idx val="1"/>
          <c:order val="1"/>
          <c:tx>
            <c:strRef>
              <c:f>'6.10.A'!$V$2</c:f>
              <c:strCache>
                <c:ptCount val="1"/>
                <c:pt idx="0">
                  <c:v>Low informality</c:v>
                </c:pt>
              </c:strCache>
            </c:strRef>
          </c:tx>
          <c:spPr>
            <a:solidFill>
              <a:schemeClr val="accent2"/>
            </a:solidFill>
            <a:ln>
              <a:noFill/>
            </a:ln>
            <a:effectLst/>
          </c:spPr>
          <c:invertIfNegative val="0"/>
          <c:cat>
            <c:strRef>
              <c:f>'6.10.A'!$T$3:$T$5</c:f>
              <c:strCache>
                <c:ptCount val="3"/>
                <c:pt idx="0">
                  <c:v>Bureaucracy 
quality</c:v>
                </c:pt>
                <c:pt idx="1">
                  <c:v>Control of 
corruption</c:v>
                </c:pt>
                <c:pt idx="2">
                  <c:v>Law and order</c:v>
                </c:pt>
              </c:strCache>
            </c:strRef>
          </c:cat>
          <c:val>
            <c:numRef>
              <c:f>'6.10.A'!$V$3:$V$5</c:f>
              <c:numCache>
                <c:formatCode>General</c:formatCode>
                <c:ptCount val="3"/>
                <c:pt idx="0">
                  <c:v>2.1</c:v>
                </c:pt>
                <c:pt idx="1">
                  <c:v>2.6</c:v>
                </c:pt>
                <c:pt idx="2">
                  <c:v>3.7</c:v>
                </c:pt>
              </c:numCache>
            </c:numRef>
          </c:val>
          <c:extLst>
            <c:ext xmlns:c16="http://schemas.microsoft.com/office/drawing/2014/chart" uri="{C3380CC4-5D6E-409C-BE32-E72D297353CC}">
              <c16:uniqueId val="{00000001-3C88-4901-A235-05522C61A7F1}"/>
            </c:ext>
          </c:extLst>
        </c:ser>
        <c:dLbls>
          <c:showLegendKey val="0"/>
          <c:showVal val="0"/>
          <c:showCatName val="0"/>
          <c:showSerName val="0"/>
          <c:showPercent val="0"/>
          <c:showBubbleSize val="0"/>
        </c:dLbls>
        <c:gapWidth val="219"/>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3.4854549431321082E-2"/>
          <c:y val="4.5381160688247303E-2"/>
          <c:w val="0.82347878390201212"/>
          <c:h val="0.1346070282881306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996372849227163E-2"/>
          <c:y val="0.13575553055868017"/>
          <c:w val="0.88715277777777779"/>
          <c:h val="0.48066925086149764"/>
        </c:manualLayout>
      </c:layout>
      <c:barChart>
        <c:barDir val="col"/>
        <c:grouping val="stacked"/>
        <c:varyColors val="0"/>
        <c:ser>
          <c:idx val="0"/>
          <c:order val="0"/>
          <c:tx>
            <c:strRef>
              <c:f>'6.1.D'!$V$2</c:f>
              <c:strCache>
                <c:ptCount val="1"/>
                <c:pt idx="0">
                  <c:v>Other reforms</c:v>
                </c:pt>
              </c:strCache>
            </c:strRef>
          </c:tx>
          <c:spPr>
            <a:solidFill>
              <a:schemeClr val="accent1"/>
            </a:solidFill>
            <a:ln>
              <a:noFill/>
            </a:ln>
            <a:effectLst/>
          </c:spPr>
          <c:invertIfNegative val="0"/>
          <c:cat>
            <c:multiLvlStrRef>
              <c:extLst>
                <c:ext xmlns:c15="http://schemas.microsoft.com/office/drawing/2012/chart" uri="{02D57815-91ED-43cb-92C2-25804820EDAC}">
                  <c15:fullRef>
                    <c15:sqref>'6.1.D'!$T$3:$U$14</c15:sqref>
                  </c15:fullRef>
                </c:ext>
              </c:extLst>
              <c:f>'6.1.D'!$T$9:$U$14</c:f>
              <c:multiLvlStrCache>
                <c:ptCount val="6"/>
                <c:lvl>
                  <c:pt idx="0">
                    <c:v>2008-10</c:v>
                  </c:pt>
                  <c:pt idx="1">
                    <c:v>2016-18</c:v>
                  </c:pt>
                  <c:pt idx="2">
                    <c:v>2008-10</c:v>
                  </c:pt>
                  <c:pt idx="3">
                    <c:v>2016-18</c:v>
                  </c:pt>
                  <c:pt idx="4">
                    <c:v>2008-10</c:v>
                  </c:pt>
                  <c:pt idx="5">
                    <c:v>2016-18</c:v>
                  </c:pt>
                </c:lvl>
                <c:lvl>
                  <c:pt idx="0">
                    <c:v>MNA</c:v>
                  </c:pt>
                  <c:pt idx="2">
                    <c:v>SAR</c:v>
                  </c:pt>
                  <c:pt idx="4">
                    <c:v>SSA</c:v>
                  </c:pt>
                </c:lvl>
              </c:multiLvlStrCache>
            </c:multiLvlStrRef>
          </c:cat>
          <c:val>
            <c:numRef>
              <c:extLst>
                <c:ext xmlns:c15="http://schemas.microsoft.com/office/drawing/2012/chart" uri="{02D57815-91ED-43cb-92C2-25804820EDAC}">
                  <c15:fullRef>
                    <c15:sqref>'6.1.D'!$V$3:$V$14</c15:sqref>
                  </c15:fullRef>
                </c:ext>
              </c:extLst>
              <c:f>'6.1.D'!$V$9:$V$14</c:f>
              <c:numCache>
                <c:formatCode>General</c:formatCode>
                <c:ptCount val="6"/>
                <c:pt idx="0">
                  <c:v>0.8</c:v>
                </c:pt>
                <c:pt idx="1">
                  <c:v>0.9</c:v>
                </c:pt>
                <c:pt idx="2">
                  <c:v>0.4</c:v>
                </c:pt>
                <c:pt idx="3">
                  <c:v>1</c:v>
                </c:pt>
                <c:pt idx="4">
                  <c:v>0.7</c:v>
                </c:pt>
                <c:pt idx="5">
                  <c:v>0.9</c:v>
                </c:pt>
              </c:numCache>
            </c:numRef>
          </c:val>
          <c:extLst>
            <c:ext xmlns:c16="http://schemas.microsoft.com/office/drawing/2014/chart" uri="{C3380CC4-5D6E-409C-BE32-E72D297353CC}">
              <c16:uniqueId val="{00000000-4A8F-4C90-BA3D-83910F6293FF}"/>
            </c:ext>
          </c:extLst>
        </c:ser>
        <c:ser>
          <c:idx val="1"/>
          <c:order val="1"/>
          <c:tx>
            <c:strRef>
              <c:f>'6.1.D'!$W$2</c:f>
              <c:strCache>
                <c:ptCount val="1"/>
                <c:pt idx="0">
                  <c:v>Getting credit</c:v>
                </c:pt>
              </c:strCache>
            </c:strRef>
          </c:tx>
          <c:spPr>
            <a:solidFill>
              <a:schemeClr val="accent2"/>
            </a:solidFill>
            <a:ln>
              <a:noFill/>
            </a:ln>
            <a:effectLst/>
          </c:spPr>
          <c:invertIfNegative val="0"/>
          <c:cat>
            <c:multiLvlStrRef>
              <c:extLst>
                <c:ext xmlns:c15="http://schemas.microsoft.com/office/drawing/2012/chart" uri="{02D57815-91ED-43cb-92C2-25804820EDAC}">
                  <c15:fullRef>
                    <c15:sqref>'6.1.D'!$T$3:$U$14</c15:sqref>
                  </c15:fullRef>
                </c:ext>
              </c:extLst>
              <c:f>'6.1.D'!$T$9:$U$14</c:f>
              <c:multiLvlStrCache>
                <c:ptCount val="6"/>
                <c:lvl>
                  <c:pt idx="0">
                    <c:v>2008-10</c:v>
                  </c:pt>
                  <c:pt idx="1">
                    <c:v>2016-18</c:v>
                  </c:pt>
                  <c:pt idx="2">
                    <c:v>2008-10</c:v>
                  </c:pt>
                  <c:pt idx="3">
                    <c:v>2016-18</c:v>
                  </c:pt>
                  <c:pt idx="4">
                    <c:v>2008-10</c:v>
                  </c:pt>
                  <c:pt idx="5">
                    <c:v>2016-18</c:v>
                  </c:pt>
                </c:lvl>
                <c:lvl>
                  <c:pt idx="0">
                    <c:v>MNA</c:v>
                  </c:pt>
                  <c:pt idx="2">
                    <c:v>SAR</c:v>
                  </c:pt>
                  <c:pt idx="4">
                    <c:v>SSA</c:v>
                  </c:pt>
                </c:lvl>
              </c:multiLvlStrCache>
            </c:multiLvlStrRef>
          </c:cat>
          <c:val>
            <c:numRef>
              <c:extLst>
                <c:ext xmlns:c15="http://schemas.microsoft.com/office/drawing/2012/chart" uri="{02D57815-91ED-43cb-92C2-25804820EDAC}">
                  <c15:fullRef>
                    <c15:sqref>'6.1.D'!$W$3:$W$14</c15:sqref>
                  </c15:fullRef>
                </c:ext>
              </c:extLst>
              <c:f>'6.1.D'!$W$9:$W$14</c:f>
              <c:numCache>
                <c:formatCode>General</c:formatCode>
                <c:ptCount val="6"/>
                <c:pt idx="0">
                  <c:v>0.2</c:v>
                </c:pt>
                <c:pt idx="1">
                  <c:v>0.2</c:v>
                </c:pt>
                <c:pt idx="2">
                  <c:v>0.3</c:v>
                </c:pt>
                <c:pt idx="3">
                  <c:v>0.2</c:v>
                </c:pt>
                <c:pt idx="4">
                  <c:v>0.1</c:v>
                </c:pt>
                <c:pt idx="5">
                  <c:v>0.3</c:v>
                </c:pt>
              </c:numCache>
            </c:numRef>
          </c:val>
          <c:extLst>
            <c:ext xmlns:c16="http://schemas.microsoft.com/office/drawing/2014/chart" uri="{C3380CC4-5D6E-409C-BE32-E72D297353CC}">
              <c16:uniqueId val="{00000001-4A8F-4C90-BA3D-83910F6293FF}"/>
            </c:ext>
          </c:extLst>
        </c:ser>
        <c:ser>
          <c:idx val="2"/>
          <c:order val="2"/>
          <c:tx>
            <c:strRef>
              <c:f>'6.1.D'!$X$2</c:f>
              <c:strCache>
                <c:ptCount val="1"/>
                <c:pt idx="0">
                  <c:v>Paying taxes</c:v>
                </c:pt>
              </c:strCache>
            </c:strRef>
          </c:tx>
          <c:spPr>
            <a:solidFill>
              <a:schemeClr val="accent3"/>
            </a:solidFill>
            <a:ln>
              <a:noFill/>
            </a:ln>
            <a:effectLst/>
          </c:spPr>
          <c:invertIfNegative val="0"/>
          <c:cat>
            <c:multiLvlStrRef>
              <c:extLst>
                <c:ext xmlns:c15="http://schemas.microsoft.com/office/drawing/2012/chart" uri="{02D57815-91ED-43cb-92C2-25804820EDAC}">
                  <c15:fullRef>
                    <c15:sqref>'6.1.D'!$T$3:$U$14</c15:sqref>
                  </c15:fullRef>
                </c:ext>
              </c:extLst>
              <c:f>'6.1.D'!$T$9:$U$14</c:f>
              <c:multiLvlStrCache>
                <c:ptCount val="6"/>
                <c:lvl>
                  <c:pt idx="0">
                    <c:v>2008-10</c:v>
                  </c:pt>
                  <c:pt idx="1">
                    <c:v>2016-18</c:v>
                  </c:pt>
                  <c:pt idx="2">
                    <c:v>2008-10</c:v>
                  </c:pt>
                  <c:pt idx="3">
                    <c:v>2016-18</c:v>
                  </c:pt>
                  <c:pt idx="4">
                    <c:v>2008-10</c:v>
                  </c:pt>
                  <c:pt idx="5">
                    <c:v>2016-18</c:v>
                  </c:pt>
                </c:lvl>
                <c:lvl>
                  <c:pt idx="0">
                    <c:v>MNA</c:v>
                  </c:pt>
                  <c:pt idx="2">
                    <c:v>SAR</c:v>
                  </c:pt>
                  <c:pt idx="4">
                    <c:v>SSA</c:v>
                  </c:pt>
                </c:lvl>
              </c:multiLvlStrCache>
            </c:multiLvlStrRef>
          </c:cat>
          <c:val>
            <c:numRef>
              <c:extLst>
                <c:ext xmlns:c15="http://schemas.microsoft.com/office/drawing/2012/chart" uri="{02D57815-91ED-43cb-92C2-25804820EDAC}">
                  <c15:fullRef>
                    <c15:sqref>'6.1.D'!$X$3:$X$14</c15:sqref>
                  </c15:fullRef>
                </c:ext>
              </c:extLst>
              <c:f>'6.1.D'!$X$9:$X$14</c:f>
              <c:numCache>
                <c:formatCode>General</c:formatCode>
                <c:ptCount val="6"/>
                <c:pt idx="0">
                  <c:v>0.2</c:v>
                </c:pt>
                <c:pt idx="1">
                  <c:v>0.1</c:v>
                </c:pt>
                <c:pt idx="2">
                  <c:v>0.25</c:v>
                </c:pt>
                <c:pt idx="3">
                  <c:v>0.2</c:v>
                </c:pt>
                <c:pt idx="4">
                  <c:v>0.2</c:v>
                </c:pt>
                <c:pt idx="5">
                  <c:v>0.1</c:v>
                </c:pt>
              </c:numCache>
            </c:numRef>
          </c:val>
          <c:extLst>
            <c:ext xmlns:c16="http://schemas.microsoft.com/office/drawing/2014/chart" uri="{C3380CC4-5D6E-409C-BE32-E72D297353CC}">
              <c16:uniqueId val="{00000002-4A8F-4C90-BA3D-83910F6293FF}"/>
            </c:ext>
          </c:extLst>
        </c:ser>
        <c:ser>
          <c:idx val="3"/>
          <c:order val="3"/>
          <c:tx>
            <c:strRef>
              <c:f>'6.1.D'!$Y$2</c:f>
              <c:strCache>
                <c:ptCount val="1"/>
                <c:pt idx="0">
                  <c:v>Starting a business</c:v>
                </c:pt>
              </c:strCache>
            </c:strRef>
          </c:tx>
          <c:spPr>
            <a:solidFill>
              <a:srgbClr val="00AB51"/>
            </a:solidFill>
            <a:ln>
              <a:noFill/>
            </a:ln>
            <a:effectLst/>
          </c:spPr>
          <c:invertIfNegative val="0"/>
          <c:cat>
            <c:multiLvlStrRef>
              <c:extLst>
                <c:ext xmlns:c15="http://schemas.microsoft.com/office/drawing/2012/chart" uri="{02D57815-91ED-43cb-92C2-25804820EDAC}">
                  <c15:fullRef>
                    <c15:sqref>'6.1.D'!$T$3:$U$14</c15:sqref>
                  </c15:fullRef>
                </c:ext>
              </c:extLst>
              <c:f>'6.1.D'!$T$9:$U$14</c:f>
              <c:multiLvlStrCache>
                <c:ptCount val="6"/>
                <c:lvl>
                  <c:pt idx="0">
                    <c:v>2008-10</c:v>
                  </c:pt>
                  <c:pt idx="1">
                    <c:v>2016-18</c:v>
                  </c:pt>
                  <c:pt idx="2">
                    <c:v>2008-10</c:v>
                  </c:pt>
                  <c:pt idx="3">
                    <c:v>2016-18</c:v>
                  </c:pt>
                  <c:pt idx="4">
                    <c:v>2008-10</c:v>
                  </c:pt>
                  <c:pt idx="5">
                    <c:v>2016-18</c:v>
                  </c:pt>
                </c:lvl>
                <c:lvl>
                  <c:pt idx="0">
                    <c:v>MNA</c:v>
                  </c:pt>
                  <c:pt idx="2">
                    <c:v>SAR</c:v>
                  </c:pt>
                  <c:pt idx="4">
                    <c:v>SSA</c:v>
                  </c:pt>
                </c:lvl>
              </c:multiLvlStrCache>
            </c:multiLvlStrRef>
          </c:cat>
          <c:val>
            <c:numRef>
              <c:extLst>
                <c:ext xmlns:c15="http://schemas.microsoft.com/office/drawing/2012/chart" uri="{02D57815-91ED-43cb-92C2-25804820EDAC}">
                  <c15:fullRef>
                    <c15:sqref>'6.1.D'!$Y$3:$Y$14</c15:sqref>
                  </c15:fullRef>
                </c:ext>
              </c:extLst>
              <c:f>'6.1.D'!$Y$9:$Y$14</c:f>
              <c:numCache>
                <c:formatCode>General</c:formatCode>
                <c:ptCount val="6"/>
                <c:pt idx="0">
                  <c:v>0.4</c:v>
                </c:pt>
                <c:pt idx="1">
                  <c:v>0.3</c:v>
                </c:pt>
                <c:pt idx="2">
                  <c:v>0.3</c:v>
                </c:pt>
                <c:pt idx="3">
                  <c:v>0.3</c:v>
                </c:pt>
                <c:pt idx="4">
                  <c:v>0.3</c:v>
                </c:pt>
                <c:pt idx="5">
                  <c:v>0.3</c:v>
                </c:pt>
              </c:numCache>
            </c:numRef>
          </c:val>
          <c:extLst>
            <c:ext xmlns:c16="http://schemas.microsoft.com/office/drawing/2014/chart" uri="{C3380CC4-5D6E-409C-BE32-E72D297353CC}">
              <c16:uniqueId val="{00000003-4A8F-4C90-BA3D-83910F6293FF}"/>
            </c:ext>
          </c:extLst>
        </c:ser>
        <c:ser>
          <c:idx val="4"/>
          <c:order val="4"/>
          <c:tx>
            <c:strRef>
              <c:f>'6.1.D'!$Z$2</c:f>
              <c:strCache>
                <c:ptCount val="1"/>
                <c:pt idx="0">
                  <c:v>Lab mkt regulation</c:v>
                </c:pt>
              </c:strCache>
            </c:strRef>
          </c:tx>
          <c:spPr>
            <a:solidFill>
              <a:srgbClr val="FDB714"/>
            </a:solidFill>
            <a:ln>
              <a:noFill/>
            </a:ln>
            <a:effectLst/>
          </c:spPr>
          <c:invertIfNegative val="0"/>
          <c:cat>
            <c:multiLvlStrRef>
              <c:extLst>
                <c:ext xmlns:c15="http://schemas.microsoft.com/office/drawing/2012/chart" uri="{02D57815-91ED-43cb-92C2-25804820EDAC}">
                  <c15:fullRef>
                    <c15:sqref>'6.1.D'!$T$3:$U$14</c15:sqref>
                  </c15:fullRef>
                </c:ext>
              </c:extLst>
              <c:f>'6.1.D'!$T$9:$U$14</c:f>
              <c:multiLvlStrCache>
                <c:ptCount val="6"/>
                <c:lvl>
                  <c:pt idx="0">
                    <c:v>2008-10</c:v>
                  </c:pt>
                  <c:pt idx="1">
                    <c:v>2016-18</c:v>
                  </c:pt>
                  <c:pt idx="2">
                    <c:v>2008-10</c:v>
                  </c:pt>
                  <c:pt idx="3">
                    <c:v>2016-18</c:v>
                  </c:pt>
                  <c:pt idx="4">
                    <c:v>2008-10</c:v>
                  </c:pt>
                  <c:pt idx="5">
                    <c:v>2016-18</c:v>
                  </c:pt>
                </c:lvl>
                <c:lvl>
                  <c:pt idx="0">
                    <c:v>MNA</c:v>
                  </c:pt>
                  <c:pt idx="2">
                    <c:v>SAR</c:v>
                  </c:pt>
                  <c:pt idx="4">
                    <c:v>SSA</c:v>
                  </c:pt>
                </c:lvl>
              </c:multiLvlStrCache>
            </c:multiLvlStrRef>
          </c:cat>
          <c:val>
            <c:numRef>
              <c:extLst>
                <c:ext xmlns:c15="http://schemas.microsoft.com/office/drawing/2012/chart" uri="{02D57815-91ED-43cb-92C2-25804820EDAC}">
                  <c15:fullRef>
                    <c15:sqref>'6.1.D'!$Z$3:$Z$14</c15:sqref>
                  </c15:fullRef>
                </c:ext>
              </c:extLst>
              <c:f>'6.1.D'!$Z$9:$Z$14</c:f>
              <c:numCache>
                <c:formatCode>General</c:formatCode>
                <c:ptCount val="6"/>
                <c:pt idx="0">
                  <c:v>0.02</c:v>
                </c:pt>
                <c:pt idx="1">
                  <c:v>0.1</c:v>
                </c:pt>
                <c:pt idx="2">
                  <c:v>0.1</c:v>
                </c:pt>
                <c:pt idx="3">
                  <c:v>0.04</c:v>
                </c:pt>
                <c:pt idx="4">
                  <c:v>0.1</c:v>
                </c:pt>
                <c:pt idx="5">
                  <c:v>0.1</c:v>
                </c:pt>
              </c:numCache>
            </c:numRef>
          </c:val>
          <c:extLst>
            <c:ext xmlns:c16="http://schemas.microsoft.com/office/drawing/2014/chart" uri="{C3380CC4-5D6E-409C-BE32-E72D297353CC}">
              <c16:uniqueId val="{00000004-4A8F-4C90-BA3D-83910F6293FF}"/>
            </c:ext>
          </c:extLst>
        </c:ser>
        <c:dLbls>
          <c:showLegendKey val="0"/>
          <c:showVal val="0"/>
          <c:showCatName val="0"/>
          <c:showSerName val="0"/>
          <c:showPercent val="0"/>
          <c:showBubbleSize val="0"/>
        </c:dLbls>
        <c:gapWidth val="150"/>
        <c:overlap val="100"/>
        <c:axId val="866055520"/>
        <c:axId val="866055912"/>
      </c:barChart>
      <c:catAx>
        <c:axId val="866055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912"/>
        <c:crosses val="autoZero"/>
        <c:auto val="1"/>
        <c:lblAlgn val="ctr"/>
        <c:lblOffset val="100"/>
        <c:noMultiLvlLbl val="0"/>
      </c:catAx>
      <c:valAx>
        <c:axId val="866055912"/>
        <c:scaling>
          <c:orientation val="minMax"/>
          <c:max val="4"/>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520"/>
        <c:crosses val="autoZero"/>
        <c:crossBetween val="between"/>
        <c:majorUnit val="1"/>
      </c:valAx>
      <c:spPr>
        <a:noFill/>
        <a:ln>
          <a:noFill/>
        </a:ln>
        <a:effectLst/>
      </c:spPr>
    </c:plotArea>
    <c:legend>
      <c:legendPos val="r"/>
      <c:layout>
        <c:manualLayout>
          <c:xMode val="edge"/>
          <c:yMode val="edge"/>
          <c:x val="9.4478802128900544E-2"/>
          <c:y val="0.1016572928383952"/>
          <c:w val="0.89594500102361863"/>
          <c:h val="0.2017118693496646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9283714535683039"/>
          <c:w val="0.93634372265966759"/>
          <c:h val="0.59494922509686288"/>
        </c:manualLayout>
      </c:layout>
      <c:lineChart>
        <c:grouping val="standard"/>
        <c:varyColors val="0"/>
        <c:ser>
          <c:idx val="2"/>
          <c:order val="1"/>
          <c:tx>
            <c:strRef>
              <c:f>'6.10.B'!$V$2</c:f>
              <c:strCache>
                <c:ptCount val="1"/>
                <c:pt idx="0">
                  <c:v>Control of corruption</c:v>
                </c:pt>
              </c:strCache>
            </c:strRef>
          </c:tx>
          <c:spPr>
            <a:ln w="76200" cap="rnd">
              <a:solidFill>
                <a:srgbClr val="EB1C2D"/>
              </a:solidFill>
              <a:round/>
            </a:ln>
            <a:effectLst/>
          </c:spPr>
          <c:marker>
            <c:symbol val="none"/>
          </c:marker>
          <c:cat>
            <c:numRef>
              <c:f>'6.10.B'!$T$3:$T$31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'6.10.B'!$V$3:$V$31</c:f>
              <c:numCache>
                <c:formatCode>0.00</c:formatCode>
                <c:ptCount val="29"/>
                <c:pt idx="0">
                  <c:v>2.81</c:v>
                </c:pt>
                <c:pt idx="1">
                  <c:v>2.84</c:v>
                </c:pt>
                <c:pt idx="2">
                  <c:v>2.89</c:v>
                </c:pt>
                <c:pt idx="3">
                  <c:v>3.02</c:v>
                </c:pt>
                <c:pt idx="4">
                  <c:v>3.05</c:v>
                </c:pt>
                <c:pt idx="5">
                  <c:v>3.05</c:v>
                </c:pt>
                <c:pt idx="6">
                  <c:v>2.92</c:v>
                </c:pt>
                <c:pt idx="7">
                  <c:v>2.81</c:v>
                </c:pt>
                <c:pt idx="8">
                  <c:v>2.71</c:v>
                </c:pt>
                <c:pt idx="9">
                  <c:v>2.62</c:v>
                </c:pt>
                <c:pt idx="10">
                  <c:v>2.5499999999999998</c:v>
                </c:pt>
                <c:pt idx="11">
                  <c:v>2.38</c:v>
                </c:pt>
                <c:pt idx="12">
                  <c:v>2</c:v>
                </c:pt>
                <c:pt idx="13">
                  <c:v>2.0499999999999998</c:v>
                </c:pt>
                <c:pt idx="14">
                  <c:v>2.02</c:v>
                </c:pt>
                <c:pt idx="15">
                  <c:v>1.99</c:v>
                </c:pt>
                <c:pt idx="16">
                  <c:v>2.0099999999999998</c:v>
                </c:pt>
                <c:pt idx="17">
                  <c:v>2.06</c:v>
                </c:pt>
                <c:pt idx="18">
                  <c:v>2.12</c:v>
                </c:pt>
                <c:pt idx="19">
                  <c:v>2.15</c:v>
                </c:pt>
                <c:pt idx="20">
                  <c:v>2.2200000000000002</c:v>
                </c:pt>
                <c:pt idx="21">
                  <c:v>2.2200000000000002</c:v>
                </c:pt>
                <c:pt idx="22">
                  <c:v>2.09</c:v>
                </c:pt>
                <c:pt idx="23">
                  <c:v>2.0499999999999998</c:v>
                </c:pt>
                <c:pt idx="24">
                  <c:v>2.06</c:v>
                </c:pt>
                <c:pt idx="25">
                  <c:v>2.17</c:v>
                </c:pt>
                <c:pt idx="26">
                  <c:v>2.1800000000000002</c:v>
                </c:pt>
                <c:pt idx="27">
                  <c:v>2.15</c:v>
                </c:pt>
                <c:pt idx="28">
                  <c:v>2.1800000000000002</c:v>
                </c:pt>
              </c:numCache>
            </c:numRef>
          </c:val>
          <c:smooth val="0"/>
          <c:extLst>
            <c:ext xmlns:c16="http://schemas.microsoft.com/office/drawing/2014/chart" uri="{C3380CC4-5D6E-409C-BE32-E72D297353CC}">
              <c16:uniqueId val="{00000000-BA18-4053-B691-FFE079DA74AB}"/>
            </c:ext>
          </c:extLst>
        </c:ser>
        <c:ser>
          <c:idx val="0"/>
          <c:order val="2"/>
          <c:tx>
            <c:strRef>
              <c:f>'6.10.B'!$W$2</c:f>
              <c:strCache>
                <c:ptCount val="1"/>
                <c:pt idx="0">
                  <c:v>Law and Order</c:v>
                </c:pt>
              </c:strCache>
            </c:strRef>
          </c:tx>
          <c:spPr>
            <a:ln w="76200" cap="rnd">
              <a:solidFill>
                <a:srgbClr val="F78D28"/>
              </a:solidFill>
              <a:round/>
            </a:ln>
            <a:effectLst/>
          </c:spPr>
          <c:marker>
            <c:symbol val="none"/>
          </c:marker>
          <c:cat>
            <c:numRef>
              <c:f>'6.10.B'!$T$3:$T$31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'6.10.B'!$W$3:$W$31</c:f>
              <c:numCache>
                <c:formatCode>0.00</c:formatCode>
                <c:ptCount val="29"/>
                <c:pt idx="0">
                  <c:v>2.4</c:v>
                </c:pt>
                <c:pt idx="1">
                  <c:v>2.36</c:v>
                </c:pt>
                <c:pt idx="2">
                  <c:v>2.76</c:v>
                </c:pt>
                <c:pt idx="3">
                  <c:v>3.19</c:v>
                </c:pt>
                <c:pt idx="4">
                  <c:v>3.53</c:v>
                </c:pt>
                <c:pt idx="5">
                  <c:v>3.78</c:v>
                </c:pt>
                <c:pt idx="6">
                  <c:v>3.81</c:v>
                </c:pt>
                <c:pt idx="7">
                  <c:v>3.75</c:v>
                </c:pt>
                <c:pt idx="8">
                  <c:v>3.68</c:v>
                </c:pt>
                <c:pt idx="9">
                  <c:v>3.55</c:v>
                </c:pt>
                <c:pt idx="10">
                  <c:v>3.45</c:v>
                </c:pt>
                <c:pt idx="11">
                  <c:v>3.38</c:v>
                </c:pt>
                <c:pt idx="12">
                  <c:v>3.22</c:v>
                </c:pt>
                <c:pt idx="13">
                  <c:v>3.13</c:v>
                </c:pt>
                <c:pt idx="14">
                  <c:v>3.22</c:v>
                </c:pt>
                <c:pt idx="15">
                  <c:v>3.29</c:v>
                </c:pt>
                <c:pt idx="16">
                  <c:v>3.3</c:v>
                </c:pt>
                <c:pt idx="17">
                  <c:v>3.26</c:v>
                </c:pt>
                <c:pt idx="18">
                  <c:v>3.23</c:v>
                </c:pt>
                <c:pt idx="19">
                  <c:v>3.19</c:v>
                </c:pt>
                <c:pt idx="20">
                  <c:v>3.18</c:v>
                </c:pt>
                <c:pt idx="21">
                  <c:v>3.14</c:v>
                </c:pt>
                <c:pt idx="22">
                  <c:v>3.11</c:v>
                </c:pt>
                <c:pt idx="23">
                  <c:v>3.09</c:v>
                </c:pt>
                <c:pt idx="24">
                  <c:v>3.08</c:v>
                </c:pt>
                <c:pt idx="25">
                  <c:v>3.07</c:v>
                </c:pt>
                <c:pt idx="26">
                  <c:v>3.07</c:v>
                </c:pt>
                <c:pt idx="27">
                  <c:v>3.06</c:v>
                </c:pt>
                <c:pt idx="28">
                  <c:v>3.05</c:v>
                </c:pt>
              </c:numCache>
            </c:numRef>
          </c:val>
          <c:smooth val="0"/>
          <c:extLst>
            <c:ext xmlns:c16="http://schemas.microsoft.com/office/drawing/2014/chart" uri="{C3380CC4-5D6E-409C-BE32-E72D297353CC}">
              <c16:uniqueId val="{00000001-BA18-4053-B691-FFE079DA74AB}"/>
            </c:ext>
          </c:extLst>
        </c:ser>
        <c:dLbls>
          <c:showLegendKey val="0"/>
          <c:showVal val="0"/>
          <c:showCatName val="0"/>
          <c:showSerName val="0"/>
          <c:showPercent val="0"/>
          <c:showBubbleSize val="0"/>
        </c:dLbls>
        <c:marker val="1"/>
        <c:smooth val="0"/>
        <c:axId val="840129688"/>
        <c:axId val="840130080"/>
      </c:lineChart>
      <c:lineChart>
        <c:grouping val="standard"/>
        <c:varyColors val="0"/>
        <c:ser>
          <c:idx val="1"/>
          <c:order val="0"/>
          <c:tx>
            <c:strRef>
              <c:f>'6.10.B'!$U$2</c:f>
              <c:strCache>
                <c:ptCount val="1"/>
                <c:pt idx="0">
                  <c:v>Bureaucracy quality (RHS)</c:v>
                </c:pt>
              </c:strCache>
            </c:strRef>
          </c:tx>
          <c:spPr>
            <a:ln w="76200" cap="rnd">
              <a:solidFill>
                <a:srgbClr val="002345"/>
              </a:solidFill>
              <a:round/>
            </a:ln>
            <a:effectLst/>
          </c:spPr>
          <c:marker>
            <c:symbol val="none"/>
          </c:marker>
          <c:cat>
            <c:numRef>
              <c:f>'6.10.B'!$T$3:$T$31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'6.10.B'!$U$3:$U$31</c:f>
              <c:numCache>
                <c:formatCode>0.00</c:formatCode>
                <c:ptCount val="29"/>
                <c:pt idx="0">
                  <c:v>1.59</c:v>
                </c:pt>
                <c:pt idx="1">
                  <c:v>1.57</c:v>
                </c:pt>
                <c:pt idx="2">
                  <c:v>1.66</c:v>
                </c:pt>
                <c:pt idx="3">
                  <c:v>1.71</c:v>
                </c:pt>
                <c:pt idx="4">
                  <c:v>1.75</c:v>
                </c:pt>
                <c:pt idx="5">
                  <c:v>1.83</c:v>
                </c:pt>
                <c:pt idx="6">
                  <c:v>1.87</c:v>
                </c:pt>
                <c:pt idx="7">
                  <c:v>1.81</c:v>
                </c:pt>
                <c:pt idx="8">
                  <c:v>1.7</c:v>
                </c:pt>
                <c:pt idx="9">
                  <c:v>1.71</c:v>
                </c:pt>
                <c:pt idx="10">
                  <c:v>1.7</c:v>
                </c:pt>
                <c:pt idx="11">
                  <c:v>1.69</c:v>
                </c:pt>
                <c:pt idx="12">
                  <c:v>1.69</c:v>
                </c:pt>
                <c:pt idx="13">
                  <c:v>1.7</c:v>
                </c:pt>
                <c:pt idx="14">
                  <c:v>1.69</c:v>
                </c:pt>
                <c:pt idx="15">
                  <c:v>1.67</c:v>
                </c:pt>
                <c:pt idx="16">
                  <c:v>1.68</c:v>
                </c:pt>
                <c:pt idx="17">
                  <c:v>1.69</c:v>
                </c:pt>
                <c:pt idx="18">
                  <c:v>1.72</c:v>
                </c:pt>
                <c:pt idx="19">
                  <c:v>1.73</c:v>
                </c:pt>
                <c:pt idx="20">
                  <c:v>1.74</c:v>
                </c:pt>
                <c:pt idx="21">
                  <c:v>1.74</c:v>
                </c:pt>
                <c:pt idx="22">
                  <c:v>1.74</c:v>
                </c:pt>
                <c:pt idx="23">
                  <c:v>1.74</c:v>
                </c:pt>
                <c:pt idx="24">
                  <c:v>1.74</c:v>
                </c:pt>
                <c:pt idx="25">
                  <c:v>1.74</c:v>
                </c:pt>
                <c:pt idx="26">
                  <c:v>1.75</c:v>
                </c:pt>
                <c:pt idx="27">
                  <c:v>1.75</c:v>
                </c:pt>
                <c:pt idx="28">
                  <c:v>1.78</c:v>
                </c:pt>
              </c:numCache>
            </c:numRef>
          </c:val>
          <c:smooth val="0"/>
          <c:extLst>
            <c:ext xmlns:c16="http://schemas.microsoft.com/office/drawing/2014/chart" uri="{C3380CC4-5D6E-409C-BE32-E72D297353CC}">
              <c16:uniqueId val="{00000002-BA18-4053-B691-FFE079DA74AB}"/>
            </c:ext>
          </c:extLst>
        </c:ser>
        <c:dLbls>
          <c:showLegendKey val="0"/>
          <c:showVal val="0"/>
          <c:showCatName val="0"/>
          <c:showSerName val="0"/>
          <c:showPercent val="0"/>
          <c:showBubbleSize val="0"/>
        </c:dLbls>
        <c:marker val="1"/>
        <c:smooth val="0"/>
        <c:axId val="1436252384"/>
        <c:axId val="1321648880"/>
      </c:lineChart>
      <c:catAx>
        <c:axId val="840129688"/>
        <c:scaling>
          <c:orientation val="minMax"/>
        </c:scaling>
        <c:delete val="0"/>
        <c:axPos val="b"/>
        <c:numFmt formatCode="@"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noMultiLvlLbl val="0"/>
      </c:catAx>
      <c:valAx>
        <c:axId val="840130080"/>
        <c:scaling>
          <c:orientation val="minMax"/>
          <c:min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1"/>
      </c:valAx>
      <c:valAx>
        <c:axId val="1321648880"/>
        <c:scaling>
          <c:orientation val="minMax"/>
          <c:max val="2.5"/>
          <c:min val="1"/>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36252384"/>
        <c:crosses val="max"/>
        <c:crossBetween val="between"/>
        <c:majorUnit val="0.5"/>
      </c:valAx>
      <c:catAx>
        <c:axId val="1436252384"/>
        <c:scaling>
          <c:orientation val="minMax"/>
        </c:scaling>
        <c:delete val="1"/>
        <c:axPos val="b"/>
        <c:numFmt formatCode="General" sourceLinked="1"/>
        <c:majorTickMark val="out"/>
        <c:minorTickMark val="none"/>
        <c:tickLblPos val="nextTo"/>
        <c:crossAx val="1321648880"/>
        <c:crosses val="autoZero"/>
        <c:auto val="1"/>
        <c:lblAlgn val="ctr"/>
        <c:lblOffset val="100"/>
        <c:noMultiLvlLbl val="0"/>
      </c:catAx>
      <c:spPr>
        <a:noFill/>
        <a:ln>
          <a:noFill/>
        </a:ln>
        <a:effectLst/>
      </c:spPr>
    </c:plotArea>
    <c:legend>
      <c:legendPos val="t"/>
      <c:layout>
        <c:manualLayout>
          <c:xMode val="edge"/>
          <c:yMode val="edge"/>
          <c:x val="0.35573035141440656"/>
          <c:y val="9.4052774653168358E-2"/>
          <c:w val="0.55009737264070657"/>
          <c:h val="0.2053547994000749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744108155355646E-2"/>
          <c:y val="0.14236103820355789"/>
          <c:w val="0.88170034895233873"/>
          <c:h val="0.74254024496937887"/>
        </c:manualLayout>
      </c:layout>
      <c:barChart>
        <c:barDir val="col"/>
        <c:grouping val="clustered"/>
        <c:varyColors val="0"/>
        <c:ser>
          <c:idx val="0"/>
          <c:order val="0"/>
          <c:tx>
            <c:strRef>
              <c:f>'6.10.C'!$U$2</c:f>
              <c:strCache>
                <c:ptCount val="1"/>
                <c:pt idx="0">
                  <c:v>Corruption percentions index</c:v>
                </c:pt>
              </c:strCache>
            </c:strRef>
          </c:tx>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6F7D-4372-8F15-3B17109C14AB}"/>
              </c:ext>
            </c:extLst>
          </c:dPt>
          <c:dPt>
            <c:idx val="2"/>
            <c:invertIfNegative val="0"/>
            <c:bubble3D val="0"/>
            <c:spPr>
              <a:solidFill>
                <a:srgbClr val="F78D28"/>
              </a:solidFill>
              <a:ln>
                <a:noFill/>
              </a:ln>
              <a:effectLst/>
            </c:spPr>
            <c:extLst>
              <c:ext xmlns:c16="http://schemas.microsoft.com/office/drawing/2014/chart" uri="{C3380CC4-5D6E-409C-BE32-E72D297353CC}">
                <c16:uniqueId val="{00000003-6F7D-4372-8F15-3B17109C14AB}"/>
              </c:ext>
            </c:extLst>
          </c:dPt>
          <c:cat>
            <c:strRef>
              <c:f>'6.10.C'!$T$3:$T$5</c:f>
              <c:strCache>
                <c:ptCount val="3"/>
                <c:pt idx="0">
                  <c:v>2012-14</c:v>
                </c:pt>
                <c:pt idx="1">
                  <c:v>2015-17</c:v>
                </c:pt>
                <c:pt idx="2">
                  <c:v>2018-20</c:v>
                </c:pt>
              </c:strCache>
            </c:strRef>
          </c:cat>
          <c:val>
            <c:numRef>
              <c:f>'6.10.C'!$U$3:$U$5</c:f>
              <c:numCache>
                <c:formatCode>0.0</c:formatCode>
                <c:ptCount val="3"/>
                <c:pt idx="0">
                  <c:v>36.1</c:v>
                </c:pt>
                <c:pt idx="1">
                  <c:v>35.6</c:v>
                </c:pt>
                <c:pt idx="2">
                  <c:v>36.4</c:v>
                </c:pt>
              </c:numCache>
            </c:numRef>
          </c:val>
          <c:extLst>
            <c:ext xmlns:c16="http://schemas.microsoft.com/office/drawing/2014/chart" uri="{C3380CC4-5D6E-409C-BE32-E72D297353CC}">
              <c16:uniqueId val="{00000004-6F7D-4372-8F15-3B17109C14AB}"/>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33"/>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23779228656521"/>
          <c:y val="0.12967925884264467"/>
          <c:w val="0.88376225022439214"/>
          <c:h val="0.75809211348581429"/>
        </c:manualLayout>
      </c:layout>
      <c:barChart>
        <c:barDir val="col"/>
        <c:grouping val="clustered"/>
        <c:varyColors val="0"/>
        <c:ser>
          <c:idx val="0"/>
          <c:order val="0"/>
          <c:tx>
            <c:strRef>
              <c:f>'6.10.D'!$U$2</c:f>
              <c:strCache>
                <c:ptCount val="1"/>
                <c:pt idx="0">
                  <c:v>Cumulative response</c:v>
                </c:pt>
              </c:strCache>
            </c:strRef>
          </c:tx>
          <c:spPr>
            <a:solidFill>
              <a:srgbClr val="002345"/>
            </a:solidFill>
            <a:ln>
              <a:noFill/>
            </a:ln>
            <a:effectLst/>
          </c:spPr>
          <c:invertIfNegative val="0"/>
          <c:errBars>
            <c:errBarType val="both"/>
            <c:errValType val="cust"/>
            <c:noEndCap val="0"/>
            <c:plus>
              <c:numRef>
                <c:f>'6.10.D'!$V$3:$V$4</c:f>
                <c:numCache>
                  <c:formatCode>General</c:formatCode>
                  <c:ptCount val="2"/>
                  <c:pt idx="0">
                    <c:v>3.3000000000000002E-2</c:v>
                  </c:pt>
                  <c:pt idx="1">
                    <c:v>6.4000000000000001E-2</c:v>
                  </c:pt>
                </c:numCache>
              </c:numRef>
            </c:plus>
            <c:minus>
              <c:numRef>
                <c:f>'6.10.D'!$V$3:$V$4</c:f>
                <c:numCache>
                  <c:formatCode>General</c:formatCode>
                  <c:ptCount val="2"/>
                  <c:pt idx="0">
                    <c:v>3.3000000000000002E-2</c:v>
                  </c:pt>
                  <c:pt idx="1">
                    <c:v>6.4000000000000001E-2</c:v>
                  </c:pt>
                </c:numCache>
              </c:numRef>
            </c:minus>
            <c:spPr>
              <a:noFill/>
              <a:ln w="76200" cap="rnd" cmpd="sng" algn="ctr">
                <a:solidFill>
                  <a:srgbClr val="F78D28"/>
                </a:solidFill>
                <a:round/>
              </a:ln>
              <a:effectLst/>
            </c:spPr>
          </c:errBars>
          <c:cat>
            <c:strRef>
              <c:f>'6.10.D'!$T$3:$T$4</c:f>
              <c:strCache>
                <c:ptCount val="2"/>
                <c:pt idx="0">
                  <c:v>t = 2</c:v>
                </c:pt>
                <c:pt idx="1">
                  <c:v>t = 5</c:v>
                </c:pt>
              </c:strCache>
            </c:strRef>
          </c:cat>
          <c:val>
            <c:numRef>
              <c:f>'6.10.D'!$U$3:$U$4</c:f>
              <c:numCache>
                <c:formatCode>0.000</c:formatCode>
                <c:ptCount val="2"/>
                <c:pt idx="0" formatCode="General">
                  <c:v>-1.4E-2</c:v>
                </c:pt>
                <c:pt idx="1">
                  <c:v>-0.11</c:v>
                </c:pt>
              </c:numCache>
            </c:numRef>
          </c:val>
          <c:extLst>
            <c:ext xmlns:c16="http://schemas.microsoft.com/office/drawing/2014/chart" uri="{C3380CC4-5D6E-409C-BE32-E72D297353CC}">
              <c16:uniqueId val="{00000000-FFAA-45F3-9C76-ABFFDB72F5F7}"/>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5.000000000000001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886482939632541E-2"/>
          <c:y val="0.11018518518518519"/>
          <c:w val="0.89655796150481193"/>
          <c:h val="0.56385932174938214"/>
        </c:manualLayout>
      </c:layout>
      <c:barChart>
        <c:barDir val="col"/>
        <c:grouping val="clustered"/>
        <c:varyColors val="0"/>
        <c:ser>
          <c:idx val="1"/>
          <c:order val="0"/>
          <c:tx>
            <c:strRef>
              <c:f>'6.11.A'!$U$2</c:f>
              <c:strCache>
                <c:ptCount val="1"/>
                <c:pt idx="0">
                  <c:v>High informality</c:v>
                </c:pt>
              </c:strCache>
            </c:strRef>
          </c:tx>
          <c:spPr>
            <a:solidFill>
              <a:srgbClr val="002345"/>
            </a:solidFill>
            <a:ln>
              <a:solidFill>
                <a:srgbClr val="002345"/>
              </a:solidFill>
            </a:ln>
            <a:effectLst/>
          </c:spPr>
          <c:invertIfNegative val="0"/>
          <c:cat>
            <c:strRef>
              <c:f>'6.11.A'!$T$3:$T$7</c:f>
              <c:strCache>
                <c:ptCount val="5"/>
                <c:pt idx="0">
                  <c:v>Years of schooling 
(*10)</c:v>
                </c:pt>
                <c:pt idx="1">
                  <c:v>Literary</c:v>
                </c:pt>
                <c:pt idx="2">
                  <c:v>PISA (maths, RHS)</c:v>
                </c:pt>
                <c:pt idx="3">
                  <c:v>PISA (reading, RHS)</c:v>
                </c:pt>
                <c:pt idx="4">
                  <c:v>PISA (science, RHS)</c:v>
                </c:pt>
              </c:strCache>
            </c:strRef>
          </c:cat>
          <c:val>
            <c:numRef>
              <c:f>'6.11.A'!$U$3:$U$7</c:f>
              <c:numCache>
                <c:formatCode>General</c:formatCode>
                <c:ptCount val="5"/>
                <c:pt idx="0">
                  <c:v>60.4</c:v>
                </c:pt>
                <c:pt idx="1">
                  <c:v>71.8</c:v>
                </c:pt>
              </c:numCache>
            </c:numRef>
          </c:val>
          <c:extLst>
            <c:ext xmlns:c16="http://schemas.microsoft.com/office/drawing/2014/chart" uri="{C3380CC4-5D6E-409C-BE32-E72D297353CC}">
              <c16:uniqueId val="{00000000-04F0-4DA3-A15D-5AF6A8874A37}"/>
            </c:ext>
          </c:extLst>
        </c:ser>
        <c:ser>
          <c:idx val="0"/>
          <c:order val="1"/>
          <c:tx>
            <c:strRef>
              <c:f>'6.11.A'!$V$2</c:f>
              <c:strCache>
                <c:ptCount val="1"/>
                <c:pt idx="0">
                  <c:v>Low informality</c:v>
                </c:pt>
              </c:strCache>
            </c:strRef>
          </c:tx>
          <c:spPr>
            <a:solidFill>
              <a:srgbClr val="EB1C2D"/>
            </a:solidFill>
            <a:ln>
              <a:noFill/>
            </a:ln>
            <a:effectLst/>
          </c:spPr>
          <c:invertIfNegative val="0"/>
          <c:cat>
            <c:strRef>
              <c:f>'6.11.A'!$T$3:$T$7</c:f>
              <c:strCache>
                <c:ptCount val="5"/>
                <c:pt idx="0">
                  <c:v>Years of schooling 
(*10)</c:v>
                </c:pt>
                <c:pt idx="1">
                  <c:v>Literary</c:v>
                </c:pt>
                <c:pt idx="2">
                  <c:v>PISA (maths, RHS)</c:v>
                </c:pt>
                <c:pt idx="3">
                  <c:v>PISA (reading, RHS)</c:v>
                </c:pt>
                <c:pt idx="4">
                  <c:v>PISA (science, RHS)</c:v>
                </c:pt>
              </c:strCache>
            </c:strRef>
          </c:cat>
          <c:val>
            <c:numRef>
              <c:f>'6.11.A'!$V$3:$V$7</c:f>
              <c:numCache>
                <c:formatCode>General</c:formatCode>
                <c:ptCount val="5"/>
                <c:pt idx="0">
                  <c:v>71.7</c:v>
                </c:pt>
                <c:pt idx="1">
                  <c:v>84.5</c:v>
                </c:pt>
              </c:numCache>
            </c:numRef>
          </c:val>
          <c:extLst>
            <c:ext xmlns:c16="http://schemas.microsoft.com/office/drawing/2014/chart" uri="{C3380CC4-5D6E-409C-BE32-E72D297353CC}">
              <c16:uniqueId val="{00000001-04F0-4DA3-A15D-5AF6A8874A37}"/>
            </c:ext>
          </c:extLst>
        </c:ser>
        <c:dLbls>
          <c:showLegendKey val="0"/>
          <c:showVal val="0"/>
          <c:showCatName val="0"/>
          <c:showSerName val="0"/>
          <c:showPercent val="0"/>
          <c:showBubbleSize val="0"/>
        </c:dLbls>
        <c:gapWidth val="100"/>
        <c:axId val="607005096"/>
        <c:axId val="607005488"/>
      </c:barChart>
      <c:barChart>
        <c:barDir val="col"/>
        <c:grouping val="clustered"/>
        <c:varyColors val="0"/>
        <c:ser>
          <c:idx val="2"/>
          <c:order val="2"/>
          <c:tx>
            <c:strRef>
              <c:f>'6.11.A'!$W$2</c:f>
              <c:strCache>
                <c:ptCount val="1"/>
                <c:pt idx="0">
                  <c:v>High informality</c:v>
                </c:pt>
              </c:strCache>
            </c:strRef>
          </c:tx>
          <c:spPr>
            <a:solidFill>
              <a:srgbClr val="002345"/>
            </a:solidFill>
            <a:ln>
              <a:noFill/>
            </a:ln>
            <a:effectLst/>
          </c:spPr>
          <c:invertIfNegative val="0"/>
          <c:cat>
            <c:strRef>
              <c:f>'6.11.A'!$T$3:$T$7</c:f>
              <c:strCache>
                <c:ptCount val="5"/>
                <c:pt idx="0">
                  <c:v>Years of schooling 
(*10)</c:v>
                </c:pt>
                <c:pt idx="1">
                  <c:v>Literary</c:v>
                </c:pt>
                <c:pt idx="2">
                  <c:v>PISA (maths, RHS)</c:v>
                </c:pt>
                <c:pt idx="3">
                  <c:v>PISA (reading, RHS)</c:v>
                </c:pt>
                <c:pt idx="4">
                  <c:v>PISA (science, RHS)</c:v>
                </c:pt>
              </c:strCache>
            </c:strRef>
          </c:cat>
          <c:val>
            <c:numRef>
              <c:f>'6.11.A'!$W$3:$W$7</c:f>
              <c:numCache>
                <c:formatCode>General</c:formatCode>
                <c:ptCount val="5"/>
                <c:pt idx="2">
                  <c:v>398.4</c:v>
                </c:pt>
                <c:pt idx="3">
                  <c:v>394.6</c:v>
                </c:pt>
                <c:pt idx="4">
                  <c:v>402.5</c:v>
                </c:pt>
              </c:numCache>
            </c:numRef>
          </c:val>
          <c:extLst>
            <c:ext xmlns:c16="http://schemas.microsoft.com/office/drawing/2014/chart" uri="{C3380CC4-5D6E-409C-BE32-E72D297353CC}">
              <c16:uniqueId val="{00000002-04F0-4DA3-A15D-5AF6A8874A37}"/>
            </c:ext>
          </c:extLst>
        </c:ser>
        <c:ser>
          <c:idx val="3"/>
          <c:order val="3"/>
          <c:tx>
            <c:strRef>
              <c:f>'6.11.A'!$X$2</c:f>
              <c:strCache>
                <c:ptCount val="1"/>
                <c:pt idx="0">
                  <c:v>Low informality</c:v>
                </c:pt>
              </c:strCache>
            </c:strRef>
          </c:tx>
          <c:spPr>
            <a:solidFill>
              <a:srgbClr val="EB1C2D"/>
            </a:solidFill>
            <a:ln>
              <a:noFill/>
            </a:ln>
            <a:effectLst/>
          </c:spPr>
          <c:invertIfNegative val="0"/>
          <c:cat>
            <c:strRef>
              <c:f>'6.11.A'!$T$3:$T$7</c:f>
              <c:strCache>
                <c:ptCount val="5"/>
                <c:pt idx="0">
                  <c:v>Years of schooling 
(*10)</c:v>
                </c:pt>
                <c:pt idx="1">
                  <c:v>Literary</c:v>
                </c:pt>
                <c:pt idx="2">
                  <c:v>PISA (maths, RHS)</c:v>
                </c:pt>
                <c:pt idx="3">
                  <c:v>PISA (reading, RHS)</c:v>
                </c:pt>
                <c:pt idx="4">
                  <c:v>PISA (science, RHS)</c:v>
                </c:pt>
              </c:strCache>
            </c:strRef>
          </c:cat>
          <c:val>
            <c:numRef>
              <c:f>'6.11.A'!$X$3:$X$7</c:f>
              <c:numCache>
                <c:formatCode>General</c:formatCode>
                <c:ptCount val="5"/>
                <c:pt idx="2">
                  <c:v>427.3</c:v>
                </c:pt>
                <c:pt idx="3">
                  <c:v>429</c:v>
                </c:pt>
                <c:pt idx="4">
                  <c:v>437.2</c:v>
                </c:pt>
              </c:numCache>
            </c:numRef>
          </c:val>
          <c:extLst>
            <c:ext xmlns:c16="http://schemas.microsoft.com/office/drawing/2014/chart" uri="{C3380CC4-5D6E-409C-BE32-E72D297353CC}">
              <c16:uniqueId val="{00000003-04F0-4DA3-A15D-5AF6A8874A37}"/>
            </c:ext>
          </c:extLst>
        </c:ser>
        <c:dLbls>
          <c:showLegendKey val="0"/>
          <c:showVal val="0"/>
          <c:showCatName val="0"/>
          <c:showSerName val="0"/>
          <c:showPercent val="0"/>
          <c:showBubbleSize val="0"/>
        </c:dLbls>
        <c:gapWidth val="150"/>
        <c:axId val="2124269216"/>
        <c:axId val="2047197248"/>
      </c:barChart>
      <c:catAx>
        <c:axId val="607005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488"/>
        <c:crosses val="autoZero"/>
        <c:auto val="1"/>
        <c:lblAlgn val="ctr"/>
        <c:lblOffset val="100"/>
        <c:noMultiLvlLbl val="0"/>
      </c:catAx>
      <c:valAx>
        <c:axId val="60700548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096"/>
        <c:crosses val="autoZero"/>
        <c:crossBetween val="between"/>
        <c:majorUnit val="20"/>
      </c:valAx>
      <c:valAx>
        <c:axId val="2047197248"/>
        <c:scaling>
          <c:orientation val="minMax"/>
          <c:min val="35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4269216"/>
        <c:crosses val="max"/>
        <c:crossBetween val="between"/>
        <c:majorUnit val="20"/>
      </c:valAx>
      <c:catAx>
        <c:axId val="2124269216"/>
        <c:scaling>
          <c:orientation val="minMax"/>
        </c:scaling>
        <c:delete val="1"/>
        <c:axPos val="b"/>
        <c:numFmt formatCode="General" sourceLinked="1"/>
        <c:majorTickMark val="out"/>
        <c:minorTickMark val="none"/>
        <c:tickLblPos val="nextTo"/>
        <c:crossAx val="2047197248"/>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8.199745188311762E-2"/>
          <c:y val="5.0427350427350429E-2"/>
          <c:w val="0.80536114325447339"/>
          <c:h val="0.1322724274850259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074475065616785E-2"/>
          <c:y val="0.13030339957505313"/>
          <c:w val="0.91116524496937867"/>
          <c:h val="0.72612860892388453"/>
        </c:manualLayout>
      </c:layout>
      <c:barChart>
        <c:barDir val="col"/>
        <c:grouping val="clustered"/>
        <c:varyColors val="0"/>
        <c:ser>
          <c:idx val="0"/>
          <c:order val="0"/>
          <c:tx>
            <c:strRef>
              <c:f>'6.11.B'!$U$2</c:f>
              <c:strCache>
                <c:ptCount val="1"/>
                <c:pt idx="0">
                  <c:v>1990</c:v>
                </c:pt>
              </c:strCache>
            </c:strRef>
          </c:tx>
          <c:spPr>
            <a:solidFill>
              <a:schemeClr val="accent1"/>
            </a:solidFill>
            <a:ln>
              <a:noFill/>
            </a:ln>
            <a:effectLst/>
          </c:spPr>
          <c:invertIfNegative val="0"/>
          <c:cat>
            <c:strRef>
              <c:f>'6.11.B'!$T$3:$T$5</c:f>
              <c:strCache>
                <c:ptCount val="3"/>
                <c:pt idx="0">
                  <c:v>All EMDEs</c:v>
                </c:pt>
                <c:pt idx="1">
                  <c:v>Low informality</c:v>
                </c:pt>
                <c:pt idx="2">
                  <c:v>High informality</c:v>
                </c:pt>
              </c:strCache>
            </c:strRef>
          </c:cat>
          <c:val>
            <c:numRef>
              <c:f>'6.11.B'!$U$3:$U$5</c:f>
              <c:numCache>
                <c:formatCode>General</c:formatCode>
                <c:ptCount val="3"/>
                <c:pt idx="0">
                  <c:v>5.5</c:v>
                </c:pt>
                <c:pt idx="1">
                  <c:v>6</c:v>
                </c:pt>
                <c:pt idx="2">
                  <c:v>5</c:v>
                </c:pt>
              </c:numCache>
            </c:numRef>
          </c:val>
          <c:extLst>
            <c:ext xmlns:c16="http://schemas.microsoft.com/office/drawing/2014/chart" uri="{C3380CC4-5D6E-409C-BE32-E72D297353CC}">
              <c16:uniqueId val="{00000000-7806-4A50-ABF7-41098B328F3F}"/>
            </c:ext>
          </c:extLst>
        </c:ser>
        <c:ser>
          <c:idx val="1"/>
          <c:order val="1"/>
          <c:tx>
            <c:strRef>
              <c:f>'6.11.B'!$V$2</c:f>
              <c:strCache>
                <c:ptCount val="1"/>
                <c:pt idx="0">
                  <c:v>2015</c:v>
                </c:pt>
              </c:strCache>
            </c:strRef>
          </c:tx>
          <c:spPr>
            <a:solidFill>
              <a:schemeClr val="accent2"/>
            </a:solidFill>
            <a:ln>
              <a:noFill/>
            </a:ln>
            <a:effectLst/>
          </c:spPr>
          <c:invertIfNegative val="0"/>
          <c:cat>
            <c:strRef>
              <c:f>'6.11.B'!$T$3:$T$5</c:f>
              <c:strCache>
                <c:ptCount val="3"/>
                <c:pt idx="0">
                  <c:v>All EMDEs</c:v>
                </c:pt>
                <c:pt idx="1">
                  <c:v>Low informality</c:v>
                </c:pt>
                <c:pt idx="2">
                  <c:v>High informality</c:v>
                </c:pt>
              </c:strCache>
            </c:strRef>
          </c:cat>
          <c:val>
            <c:numRef>
              <c:f>'6.11.B'!$V$3:$V$5</c:f>
              <c:numCache>
                <c:formatCode>General</c:formatCode>
                <c:ptCount val="3"/>
                <c:pt idx="0">
                  <c:v>7.3</c:v>
                </c:pt>
                <c:pt idx="1">
                  <c:v>8</c:v>
                </c:pt>
                <c:pt idx="2">
                  <c:v>6.7</c:v>
                </c:pt>
              </c:numCache>
            </c:numRef>
          </c:val>
          <c:extLst>
            <c:ext xmlns:c16="http://schemas.microsoft.com/office/drawing/2014/chart" uri="{C3380CC4-5D6E-409C-BE32-E72D297353CC}">
              <c16:uniqueId val="{00000001-7806-4A50-ABF7-41098B328F3F}"/>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9"/>
          <c:min val="4"/>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16291739574219888"/>
          <c:y val="5.1816804149481317E-2"/>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395851560221639E-2"/>
          <c:y val="0.12984564429446319"/>
          <c:w val="0.87640347039953337"/>
          <c:h val="0.55087096992612983"/>
        </c:manualLayout>
      </c:layout>
      <c:barChart>
        <c:barDir val="col"/>
        <c:grouping val="clustered"/>
        <c:varyColors val="0"/>
        <c:ser>
          <c:idx val="0"/>
          <c:order val="0"/>
          <c:tx>
            <c:v>2000-04</c:v>
          </c:tx>
          <c:spPr>
            <a:solidFill>
              <a:schemeClr val="accent1"/>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2046-4883-9EAC-F82CA05353DB}"/>
              </c:ext>
            </c:extLst>
          </c:dPt>
          <c:dPt>
            <c:idx val="2"/>
            <c:invertIfNegative val="0"/>
            <c:bubble3D val="0"/>
            <c:spPr>
              <a:solidFill>
                <a:srgbClr val="EB1C2D"/>
              </a:solidFill>
              <a:ln>
                <a:noFill/>
              </a:ln>
              <a:effectLst/>
            </c:spPr>
            <c:extLst>
              <c:ext xmlns:c16="http://schemas.microsoft.com/office/drawing/2014/chart" uri="{C3380CC4-5D6E-409C-BE32-E72D297353CC}">
                <c16:uniqueId val="{00000003-2046-4883-9EAC-F82CA05353DB}"/>
              </c:ext>
            </c:extLst>
          </c:dPt>
          <c:cat>
            <c:multiLvlStrRef>
              <c:f>'6.11.C'!$T$2:$W$3</c:f>
              <c:multiLvlStrCache>
                <c:ptCount val="4"/>
                <c:lvl>
                  <c:pt idx="0">
                    <c:v>High informality</c:v>
                  </c:pt>
                  <c:pt idx="1">
                    <c:v>Low informality</c:v>
                  </c:pt>
                  <c:pt idx="2">
                    <c:v>High informality</c:v>
                  </c:pt>
                  <c:pt idx="3">
                    <c:v>Low informality</c:v>
                  </c:pt>
                </c:lvl>
                <c:lvl>
                  <c:pt idx="0">
                    <c:v>Basic school </c:v>
                  </c:pt>
                  <c:pt idx="2">
                    <c:v> Post school</c:v>
                  </c:pt>
                </c:lvl>
              </c:multiLvlStrCache>
            </c:multiLvlStrRef>
          </c:cat>
          <c:val>
            <c:numRef>
              <c:f>'6.11.C'!$T$4:$W$4</c:f>
              <c:numCache>
                <c:formatCode>General</c:formatCode>
                <c:ptCount val="4"/>
                <c:pt idx="0">
                  <c:v>1.84</c:v>
                </c:pt>
                <c:pt idx="1">
                  <c:v>2.0099999999999998</c:v>
                </c:pt>
                <c:pt idx="2">
                  <c:v>2.73</c:v>
                </c:pt>
                <c:pt idx="3">
                  <c:v>2.83</c:v>
                </c:pt>
              </c:numCache>
            </c:numRef>
          </c:val>
          <c:extLst>
            <c:ext xmlns:c16="http://schemas.microsoft.com/office/drawing/2014/chart" uri="{C3380CC4-5D6E-409C-BE32-E72D297353CC}">
              <c16:uniqueId val="{00000004-2046-4883-9EAC-F82CA05353DB}"/>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1"/>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18518518535E-2"/>
          <c:y val="0.13036443869993838"/>
          <c:w val="0.8762384076990376"/>
          <c:h val="0.38442132064790902"/>
        </c:manualLayout>
      </c:layout>
      <c:barChart>
        <c:barDir val="col"/>
        <c:grouping val="clustered"/>
        <c:varyColors val="0"/>
        <c:ser>
          <c:idx val="0"/>
          <c:order val="1"/>
          <c:tx>
            <c:strRef>
              <c:f>'6.11.D'!$T$4</c:f>
              <c:strCache>
                <c:ptCount val="1"/>
                <c:pt idx="0">
                  <c:v>2000-04</c:v>
                </c:pt>
              </c:strCache>
            </c:strRef>
          </c:tx>
          <c:spPr>
            <a:solidFill>
              <a:schemeClr val="accent1"/>
            </a:solidFill>
            <a:ln>
              <a:noFill/>
            </a:ln>
            <a:effectLst/>
          </c:spPr>
          <c:invertIfNegative val="0"/>
          <c:cat>
            <c:multiLvlStrRef>
              <c:f>'6.11.D'!$U$2:$Z$3</c:f>
              <c:multiLvlStrCache>
                <c:ptCount val="6"/>
                <c:lvl>
                  <c:pt idx="0">
                    <c:v>All EMDEs</c:v>
                  </c:pt>
                  <c:pt idx="1">
                    <c:v>High 
informality</c:v>
                  </c:pt>
                  <c:pt idx="2">
                    <c:v>Low 
informality</c:v>
                  </c:pt>
                  <c:pt idx="3">
                    <c:v>All EMDEs</c:v>
                  </c:pt>
                  <c:pt idx="4">
                    <c:v>High 
informality</c:v>
                  </c:pt>
                  <c:pt idx="5">
                    <c:v>Low 
informality</c:v>
                  </c:pt>
                </c:lvl>
                <c:lvl>
                  <c:pt idx="0">
                    <c:v>Basic school </c:v>
                  </c:pt>
                  <c:pt idx="3">
                    <c:v> Post school</c:v>
                  </c:pt>
                </c:lvl>
              </c:multiLvlStrCache>
            </c:multiLvlStrRef>
          </c:cat>
          <c:val>
            <c:numRef>
              <c:f>'6.11.D'!$U$4:$Z$4</c:f>
              <c:numCache>
                <c:formatCode>General</c:formatCode>
                <c:ptCount val="6"/>
                <c:pt idx="0">
                  <c:v>1.94</c:v>
                </c:pt>
                <c:pt idx="1">
                  <c:v>1.9</c:v>
                </c:pt>
                <c:pt idx="2">
                  <c:v>1.94</c:v>
                </c:pt>
                <c:pt idx="3">
                  <c:v>2.63</c:v>
                </c:pt>
                <c:pt idx="4">
                  <c:v>2.5499999999999998</c:v>
                </c:pt>
                <c:pt idx="5">
                  <c:v>2.64</c:v>
                </c:pt>
              </c:numCache>
            </c:numRef>
          </c:val>
          <c:extLst>
            <c:ext xmlns:c16="http://schemas.microsoft.com/office/drawing/2014/chart" uri="{C3380CC4-5D6E-409C-BE32-E72D297353CC}">
              <c16:uniqueId val="{00000000-7154-4872-8545-621F174F33EA}"/>
            </c:ext>
          </c:extLst>
        </c:ser>
        <c:ser>
          <c:idx val="2"/>
          <c:order val="2"/>
          <c:tx>
            <c:strRef>
              <c:f>'6.11.D'!$T$6</c:f>
              <c:strCache>
                <c:ptCount val="1"/>
                <c:pt idx="0">
                  <c:v>2010-18</c:v>
                </c:pt>
              </c:strCache>
            </c:strRef>
          </c:tx>
          <c:spPr>
            <a:solidFill>
              <a:srgbClr val="EB1C2D"/>
            </a:solidFill>
            <a:ln w="25400">
              <a:noFill/>
            </a:ln>
            <a:effectLst/>
          </c:spPr>
          <c:invertIfNegative val="0"/>
          <c:cat>
            <c:multiLvlStrRef>
              <c:f>'6.11.D'!$U$2:$Z$3</c:f>
              <c:multiLvlStrCache>
                <c:ptCount val="6"/>
                <c:lvl>
                  <c:pt idx="0">
                    <c:v>All EMDEs</c:v>
                  </c:pt>
                  <c:pt idx="1">
                    <c:v>High 
informality</c:v>
                  </c:pt>
                  <c:pt idx="2">
                    <c:v>Low 
informality</c:v>
                  </c:pt>
                  <c:pt idx="3">
                    <c:v>All EMDEs</c:v>
                  </c:pt>
                  <c:pt idx="4">
                    <c:v>High 
informality</c:v>
                  </c:pt>
                  <c:pt idx="5">
                    <c:v>Low 
informality</c:v>
                  </c:pt>
                </c:lvl>
                <c:lvl>
                  <c:pt idx="0">
                    <c:v>Basic school </c:v>
                  </c:pt>
                  <c:pt idx="3">
                    <c:v> Post school</c:v>
                  </c:pt>
                </c:lvl>
              </c:multiLvlStrCache>
            </c:multiLvlStrRef>
          </c:cat>
          <c:val>
            <c:numRef>
              <c:f>'6.11.D'!$U$6:$Z$6</c:f>
              <c:numCache>
                <c:formatCode>General</c:formatCode>
                <c:ptCount val="6"/>
                <c:pt idx="0">
                  <c:v>1.93</c:v>
                </c:pt>
                <c:pt idx="1">
                  <c:v>1.9</c:v>
                </c:pt>
                <c:pt idx="2">
                  <c:v>1.94</c:v>
                </c:pt>
                <c:pt idx="3">
                  <c:v>2.82</c:v>
                </c:pt>
                <c:pt idx="4">
                  <c:v>2.84</c:v>
                </c:pt>
                <c:pt idx="5">
                  <c:v>2.82</c:v>
                </c:pt>
              </c:numCache>
            </c:numRef>
          </c:val>
          <c:extLst>
            <c:ext xmlns:c16="http://schemas.microsoft.com/office/drawing/2014/chart" uri="{C3380CC4-5D6E-409C-BE32-E72D297353CC}">
              <c16:uniqueId val="{00000001-7154-4872-8545-621F174F33EA}"/>
            </c:ext>
          </c:extLst>
        </c:ser>
        <c:dLbls>
          <c:showLegendKey val="0"/>
          <c:showVal val="0"/>
          <c:showCatName val="0"/>
          <c:showSerName val="0"/>
          <c:showPercent val="0"/>
          <c:showBubbleSize val="0"/>
        </c:dLbls>
        <c:gapWidth val="150"/>
        <c:axId val="825053736"/>
        <c:axId val="815812560"/>
        <c:extLst>
          <c:ext xmlns:c15="http://schemas.microsoft.com/office/drawing/2012/chart" uri="{02D57815-91ED-43cb-92C2-25804820EDAC}">
            <c15:filteredBarSeries>
              <c15:ser>
                <c:idx val="1"/>
                <c:order val="0"/>
                <c:tx>
                  <c:strRef>
                    <c:extLst>
                      <c:ext uri="{02D57815-91ED-43cb-92C2-25804820EDAC}">
                        <c15:formulaRef>
                          <c15:sqref>'6.11.D'!$T$5</c15:sqref>
                        </c15:formulaRef>
                      </c:ext>
                    </c:extLst>
                    <c:strCache>
                      <c:ptCount val="1"/>
                      <c:pt idx="0">
                        <c:v>2005-08</c:v>
                      </c:pt>
                    </c:strCache>
                  </c:strRef>
                </c:tx>
                <c:spPr>
                  <a:solidFill>
                    <a:schemeClr val="accent2"/>
                  </a:solidFill>
                  <a:ln w="25400">
                    <a:noFill/>
                  </a:ln>
                  <a:effectLst/>
                </c:spPr>
                <c:invertIfNegative val="0"/>
                <c:cat>
                  <c:multiLvlStrRef>
                    <c:extLst>
                      <c:ext uri="{02D57815-91ED-43cb-92C2-25804820EDAC}">
                        <c15:formulaRef>
                          <c15:sqref>'6.11.D'!$U$2:$Z$3</c15:sqref>
                        </c15:formulaRef>
                      </c:ext>
                    </c:extLst>
                    <c:multiLvlStrCache>
                      <c:ptCount val="6"/>
                      <c:lvl>
                        <c:pt idx="0">
                          <c:v>All EMDEs</c:v>
                        </c:pt>
                        <c:pt idx="1">
                          <c:v>High 
informality</c:v>
                        </c:pt>
                        <c:pt idx="2">
                          <c:v>Low 
informality</c:v>
                        </c:pt>
                        <c:pt idx="3">
                          <c:v>All EMDEs</c:v>
                        </c:pt>
                        <c:pt idx="4">
                          <c:v>High 
informality</c:v>
                        </c:pt>
                        <c:pt idx="5">
                          <c:v>Low 
informality</c:v>
                        </c:pt>
                      </c:lvl>
                      <c:lvl>
                        <c:pt idx="0">
                          <c:v>Basic school </c:v>
                        </c:pt>
                        <c:pt idx="3">
                          <c:v> Post school</c:v>
                        </c:pt>
                      </c:lvl>
                    </c:multiLvlStrCache>
                  </c:multiLvlStrRef>
                </c:cat>
                <c:val>
                  <c:numRef>
                    <c:extLst>
                      <c:ext uri="{02D57815-91ED-43cb-92C2-25804820EDAC}">
                        <c15:formulaRef>
                          <c15:sqref>'6.11.D'!$U$5:$Z$5</c15:sqref>
                        </c15:formulaRef>
                      </c:ext>
                    </c:extLst>
                    <c:numCache>
                      <c:formatCode>General</c:formatCode>
                      <c:ptCount val="6"/>
                      <c:pt idx="0">
                        <c:v>1.95</c:v>
                      </c:pt>
                      <c:pt idx="1">
                        <c:v>2.04</c:v>
                      </c:pt>
                      <c:pt idx="2">
                        <c:v>1.91</c:v>
                      </c:pt>
                      <c:pt idx="3">
                        <c:v>2.83</c:v>
                      </c:pt>
                      <c:pt idx="4">
                        <c:v>2.88</c:v>
                      </c:pt>
                      <c:pt idx="5">
                        <c:v>2.81</c:v>
                      </c:pt>
                    </c:numCache>
                  </c:numRef>
                </c:val>
                <c:extLst>
                  <c:ext xmlns:c16="http://schemas.microsoft.com/office/drawing/2014/chart" uri="{C3380CC4-5D6E-409C-BE32-E72D297353CC}">
                    <c16:uniqueId val="{00000002-7154-4872-8545-621F174F33EA}"/>
                  </c:ext>
                </c:extLst>
              </c15:ser>
            </c15:filteredBarSeries>
          </c:ext>
        </c:extLst>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in val="1.5"/>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30000000000000004"/>
      </c:valAx>
      <c:spPr>
        <a:noFill/>
        <a:ln>
          <a:noFill/>
        </a:ln>
        <a:effectLst/>
      </c:spPr>
    </c:plotArea>
    <c:legend>
      <c:legendPos val="b"/>
      <c:layout>
        <c:manualLayout>
          <c:xMode val="edge"/>
          <c:yMode val="edge"/>
          <c:x val="0.10006091426071739"/>
          <c:y val="9.5381160688247313E-2"/>
          <c:w val="0.8096613079615047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23774977560784"/>
          <c:y val="0.12193781126541946"/>
          <c:w val="0.8608034095254542"/>
          <c:h val="0.76600031979657812"/>
        </c:manualLayout>
      </c:layout>
      <c:barChart>
        <c:barDir val="col"/>
        <c:grouping val="clustered"/>
        <c:varyColors val="0"/>
        <c:ser>
          <c:idx val="0"/>
          <c:order val="0"/>
          <c:tx>
            <c:strRef>
              <c:f>'6.11.E'!$U$2</c:f>
              <c:strCache>
                <c:ptCount val="1"/>
                <c:pt idx="0">
                  <c:v>Cumulative response</c:v>
                </c:pt>
              </c:strCache>
            </c:strRef>
          </c:tx>
          <c:spPr>
            <a:solidFill>
              <a:srgbClr val="002345"/>
            </a:solidFill>
            <a:ln>
              <a:noFill/>
            </a:ln>
            <a:effectLst/>
          </c:spPr>
          <c:invertIfNegative val="0"/>
          <c:errBars>
            <c:errBarType val="both"/>
            <c:errValType val="cust"/>
            <c:noEndCap val="0"/>
            <c:plus>
              <c:numRef>
                <c:f>'6.11.E'!$V$3:$V$4</c:f>
                <c:numCache>
                  <c:formatCode>General</c:formatCode>
                  <c:ptCount val="2"/>
                  <c:pt idx="0">
                    <c:v>0.08</c:v>
                  </c:pt>
                  <c:pt idx="1">
                    <c:v>0.13</c:v>
                  </c:pt>
                </c:numCache>
              </c:numRef>
            </c:plus>
            <c:minus>
              <c:numRef>
                <c:f>'6.11.E'!$V$3:$V$4</c:f>
                <c:numCache>
                  <c:formatCode>General</c:formatCode>
                  <c:ptCount val="2"/>
                  <c:pt idx="0">
                    <c:v>0.08</c:v>
                  </c:pt>
                  <c:pt idx="1">
                    <c:v>0.13</c:v>
                  </c:pt>
                </c:numCache>
              </c:numRef>
            </c:minus>
            <c:spPr>
              <a:noFill/>
              <a:ln w="76200" cap="rnd" cmpd="sng" algn="ctr">
                <a:solidFill>
                  <a:srgbClr val="F78D28"/>
                </a:solidFill>
                <a:round/>
              </a:ln>
              <a:effectLst/>
            </c:spPr>
          </c:errBars>
          <c:cat>
            <c:strRef>
              <c:f>'6.11.E'!$T$3:$T$4</c:f>
              <c:strCache>
                <c:ptCount val="2"/>
                <c:pt idx="0">
                  <c:v>t = 2</c:v>
                </c:pt>
                <c:pt idx="1">
                  <c:v>t = 5</c:v>
                </c:pt>
              </c:strCache>
            </c:strRef>
          </c:cat>
          <c:val>
            <c:numRef>
              <c:f>'6.11.E'!$U$3:$U$4</c:f>
              <c:numCache>
                <c:formatCode>General</c:formatCode>
                <c:ptCount val="2"/>
                <c:pt idx="0">
                  <c:v>-0.06</c:v>
                </c:pt>
                <c:pt idx="1">
                  <c:v>-0.17</c:v>
                </c:pt>
              </c:numCache>
            </c:numRef>
          </c:val>
          <c:extLst>
            <c:ext xmlns:c16="http://schemas.microsoft.com/office/drawing/2014/chart" uri="{C3380CC4-5D6E-409C-BE32-E72D297353CC}">
              <c16:uniqueId val="{00000000-7B62-4548-801B-A1A8FC46754D}"/>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697881514810649"/>
          <c:w val="0.88802548118985125"/>
          <c:h val="0.75737282839645048"/>
        </c:manualLayout>
      </c:layout>
      <c:barChart>
        <c:barDir val="col"/>
        <c:grouping val="clustered"/>
        <c:varyColors val="0"/>
        <c:ser>
          <c:idx val="0"/>
          <c:order val="0"/>
          <c:tx>
            <c:strRef>
              <c:f>'6.11.F'!$U$2</c:f>
              <c:strCache>
                <c:ptCount val="1"/>
                <c:pt idx="0">
                  <c:v>Cumulative response</c:v>
                </c:pt>
              </c:strCache>
            </c:strRef>
          </c:tx>
          <c:spPr>
            <a:solidFill>
              <a:srgbClr val="002345"/>
            </a:solidFill>
            <a:ln>
              <a:noFill/>
            </a:ln>
            <a:effectLst/>
          </c:spPr>
          <c:invertIfNegative val="0"/>
          <c:errBars>
            <c:errBarType val="both"/>
            <c:errValType val="cust"/>
            <c:noEndCap val="0"/>
            <c:plus>
              <c:numRef>
                <c:f>'6.11.F'!$V$3:$V$4</c:f>
                <c:numCache>
                  <c:formatCode>General</c:formatCode>
                  <c:ptCount val="2"/>
                  <c:pt idx="0">
                    <c:v>3.5000000000000003E-2</c:v>
                  </c:pt>
                  <c:pt idx="1">
                    <c:v>0.11899999999999999</c:v>
                  </c:pt>
                </c:numCache>
              </c:numRef>
            </c:plus>
            <c:minus>
              <c:numRef>
                <c:f>'6.11.F'!$V$3:$V$4</c:f>
                <c:numCache>
                  <c:formatCode>General</c:formatCode>
                  <c:ptCount val="2"/>
                  <c:pt idx="0">
                    <c:v>3.5000000000000003E-2</c:v>
                  </c:pt>
                  <c:pt idx="1">
                    <c:v>0.11899999999999999</c:v>
                  </c:pt>
                </c:numCache>
              </c:numRef>
            </c:minus>
            <c:spPr>
              <a:noFill/>
              <a:ln w="76200" cap="rnd" cmpd="sng" algn="ctr">
                <a:solidFill>
                  <a:srgbClr val="F78D28"/>
                </a:solidFill>
                <a:round/>
              </a:ln>
              <a:effectLst/>
            </c:spPr>
          </c:errBars>
          <c:cat>
            <c:strRef>
              <c:f>'6.11.F'!$T$3:$T$4</c:f>
              <c:strCache>
                <c:ptCount val="2"/>
                <c:pt idx="0">
                  <c:v>t = 2</c:v>
                </c:pt>
                <c:pt idx="1">
                  <c:v>t = 5</c:v>
                </c:pt>
              </c:strCache>
            </c:strRef>
          </c:cat>
          <c:val>
            <c:numRef>
              <c:f>'6.11.F'!$U$3:$U$4</c:f>
              <c:numCache>
                <c:formatCode>General</c:formatCode>
                <c:ptCount val="2"/>
                <c:pt idx="0">
                  <c:v>-4.4999999999999998E-2</c:v>
                </c:pt>
                <c:pt idx="1">
                  <c:v>-1E-3</c:v>
                </c:pt>
              </c:numCache>
            </c:numRef>
          </c:val>
          <c:extLst>
            <c:ext xmlns:c16="http://schemas.microsoft.com/office/drawing/2014/chart" uri="{C3380CC4-5D6E-409C-BE32-E72D297353CC}">
              <c16:uniqueId val="{00000000-7C68-4A1C-8222-0C11A3A07415}"/>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474518810148738E-2"/>
          <c:y val="0.11947740907386575"/>
          <c:w val="0.78605785214348212"/>
          <c:h val="0.53067850893638291"/>
        </c:manualLayout>
      </c:layout>
      <c:barChart>
        <c:barDir val="col"/>
        <c:grouping val="clustered"/>
        <c:varyColors val="0"/>
        <c:ser>
          <c:idx val="0"/>
          <c:order val="0"/>
          <c:tx>
            <c:v>High informality</c:v>
          </c:tx>
          <c:spPr>
            <a:solidFill>
              <a:schemeClr val="accent1"/>
            </a:solidFill>
            <a:ln>
              <a:noFill/>
            </a:ln>
            <a:effectLst/>
          </c:spPr>
          <c:invertIfNegative val="0"/>
          <c:errBars>
            <c:errBarType val="both"/>
            <c:errValType val="cust"/>
            <c:noEndCap val="0"/>
            <c:plus>
              <c:numLit>
                <c:formatCode>General</c:formatCode>
                <c:ptCount val="1"/>
              </c:numLit>
            </c:plus>
            <c:minus>
              <c:numLit>
                <c:formatCode>General</c:formatCode>
                <c:ptCount val="1"/>
              </c:numLit>
            </c:minus>
            <c:spPr>
              <a:noFill/>
              <a:ln w="63500" cap="rnd" cmpd="sng" algn="ctr">
                <a:solidFill>
                  <a:srgbClr val="F78D28"/>
                </a:solidFill>
                <a:round/>
              </a:ln>
              <a:effectLst/>
            </c:spPr>
          </c:errBars>
          <c:cat>
            <c:strRef>
              <c:f>'6.12.A'!$U$4:$U$9</c:f>
              <c:strCache>
                <c:ptCount val="6"/>
                <c:pt idx="0">
                  <c:v>Bank 
branches</c:v>
                </c:pt>
                <c:pt idx="1">
                  <c:v>ATMs</c:v>
                </c:pt>
                <c:pt idx="2">
                  <c:v>Private 
credit</c:v>
                </c:pt>
                <c:pt idx="3">
                  <c:v>Account ownership</c:v>
                </c:pt>
                <c:pt idx="4">
                  <c:v>Internal financing</c:v>
                </c:pt>
                <c:pt idx="5">
                  <c:v>FD index
(RHS)</c:v>
                </c:pt>
              </c:strCache>
            </c:strRef>
          </c:cat>
          <c:val>
            <c:numRef>
              <c:f>'6.12.A'!$W$4:$W$9</c:f>
              <c:numCache>
                <c:formatCode>General</c:formatCode>
                <c:ptCount val="6"/>
                <c:pt idx="0">
                  <c:v>10.3</c:v>
                </c:pt>
                <c:pt idx="1">
                  <c:v>27</c:v>
                </c:pt>
                <c:pt idx="2">
                  <c:v>32</c:v>
                </c:pt>
                <c:pt idx="3">
                  <c:v>33</c:v>
                </c:pt>
                <c:pt idx="4">
                  <c:v>15.8</c:v>
                </c:pt>
              </c:numCache>
            </c:numRef>
          </c:val>
          <c:extLst>
            <c:ext xmlns:c16="http://schemas.microsoft.com/office/drawing/2014/chart" uri="{C3380CC4-5D6E-409C-BE32-E72D297353CC}">
              <c16:uniqueId val="{00000000-E75B-4F95-85D6-CEDFACC58B3B}"/>
            </c:ext>
          </c:extLst>
        </c:ser>
        <c:ser>
          <c:idx val="1"/>
          <c:order val="1"/>
          <c:tx>
            <c:v>Low informality</c:v>
          </c:tx>
          <c:spPr>
            <a:solidFill>
              <a:schemeClr val="accent2"/>
            </a:solidFill>
            <a:ln>
              <a:noFill/>
            </a:ln>
            <a:effectLst/>
          </c:spPr>
          <c:invertIfNegative val="0"/>
          <c:cat>
            <c:strRef>
              <c:f>'6.12.A'!$U$4:$U$9</c:f>
              <c:strCache>
                <c:ptCount val="6"/>
                <c:pt idx="0">
                  <c:v>Bank 
branches</c:v>
                </c:pt>
                <c:pt idx="1">
                  <c:v>ATMs</c:v>
                </c:pt>
                <c:pt idx="2">
                  <c:v>Private 
credit</c:v>
                </c:pt>
                <c:pt idx="3">
                  <c:v>Account ownership</c:v>
                </c:pt>
                <c:pt idx="4">
                  <c:v>Internal financing</c:v>
                </c:pt>
                <c:pt idx="5">
                  <c:v>FD index
(RHS)</c:v>
                </c:pt>
              </c:strCache>
            </c:strRef>
          </c:cat>
          <c:val>
            <c:numRef>
              <c:f>'6.12.A'!$V$4:$V$9</c:f>
              <c:numCache>
                <c:formatCode>General</c:formatCode>
                <c:ptCount val="6"/>
                <c:pt idx="0">
                  <c:v>15.2</c:v>
                </c:pt>
                <c:pt idx="1">
                  <c:v>38.799999999999997</c:v>
                </c:pt>
                <c:pt idx="2">
                  <c:v>51.1</c:v>
                </c:pt>
                <c:pt idx="3">
                  <c:v>50.8</c:v>
                </c:pt>
                <c:pt idx="4">
                  <c:v>12.9</c:v>
                </c:pt>
              </c:numCache>
            </c:numRef>
          </c:val>
          <c:extLst>
            <c:ext xmlns:c16="http://schemas.microsoft.com/office/drawing/2014/chart" uri="{C3380CC4-5D6E-409C-BE32-E72D297353CC}">
              <c16:uniqueId val="{00000001-E75B-4F95-85D6-CEDFACC58B3B}"/>
            </c:ext>
          </c:extLst>
        </c:ser>
        <c:dLbls>
          <c:showLegendKey val="0"/>
          <c:showVal val="0"/>
          <c:showCatName val="0"/>
          <c:showSerName val="0"/>
          <c:showPercent val="0"/>
          <c:showBubbleSize val="0"/>
        </c:dLbls>
        <c:gapWidth val="75"/>
        <c:axId val="825053736"/>
        <c:axId val="815812560"/>
      </c:barChart>
      <c:barChart>
        <c:barDir val="col"/>
        <c:grouping val="clustered"/>
        <c:varyColors val="0"/>
        <c:ser>
          <c:idx val="2"/>
          <c:order val="2"/>
          <c:spPr>
            <a:solidFill>
              <a:srgbClr val="002345"/>
            </a:solidFill>
            <a:ln>
              <a:noFill/>
            </a:ln>
            <a:effectLst/>
          </c:spPr>
          <c:invertIfNegative val="0"/>
          <c:cat>
            <c:strRef>
              <c:f>'6.12.A'!$T$4:$T$9</c:f>
              <c:strCache>
                <c:ptCount val="6"/>
                <c:pt idx="0">
                  <c:v>Commercial bank branches (per 100,000 adults)</c:v>
                </c:pt>
                <c:pt idx="1">
                  <c:v>Automated teller machines (ATMs) (per 100,000 adults)</c:v>
                </c:pt>
                <c:pt idx="2">
                  <c:v>Domestic credit to private sector (% of GDP)</c:v>
                </c:pt>
                <c:pt idx="3">
                  <c:v>Account (% age 15+)</c:v>
                </c:pt>
                <c:pt idx="4">
                  <c:v>Saved to start, operate, or expand a farm or business (% age 15+)</c:v>
                </c:pt>
                <c:pt idx="5">
                  <c:v>IMF Financial development index</c:v>
                </c:pt>
              </c:strCache>
            </c:strRef>
          </c:cat>
          <c:val>
            <c:numRef>
              <c:f>'6.12.A'!$Y$4:$Y$9</c:f>
              <c:numCache>
                <c:formatCode>General</c:formatCode>
                <c:ptCount val="6"/>
                <c:pt idx="5">
                  <c:v>0.19</c:v>
                </c:pt>
              </c:numCache>
            </c:numRef>
          </c:val>
          <c:extLst>
            <c:ext xmlns:c16="http://schemas.microsoft.com/office/drawing/2014/chart" uri="{C3380CC4-5D6E-409C-BE32-E72D297353CC}">
              <c16:uniqueId val="{00000002-E75B-4F95-85D6-CEDFACC58B3B}"/>
            </c:ext>
          </c:extLst>
        </c:ser>
        <c:ser>
          <c:idx val="3"/>
          <c:order val="3"/>
          <c:spPr>
            <a:solidFill>
              <a:srgbClr val="EB1C2D"/>
            </a:solidFill>
            <a:ln>
              <a:noFill/>
            </a:ln>
            <a:effectLst/>
          </c:spPr>
          <c:invertIfNegative val="0"/>
          <c:cat>
            <c:strRef>
              <c:f>'6.12.A'!$T$4:$T$9</c:f>
              <c:strCache>
                <c:ptCount val="6"/>
                <c:pt idx="0">
                  <c:v>Commercial bank branches (per 100,000 adults)</c:v>
                </c:pt>
                <c:pt idx="1">
                  <c:v>Automated teller machines (ATMs) (per 100,000 adults)</c:v>
                </c:pt>
                <c:pt idx="2">
                  <c:v>Domestic credit to private sector (% of GDP)</c:v>
                </c:pt>
                <c:pt idx="3">
                  <c:v>Account (% age 15+)</c:v>
                </c:pt>
                <c:pt idx="4">
                  <c:v>Saved to start, operate, or expand a farm or business (% age 15+)</c:v>
                </c:pt>
                <c:pt idx="5">
                  <c:v>IMF Financial development index</c:v>
                </c:pt>
              </c:strCache>
            </c:strRef>
          </c:cat>
          <c:val>
            <c:numRef>
              <c:f>'6.12.A'!$X$4:$X$9</c:f>
              <c:numCache>
                <c:formatCode>General</c:formatCode>
                <c:ptCount val="6"/>
                <c:pt idx="5">
                  <c:v>0.31</c:v>
                </c:pt>
              </c:numCache>
            </c:numRef>
          </c:val>
          <c:extLst>
            <c:ext xmlns:c16="http://schemas.microsoft.com/office/drawing/2014/chart" uri="{C3380CC4-5D6E-409C-BE32-E72D297353CC}">
              <c16:uniqueId val="{00000003-E75B-4F95-85D6-CEDFACC58B3B}"/>
            </c:ext>
          </c:extLst>
        </c:ser>
        <c:dLbls>
          <c:showLegendKey val="0"/>
          <c:showVal val="0"/>
          <c:showCatName val="0"/>
          <c:showSerName val="0"/>
          <c:showPercent val="0"/>
          <c:showBubbleSize val="0"/>
        </c:dLbls>
        <c:gapWidth val="100"/>
        <c:axId val="458885791"/>
        <c:axId val="1798452367"/>
      </c:barChart>
      <c:catAx>
        <c:axId val="825053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1798452367"/>
        <c:scaling>
          <c:orientation val="minMax"/>
          <c:max val="0.5"/>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58885791"/>
        <c:crosses val="max"/>
        <c:crossBetween val="between"/>
        <c:majorUnit val="0.1"/>
      </c:valAx>
      <c:catAx>
        <c:axId val="458885791"/>
        <c:scaling>
          <c:orientation val="minMax"/>
        </c:scaling>
        <c:delete val="1"/>
        <c:axPos val="b"/>
        <c:numFmt formatCode="General" sourceLinked="1"/>
        <c:majorTickMark val="out"/>
        <c:minorTickMark val="none"/>
        <c:tickLblPos val="nextTo"/>
        <c:crossAx val="1798452367"/>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16957677165354332"/>
          <c:y val="5.3467610404001782E-2"/>
          <c:w val="0.7165285433070867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879294254884807"/>
          <c:w val="0.88802548118985125"/>
          <c:h val="0.76646033829104698"/>
        </c:manualLayout>
      </c:layout>
      <c:barChart>
        <c:barDir val="col"/>
        <c:grouping val="clustered"/>
        <c:varyColors val="0"/>
        <c:ser>
          <c:idx val="0"/>
          <c:order val="0"/>
          <c:tx>
            <c:strRef>
              <c:f>'6.1.E'!$U$2</c:f>
              <c:strCache>
                <c:ptCount val="1"/>
                <c:pt idx="0">
                  <c:v>Share</c:v>
                </c:pt>
              </c:strCache>
            </c:strRef>
          </c:tx>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26EF-4CFE-AF73-D3451ECB5C3B}"/>
              </c:ext>
            </c:extLst>
          </c:dPt>
          <c:cat>
            <c:strRef>
              <c:f>'6.1.E'!$T$3:$T$4</c:f>
              <c:strCache>
                <c:ptCount val="2"/>
                <c:pt idx="0">
                  <c:v>Advanced economies</c:v>
                </c:pt>
                <c:pt idx="1">
                  <c:v>EMDEs</c:v>
                </c:pt>
              </c:strCache>
            </c:strRef>
          </c:cat>
          <c:val>
            <c:numRef>
              <c:f>'6.1.E'!$U$3:$U$4</c:f>
              <c:numCache>
                <c:formatCode>General</c:formatCode>
                <c:ptCount val="2"/>
                <c:pt idx="0">
                  <c:v>50</c:v>
                </c:pt>
                <c:pt idx="1">
                  <c:v>33.299999999999997</c:v>
                </c:pt>
              </c:numCache>
            </c:numRef>
          </c:val>
          <c:extLst>
            <c:ext xmlns:c16="http://schemas.microsoft.com/office/drawing/2014/chart" uri="{C3380CC4-5D6E-409C-BE32-E72D297353CC}">
              <c16:uniqueId val="{00000002-26EF-4CFE-AF73-D3451ECB5C3B}"/>
            </c:ext>
          </c:extLst>
        </c:ser>
        <c:dLbls>
          <c:showLegendKey val="0"/>
          <c:showVal val="0"/>
          <c:showCatName val="0"/>
          <c:showSerName val="0"/>
          <c:showPercent val="0"/>
          <c:showBubbleSize val="0"/>
        </c:dLbls>
        <c:gapWidth val="15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886482939632541E-2"/>
          <c:y val="0.11018518518518519"/>
          <c:w val="0.89655796150481193"/>
          <c:h val="0.68280246219222585"/>
        </c:manualLayout>
      </c:layout>
      <c:barChart>
        <c:barDir val="col"/>
        <c:grouping val="clustered"/>
        <c:varyColors val="0"/>
        <c:ser>
          <c:idx val="1"/>
          <c:order val="0"/>
          <c:tx>
            <c:strRef>
              <c:f>'6.12.B'!$V$2</c:f>
              <c:strCache>
                <c:ptCount val="1"/>
                <c:pt idx="0">
                  <c:v>High informality</c:v>
                </c:pt>
              </c:strCache>
            </c:strRef>
          </c:tx>
          <c:spPr>
            <a:solidFill>
              <a:srgbClr val="002345"/>
            </a:solidFill>
            <a:ln>
              <a:solidFill>
                <a:srgbClr val="002345"/>
              </a:solidFill>
            </a:ln>
            <a:effectLst/>
          </c:spPr>
          <c:invertIfNegative val="0"/>
          <c:cat>
            <c:strRef>
              <c:extLst>
                <c:ext xmlns:c15="http://schemas.microsoft.com/office/drawing/2012/chart" uri="{02D57815-91ED-43cb-92C2-25804820EDAC}">
                  <c15:fullRef>
                    <c15:sqref>'6.12.B'!$U$3:$U$6</c15:sqref>
                  </c15:fullRef>
                </c:ext>
              </c:extLst>
              <c:f>('6.12.B'!$U$3,'6.12.B'!$U$5:$U$6)</c:f>
              <c:strCache>
                <c:ptCount val="3"/>
                <c:pt idx="0">
                  <c:v>Finance constraint</c:v>
                </c:pt>
                <c:pt idx="1">
                  <c:v>Bank finance</c:v>
                </c:pt>
                <c:pt idx="2">
                  <c:v>Internal finance (RHS)</c:v>
                </c:pt>
              </c:strCache>
            </c:strRef>
          </c:cat>
          <c:val>
            <c:numRef>
              <c:extLst>
                <c:ext xmlns:c15="http://schemas.microsoft.com/office/drawing/2012/chart" uri="{02D57815-91ED-43cb-92C2-25804820EDAC}">
                  <c15:fullRef>
                    <c15:sqref>'6.12.B'!$V$3:$V$6</c15:sqref>
                  </c15:fullRef>
                </c:ext>
              </c:extLst>
              <c:f>('6.12.B'!$V$3,'6.12.B'!$V$5:$V$6)</c:f>
              <c:numCache>
                <c:formatCode>General</c:formatCode>
                <c:ptCount val="3"/>
                <c:pt idx="0">
                  <c:v>35.6</c:v>
                </c:pt>
                <c:pt idx="1">
                  <c:v>19.3</c:v>
                </c:pt>
              </c:numCache>
            </c:numRef>
          </c:val>
          <c:extLst>
            <c:ext xmlns:c16="http://schemas.microsoft.com/office/drawing/2014/chart" uri="{C3380CC4-5D6E-409C-BE32-E72D297353CC}">
              <c16:uniqueId val="{00000000-059F-4DCB-8BF7-14AC74492278}"/>
            </c:ext>
          </c:extLst>
        </c:ser>
        <c:ser>
          <c:idx val="0"/>
          <c:order val="1"/>
          <c:tx>
            <c:strRef>
              <c:f>'6.12.B'!$W$2</c:f>
              <c:strCache>
                <c:ptCount val="1"/>
                <c:pt idx="0">
                  <c:v>Low informality</c:v>
                </c:pt>
              </c:strCache>
            </c:strRef>
          </c:tx>
          <c:spPr>
            <a:solidFill>
              <a:srgbClr val="EB1C2D"/>
            </a:solidFill>
            <a:ln>
              <a:noFill/>
            </a:ln>
            <a:effectLst/>
          </c:spPr>
          <c:invertIfNegative val="0"/>
          <c:cat>
            <c:strRef>
              <c:extLst>
                <c:ext xmlns:c15="http://schemas.microsoft.com/office/drawing/2012/chart" uri="{02D57815-91ED-43cb-92C2-25804820EDAC}">
                  <c15:fullRef>
                    <c15:sqref>'6.12.B'!$U$3:$U$6</c15:sqref>
                  </c15:fullRef>
                </c:ext>
              </c:extLst>
              <c:f>('6.12.B'!$U$3,'6.12.B'!$U$5:$U$6)</c:f>
              <c:strCache>
                <c:ptCount val="3"/>
                <c:pt idx="0">
                  <c:v>Finance constraint</c:v>
                </c:pt>
                <c:pt idx="1">
                  <c:v>Bank finance</c:v>
                </c:pt>
                <c:pt idx="2">
                  <c:v>Internal finance (RHS)</c:v>
                </c:pt>
              </c:strCache>
            </c:strRef>
          </c:cat>
          <c:val>
            <c:numRef>
              <c:extLst>
                <c:ext xmlns:c15="http://schemas.microsoft.com/office/drawing/2012/chart" uri="{02D57815-91ED-43cb-92C2-25804820EDAC}">
                  <c15:fullRef>
                    <c15:sqref>'6.12.B'!$W$3:$W$6</c15:sqref>
                  </c15:fullRef>
                </c:ext>
              </c:extLst>
              <c:f>('6.12.B'!$W$3,'6.12.B'!$W$5:$W$6)</c:f>
              <c:numCache>
                <c:formatCode>General</c:formatCode>
                <c:ptCount val="3"/>
                <c:pt idx="0">
                  <c:v>27</c:v>
                </c:pt>
                <c:pt idx="1">
                  <c:v>28.7</c:v>
                </c:pt>
              </c:numCache>
            </c:numRef>
          </c:val>
          <c:extLst>
            <c:ext xmlns:c16="http://schemas.microsoft.com/office/drawing/2014/chart" uri="{C3380CC4-5D6E-409C-BE32-E72D297353CC}">
              <c16:uniqueId val="{00000001-059F-4DCB-8BF7-14AC74492278}"/>
            </c:ext>
          </c:extLst>
        </c:ser>
        <c:dLbls>
          <c:showLegendKey val="0"/>
          <c:showVal val="0"/>
          <c:showCatName val="0"/>
          <c:showSerName val="0"/>
          <c:showPercent val="0"/>
          <c:showBubbleSize val="0"/>
        </c:dLbls>
        <c:gapWidth val="150"/>
        <c:axId val="607005096"/>
        <c:axId val="607005488"/>
      </c:barChart>
      <c:barChart>
        <c:barDir val="col"/>
        <c:grouping val="clustered"/>
        <c:varyColors val="0"/>
        <c:ser>
          <c:idx val="2"/>
          <c:order val="2"/>
          <c:tx>
            <c:strRef>
              <c:f>'6.12.B'!$X$2</c:f>
              <c:strCache>
                <c:ptCount val="1"/>
                <c:pt idx="0">
                  <c:v>High informality</c:v>
                </c:pt>
              </c:strCache>
            </c:strRef>
          </c:tx>
          <c:spPr>
            <a:solidFill>
              <a:srgbClr val="002345"/>
            </a:solidFill>
            <a:ln>
              <a:noFill/>
            </a:ln>
            <a:effectLst/>
          </c:spPr>
          <c:invertIfNegative val="0"/>
          <c:cat>
            <c:strRef>
              <c:extLst>
                <c:ext xmlns:c15="http://schemas.microsoft.com/office/drawing/2012/chart" uri="{02D57815-91ED-43cb-92C2-25804820EDAC}">
                  <c15:fullRef>
                    <c15:sqref>'6.12.B'!$U$3:$U$6</c15:sqref>
                  </c15:fullRef>
                </c:ext>
              </c:extLst>
              <c:f>('6.12.B'!$U$3,'6.12.B'!$U$5:$U$6)</c:f>
              <c:strCache>
                <c:ptCount val="3"/>
                <c:pt idx="0">
                  <c:v>Finance constraint</c:v>
                </c:pt>
                <c:pt idx="1">
                  <c:v>Bank finance</c:v>
                </c:pt>
                <c:pt idx="2">
                  <c:v>Internal finance (RHS)</c:v>
                </c:pt>
              </c:strCache>
            </c:strRef>
          </c:cat>
          <c:val>
            <c:numRef>
              <c:extLst>
                <c:ext xmlns:c15="http://schemas.microsoft.com/office/drawing/2012/chart" uri="{02D57815-91ED-43cb-92C2-25804820EDAC}">
                  <c15:fullRef>
                    <c15:sqref>'6.12.B'!$X$3:$X$6</c15:sqref>
                  </c15:fullRef>
                </c:ext>
              </c:extLst>
              <c:f>('6.12.B'!$X$3,'6.12.B'!$X$5:$X$6)</c:f>
              <c:numCache>
                <c:formatCode>General</c:formatCode>
                <c:ptCount val="3"/>
                <c:pt idx="2">
                  <c:v>74.900000000000006</c:v>
                </c:pt>
              </c:numCache>
            </c:numRef>
          </c:val>
          <c:extLst>
            <c:ext xmlns:c16="http://schemas.microsoft.com/office/drawing/2014/chart" uri="{C3380CC4-5D6E-409C-BE32-E72D297353CC}">
              <c16:uniqueId val="{00000002-059F-4DCB-8BF7-14AC74492278}"/>
            </c:ext>
          </c:extLst>
        </c:ser>
        <c:ser>
          <c:idx val="3"/>
          <c:order val="3"/>
          <c:tx>
            <c:strRef>
              <c:f>'6.12.B'!$Y$2</c:f>
              <c:strCache>
                <c:ptCount val="1"/>
                <c:pt idx="0">
                  <c:v>Low informality</c:v>
                </c:pt>
              </c:strCache>
            </c:strRef>
          </c:tx>
          <c:spPr>
            <a:solidFill>
              <a:srgbClr val="EB1C2D"/>
            </a:solidFill>
            <a:ln>
              <a:noFill/>
            </a:ln>
            <a:effectLst/>
          </c:spPr>
          <c:invertIfNegative val="0"/>
          <c:cat>
            <c:strRef>
              <c:extLst>
                <c:ext xmlns:c15="http://schemas.microsoft.com/office/drawing/2012/chart" uri="{02D57815-91ED-43cb-92C2-25804820EDAC}">
                  <c15:fullRef>
                    <c15:sqref>'6.12.B'!$U$3:$U$6</c15:sqref>
                  </c15:fullRef>
                </c:ext>
              </c:extLst>
              <c:f>('6.12.B'!$U$3,'6.12.B'!$U$5:$U$6)</c:f>
              <c:strCache>
                <c:ptCount val="3"/>
                <c:pt idx="0">
                  <c:v>Finance constraint</c:v>
                </c:pt>
                <c:pt idx="1">
                  <c:v>Bank finance</c:v>
                </c:pt>
                <c:pt idx="2">
                  <c:v>Internal finance (RHS)</c:v>
                </c:pt>
              </c:strCache>
            </c:strRef>
          </c:cat>
          <c:val>
            <c:numRef>
              <c:extLst>
                <c:ext xmlns:c15="http://schemas.microsoft.com/office/drawing/2012/chart" uri="{02D57815-91ED-43cb-92C2-25804820EDAC}">
                  <c15:fullRef>
                    <c15:sqref>'6.12.B'!$Y$3:$Y$6</c15:sqref>
                  </c15:fullRef>
                </c:ext>
              </c:extLst>
              <c:f>('6.12.B'!$Y$3,'6.12.B'!$Y$5:$Y$6)</c:f>
              <c:numCache>
                <c:formatCode>General</c:formatCode>
                <c:ptCount val="3"/>
                <c:pt idx="2">
                  <c:v>68</c:v>
                </c:pt>
              </c:numCache>
            </c:numRef>
          </c:val>
          <c:extLst>
            <c:ext xmlns:c16="http://schemas.microsoft.com/office/drawing/2014/chart" uri="{C3380CC4-5D6E-409C-BE32-E72D297353CC}">
              <c16:uniqueId val="{00000003-059F-4DCB-8BF7-14AC74492278}"/>
            </c:ext>
          </c:extLst>
        </c:ser>
        <c:dLbls>
          <c:showLegendKey val="0"/>
          <c:showVal val="0"/>
          <c:showCatName val="0"/>
          <c:showSerName val="0"/>
          <c:showPercent val="0"/>
          <c:showBubbleSize val="0"/>
        </c:dLbls>
        <c:gapWidth val="150"/>
        <c:axId val="1673433455"/>
        <c:axId val="966501055"/>
      </c:barChart>
      <c:catAx>
        <c:axId val="607005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488"/>
        <c:crosses val="autoZero"/>
        <c:auto val="1"/>
        <c:lblAlgn val="ctr"/>
        <c:lblOffset val="100"/>
        <c:noMultiLvlLbl val="0"/>
      </c:catAx>
      <c:valAx>
        <c:axId val="607005488"/>
        <c:scaling>
          <c:orientation val="minMax"/>
          <c:max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096"/>
        <c:crosses val="autoZero"/>
        <c:crossBetween val="between"/>
        <c:majorUnit val="20"/>
      </c:valAx>
      <c:valAx>
        <c:axId val="966501055"/>
        <c:scaling>
          <c:orientation val="minMax"/>
          <c:max val="8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3433455"/>
        <c:crosses val="max"/>
        <c:crossBetween val="between"/>
        <c:majorUnit val="5"/>
      </c:valAx>
      <c:catAx>
        <c:axId val="1673433455"/>
        <c:scaling>
          <c:orientation val="minMax"/>
        </c:scaling>
        <c:delete val="1"/>
        <c:axPos val="b"/>
        <c:numFmt formatCode="General" sourceLinked="1"/>
        <c:majorTickMark val="out"/>
        <c:minorTickMark val="none"/>
        <c:tickLblPos val="nextTo"/>
        <c:crossAx val="966501055"/>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5.0636209536307965E-2"/>
          <c:y val="0.11132004657005423"/>
          <c:w val="0.53597298775153102"/>
          <c:h val="0.1482913079444835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60648148148149"/>
          <c:y val="0.12013879846328399"/>
          <c:w val="0.86308799941673953"/>
          <c:h val="0.68094042161221813"/>
        </c:manualLayout>
      </c:layout>
      <c:lineChart>
        <c:grouping val="standard"/>
        <c:varyColors val="0"/>
        <c:ser>
          <c:idx val="1"/>
          <c:order val="0"/>
          <c:tx>
            <c:strRef>
              <c:f>'6.12.C'!$U$2</c:f>
              <c:strCache>
                <c:ptCount val="1"/>
                <c:pt idx="0">
                  <c:v>Overall</c:v>
                </c:pt>
              </c:strCache>
            </c:strRef>
          </c:tx>
          <c:spPr>
            <a:ln w="76200" cap="rnd">
              <a:solidFill>
                <a:srgbClr val="002345"/>
              </a:solidFill>
              <a:round/>
            </a:ln>
            <a:effectLst/>
          </c:spPr>
          <c:marker>
            <c:symbol val="none"/>
          </c:marker>
          <c:cat>
            <c:numRef>
              <c:f>'6.12.C'!$T$3:$T$31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'6.12.C'!$U$3:$U$31</c:f>
              <c:numCache>
                <c:formatCode>General</c:formatCode>
                <c:ptCount val="29"/>
                <c:pt idx="0">
                  <c:v>54</c:v>
                </c:pt>
                <c:pt idx="1">
                  <c:v>51</c:v>
                </c:pt>
                <c:pt idx="2">
                  <c:v>59</c:v>
                </c:pt>
                <c:pt idx="3">
                  <c:v>61</c:v>
                </c:pt>
                <c:pt idx="4">
                  <c:v>68</c:v>
                </c:pt>
                <c:pt idx="5">
                  <c:v>70</c:v>
                </c:pt>
                <c:pt idx="6">
                  <c:v>74</c:v>
                </c:pt>
                <c:pt idx="7">
                  <c:v>92</c:v>
                </c:pt>
                <c:pt idx="8">
                  <c:v>80</c:v>
                </c:pt>
                <c:pt idx="9">
                  <c:v>62</c:v>
                </c:pt>
                <c:pt idx="10">
                  <c:v>76</c:v>
                </c:pt>
                <c:pt idx="11">
                  <c:v>76</c:v>
                </c:pt>
                <c:pt idx="12">
                  <c:v>80</c:v>
                </c:pt>
                <c:pt idx="13">
                  <c:v>79</c:v>
                </c:pt>
                <c:pt idx="14">
                  <c:v>88</c:v>
                </c:pt>
                <c:pt idx="15">
                  <c:v>93</c:v>
                </c:pt>
                <c:pt idx="16">
                  <c:v>94</c:v>
                </c:pt>
                <c:pt idx="17">
                  <c:v>107</c:v>
                </c:pt>
                <c:pt idx="18">
                  <c:v>80</c:v>
                </c:pt>
                <c:pt idx="19">
                  <c:v>80</c:v>
                </c:pt>
                <c:pt idx="20">
                  <c:v>85</c:v>
                </c:pt>
                <c:pt idx="21">
                  <c:v>73</c:v>
                </c:pt>
                <c:pt idx="22">
                  <c:v>95</c:v>
                </c:pt>
                <c:pt idx="23">
                  <c:v>95</c:v>
                </c:pt>
                <c:pt idx="24">
                  <c:v>85</c:v>
                </c:pt>
                <c:pt idx="25">
                  <c:v>84</c:v>
                </c:pt>
                <c:pt idx="26">
                  <c:v>86</c:v>
                </c:pt>
                <c:pt idx="27">
                  <c:v>85</c:v>
                </c:pt>
                <c:pt idx="28">
                  <c:v>86</c:v>
                </c:pt>
              </c:numCache>
            </c:numRef>
          </c:val>
          <c:smooth val="0"/>
          <c:extLst>
            <c:ext xmlns:c16="http://schemas.microsoft.com/office/drawing/2014/chart" uri="{C3380CC4-5D6E-409C-BE32-E72D297353CC}">
              <c16:uniqueId val="{00000000-343C-4FF9-A989-6AA5EA5E28F5}"/>
            </c:ext>
          </c:extLst>
        </c:ser>
        <c:ser>
          <c:idx val="2"/>
          <c:order val="1"/>
          <c:tx>
            <c:strRef>
              <c:f>'6.12.C'!$V$2</c:f>
              <c:strCache>
                <c:ptCount val="1"/>
                <c:pt idx="0">
                  <c:v>Institutions</c:v>
                </c:pt>
              </c:strCache>
            </c:strRef>
          </c:tx>
          <c:spPr>
            <a:ln w="76200" cap="rnd">
              <a:solidFill>
                <a:srgbClr val="EB1C2D"/>
              </a:solidFill>
              <a:round/>
            </a:ln>
            <a:effectLst/>
          </c:spPr>
          <c:marker>
            <c:symbol val="none"/>
          </c:marker>
          <c:cat>
            <c:numRef>
              <c:f>'6.12.C'!$T$3:$T$31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'6.12.C'!$V$3:$V$31</c:f>
              <c:numCache>
                <c:formatCode>General</c:formatCode>
                <c:ptCount val="29"/>
                <c:pt idx="0">
                  <c:v>52</c:v>
                </c:pt>
                <c:pt idx="1">
                  <c:v>58</c:v>
                </c:pt>
                <c:pt idx="2">
                  <c:v>59</c:v>
                </c:pt>
                <c:pt idx="3">
                  <c:v>58</c:v>
                </c:pt>
                <c:pt idx="4">
                  <c:v>69</c:v>
                </c:pt>
                <c:pt idx="5">
                  <c:v>74</c:v>
                </c:pt>
                <c:pt idx="6">
                  <c:v>70</c:v>
                </c:pt>
                <c:pt idx="7">
                  <c:v>84</c:v>
                </c:pt>
                <c:pt idx="8">
                  <c:v>79</c:v>
                </c:pt>
                <c:pt idx="9">
                  <c:v>66</c:v>
                </c:pt>
                <c:pt idx="10">
                  <c:v>79</c:v>
                </c:pt>
                <c:pt idx="11">
                  <c:v>88</c:v>
                </c:pt>
                <c:pt idx="12">
                  <c:v>82</c:v>
                </c:pt>
                <c:pt idx="13">
                  <c:v>80</c:v>
                </c:pt>
                <c:pt idx="14">
                  <c:v>85</c:v>
                </c:pt>
                <c:pt idx="15">
                  <c:v>98</c:v>
                </c:pt>
                <c:pt idx="16">
                  <c:v>99</c:v>
                </c:pt>
                <c:pt idx="17">
                  <c:v>110</c:v>
                </c:pt>
                <c:pt idx="18">
                  <c:v>83</c:v>
                </c:pt>
                <c:pt idx="19">
                  <c:v>85</c:v>
                </c:pt>
                <c:pt idx="20">
                  <c:v>93</c:v>
                </c:pt>
                <c:pt idx="21">
                  <c:v>80</c:v>
                </c:pt>
                <c:pt idx="22">
                  <c:v>97</c:v>
                </c:pt>
                <c:pt idx="23">
                  <c:v>103</c:v>
                </c:pt>
                <c:pt idx="24">
                  <c:v>87</c:v>
                </c:pt>
                <c:pt idx="25">
                  <c:v>93</c:v>
                </c:pt>
                <c:pt idx="26">
                  <c:v>88</c:v>
                </c:pt>
                <c:pt idx="27">
                  <c:v>74</c:v>
                </c:pt>
                <c:pt idx="28">
                  <c:v>97</c:v>
                </c:pt>
              </c:numCache>
            </c:numRef>
          </c:val>
          <c:smooth val="0"/>
          <c:extLst>
            <c:ext xmlns:c16="http://schemas.microsoft.com/office/drawing/2014/chart" uri="{C3380CC4-5D6E-409C-BE32-E72D297353CC}">
              <c16:uniqueId val="{00000001-343C-4FF9-A989-6AA5EA5E28F5}"/>
            </c:ext>
          </c:extLst>
        </c:ser>
        <c:dLbls>
          <c:showLegendKey val="0"/>
          <c:showVal val="0"/>
          <c:showCatName val="0"/>
          <c:showSerName val="0"/>
          <c:showPercent val="0"/>
          <c:showBubbleSize val="0"/>
        </c:dLbls>
        <c:smooth val="0"/>
        <c:axId val="840129688"/>
        <c:axId val="840130080"/>
      </c:lineChart>
      <c:catAx>
        <c:axId val="840129688"/>
        <c:scaling>
          <c:orientation val="minMax"/>
        </c:scaling>
        <c:delete val="0"/>
        <c:axPos val="b"/>
        <c:numFmt formatCode="@"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4"/>
        <c:tickMarkSkip val="1"/>
        <c:noMultiLvlLbl val="0"/>
      </c:catAx>
      <c:valAx>
        <c:axId val="840130080"/>
        <c:scaling>
          <c:orientation val="minMax"/>
          <c:min val="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20"/>
      </c:valAx>
      <c:spPr>
        <a:noFill/>
        <a:ln>
          <a:noFill/>
        </a:ln>
        <a:effectLst/>
      </c:spPr>
    </c:plotArea>
    <c:legend>
      <c:legendPos val="t"/>
      <c:layout>
        <c:manualLayout>
          <c:xMode val="edge"/>
          <c:yMode val="edge"/>
          <c:x val="0.1997407244255795"/>
          <c:y val="6.9050896345532548E-2"/>
          <c:w val="0.79798911726324162"/>
          <c:h val="0.1804056074557181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48454359871689E-2"/>
          <c:y val="0.12013881598133566"/>
          <c:w val="0.86250100247885686"/>
          <c:h val="0.66950724909386328"/>
        </c:manualLayout>
      </c:layout>
      <c:lineChart>
        <c:grouping val="standard"/>
        <c:varyColors val="0"/>
        <c:ser>
          <c:idx val="1"/>
          <c:order val="0"/>
          <c:tx>
            <c:strRef>
              <c:f>'6.12.D'!$U$2</c:f>
              <c:strCache>
                <c:ptCount val="1"/>
                <c:pt idx="0">
                  <c:v>EMDE average</c:v>
                </c:pt>
              </c:strCache>
            </c:strRef>
          </c:tx>
          <c:spPr>
            <a:ln w="76200" cap="rnd">
              <a:solidFill>
                <a:srgbClr val="002345"/>
              </a:solidFill>
              <a:round/>
            </a:ln>
            <a:effectLst/>
          </c:spPr>
          <c:marker>
            <c:symbol val="none"/>
          </c:marker>
          <c:cat>
            <c:numRef>
              <c:f>'6.12.D'!$T$3:$T$31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'6.12.D'!$U$3:$U$31</c:f>
              <c:numCache>
                <c:formatCode>General</c:formatCode>
                <c:ptCount val="29"/>
                <c:pt idx="0">
                  <c:v>23.7</c:v>
                </c:pt>
                <c:pt idx="1">
                  <c:v>23.1</c:v>
                </c:pt>
                <c:pt idx="2">
                  <c:v>24.6</c:v>
                </c:pt>
                <c:pt idx="3">
                  <c:v>24.5</c:v>
                </c:pt>
                <c:pt idx="4">
                  <c:v>23.5</c:v>
                </c:pt>
                <c:pt idx="5">
                  <c:v>23.9</c:v>
                </c:pt>
                <c:pt idx="6">
                  <c:v>24.9</c:v>
                </c:pt>
                <c:pt idx="7">
                  <c:v>25.9</c:v>
                </c:pt>
                <c:pt idx="8">
                  <c:v>27.2</c:v>
                </c:pt>
                <c:pt idx="9">
                  <c:v>27.5</c:v>
                </c:pt>
                <c:pt idx="10">
                  <c:v>26.6</c:v>
                </c:pt>
                <c:pt idx="11">
                  <c:v>27.4</c:v>
                </c:pt>
                <c:pt idx="12">
                  <c:v>27.6</c:v>
                </c:pt>
                <c:pt idx="13">
                  <c:v>27.4</c:v>
                </c:pt>
                <c:pt idx="14">
                  <c:v>27.4</c:v>
                </c:pt>
                <c:pt idx="15">
                  <c:v>28.7</c:v>
                </c:pt>
                <c:pt idx="16">
                  <c:v>30.2</c:v>
                </c:pt>
                <c:pt idx="17">
                  <c:v>33.700000000000003</c:v>
                </c:pt>
                <c:pt idx="18">
                  <c:v>35.6</c:v>
                </c:pt>
                <c:pt idx="19">
                  <c:v>37.200000000000003</c:v>
                </c:pt>
                <c:pt idx="20">
                  <c:v>37.799999999999997</c:v>
                </c:pt>
                <c:pt idx="21">
                  <c:v>37.4</c:v>
                </c:pt>
                <c:pt idx="22">
                  <c:v>38.9</c:v>
                </c:pt>
                <c:pt idx="23">
                  <c:v>39.5</c:v>
                </c:pt>
                <c:pt idx="24">
                  <c:v>40.700000000000003</c:v>
                </c:pt>
                <c:pt idx="25">
                  <c:v>42.6</c:v>
                </c:pt>
                <c:pt idx="26">
                  <c:v>43.4</c:v>
                </c:pt>
                <c:pt idx="27">
                  <c:v>42.8</c:v>
                </c:pt>
                <c:pt idx="28">
                  <c:v>42.3</c:v>
                </c:pt>
              </c:numCache>
            </c:numRef>
          </c:val>
          <c:smooth val="0"/>
          <c:extLst>
            <c:ext xmlns:c16="http://schemas.microsoft.com/office/drawing/2014/chart" uri="{C3380CC4-5D6E-409C-BE32-E72D297353CC}">
              <c16:uniqueId val="{00000000-30C0-4BD4-B77B-2157F8A65EA5}"/>
            </c:ext>
          </c:extLst>
        </c:ser>
        <c:dLbls>
          <c:showLegendKey val="0"/>
          <c:showVal val="0"/>
          <c:showCatName val="0"/>
          <c:showSerName val="0"/>
          <c:showPercent val="0"/>
          <c:showBubbleSize val="0"/>
        </c:dLbls>
        <c:smooth val="0"/>
        <c:axId val="840129688"/>
        <c:axId val="840130080"/>
      </c:lineChart>
      <c:catAx>
        <c:axId val="840129688"/>
        <c:scaling>
          <c:orientation val="minMax"/>
        </c:scaling>
        <c:delete val="0"/>
        <c:axPos val="b"/>
        <c:numFmt formatCode="@"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2"/>
        <c:noMultiLvlLbl val="0"/>
      </c:catAx>
      <c:valAx>
        <c:axId val="840130080"/>
        <c:scaling>
          <c:orientation val="minMax"/>
          <c:max val="5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10"/>
      </c:valAx>
      <c:spPr>
        <a:noFill/>
        <a:ln>
          <a:noFill/>
        </a:ln>
        <a:effectLst/>
      </c:spPr>
    </c:plotArea>
    <c:legend>
      <c:legendPos val="t"/>
      <c:layout>
        <c:manualLayout>
          <c:xMode val="edge"/>
          <c:yMode val="edge"/>
          <c:x val="0.10481200787401575"/>
          <c:y val="7.5925925925925924E-2"/>
          <c:w val="0.8951879921259841"/>
          <c:h val="0.1505275590551181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23774977560784"/>
          <c:y val="0.12173813920260464"/>
          <c:w val="0.86304661811052996"/>
          <c:h val="0.76267084115725003"/>
        </c:manualLayout>
      </c:layout>
      <c:barChart>
        <c:barDir val="col"/>
        <c:grouping val="clustered"/>
        <c:varyColors val="0"/>
        <c:ser>
          <c:idx val="0"/>
          <c:order val="0"/>
          <c:tx>
            <c:strRef>
              <c:f>'6.12.E'!$U$2</c:f>
              <c:strCache>
                <c:ptCount val="1"/>
                <c:pt idx="0">
                  <c:v>Cumulative response</c:v>
                </c:pt>
              </c:strCache>
            </c:strRef>
          </c:tx>
          <c:spPr>
            <a:solidFill>
              <a:srgbClr val="002345"/>
            </a:solidFill>
            <a:ln>
              <a:noFill/>
            </a:ln>
            <a:effectLst/>
          </c:spPr>
          <c:invertIfNegative val="0"/>
          <c:errBars>
            <c:errBarType val="both"/>
            <c:errValType val="cust"/>
            <c:noEndCap val="0"/>
            <c:plus>
              <c:numRef>
                <c:f>'6.12.E'!$V$3:$V$4</c:f>
                <c:numCache>
                  <c:formatCode>General</c:formatCode>
                  <c:ptCount val="2"/>
                  <c:pt idx="0">
                    <c:v>0.13</c:v>
                  </c:pt>
                  <c:pt idx="1">
                    <c:v>0.19</c:v>
                  </c:pt>
                </c:numCache>
              </c:numRef>
            </c:plus>
            <c:minus>
              <c:numRef>
                <c:f>'6.12.E'!$V$3:$V$4</c:f>
                <c:numCache>
                  <c:formatCode>General</c:formatCode>
                  <c:ptCount val="2"/>
                  <c:pt idx="0">
                    <c:v>0.13</c:v>
                  </c:pt>
                  <c:pt idx="1">
                    <c:v>0.19</c:v>
                  </c:pt>
                </c:numCache>
              </c:numRef>
            </c:minus>
            <c:spPr>
              <a:noFill/>
              <a:ln w="76200" cap="rnd" cmpd="sng" algn="ctr">
                <a:solidFill>
                  <a:srgbClr val="F78D28"/>
                </a:solidFill>
                <a:round/>
              </a:ln>
              <a:effectLst/>
            </c:spPr>
          </c:errBars>
          <c:cat>
            <c:strRef>
              <c:f>'6.12.E'!$T$3:$T$4</c:f>
              <c:strCache>
                <c:ptCount val="2"/>
                <c:pt idx="0">
                  <c:v>t = 2</c:v>
                </c:pt>
                <c:pt idx="1">
                  <c:v>t = 5</c:v>
                </c:pt>
              </c:strCache>
            </c:strRef>
          </c:cat>
          <c:val>
            <c:numRef>
              <c:f>'6.12.E'!$U$3:$U$4</c:f>
              <c:numCache>
                <c:formatCode>General</c:formatCode>
                <c:ptCount val="2"/>
                <c:pt idx="0">
                  <c:v>-0.21</c:v>
                </c:pt>
                <c:pt idx="1">
                  <c:v>-0.31</c:v>
                </c:pt>
              </c:numCache>
            </c:numRef>
          </c:val>
          <c:extLst>
            <c:ext xmlns:c16="http://schemas.microsoft.com/office/drawing/2014/chart" uri="{C3380CC4-5D6E-409C-BE32-E72D297353CC}">
              <c16:uniqueId val="{00000000-1966-46A1-8D56-1A79CC51EACC}"/>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81344904509091"/>
          <c:y val="0.13166345873432489"/>
          <c:w val="0.84261404526381933"/>
          <c:h val="0.76358982210557014"/>
        </c:manualLayout>
      </c:layout>
      <c:barChart>
        <c:barDir val="col"/>
        <c:grouping val="clustered"/>
        <c:varyColors val="0"/>
        <c:ser>
          <c:idx val="0"/>
          <c:order val="0"/>
          <c:tx>
            <c:strRef>
              <c:f>'6.12.F'!$U$2</c:f>
              <c:strCache>
                <c:ptCount val="1"/>
                <c:pt idx="0">
                  <c:v>Cumulative response</c:v>
                </c:pt>
              </c:strCache>
            </c:strRef>
          </c:tx>
          <c:spPr>
            <a:solidFill>
              <a:srgbClr val="002345"/>
            </a:solidFill>
            <a:ln>
              <a:noFill/>
            </a:ln>
            <a:effectLst/>
          </c:spPr>
          <c:invertIfNegative val="0"/>
          <c:errBars>
            <c:errBarType val="both"/>
            <c:errValType val="cust"/>
            <c:noEndCap val="0"/>
            <c:plus>
              <c:numRef>
                <c:f>'6.12.F'!$V$3:$V$4</c:f>
                <c:numCache>
                  <c:formatCode>General</c:formatCode>
                  <c:ptCount val="2"/>
                  <c:pt idx="0">
                    <c:v>3.7999999999999999E-2</c:v>
                  </c:pt>
                  <c:pt idx="1">
                    <c:v>4.3999999999999997E-2</c:v>
                  </c:pt>
                </c:numCache>
              </c:numRef>
            </c:plus>
            <c:minus>
              <c:numRef>
                <c:f>'6.12.F'!$V$3:$V$4</c:f>
                <c:numCache>
                  <c:formatCode>General</c:formatCode>
                  <c:ptCount val="2"/>
                  <c:pt idx="0">
                    <c:v>3.7999999999999999E-2</c:v>
                  </c:pt>
                  <c:pt idx="1">
                    <c:v>4.3999999999999997E-2</c:v>
                  </c:pt>
                </c:numCache>
              </c:numRef>
            </c:minus>
            <c:spPr>
              <a:noFill/>
              <a:ln w="76200" cap="rnd" cmpd="sng" algn="ctr">
                <a:solidFill>
                  <a:srgbClr val="F78D28"/>
                </a:solidFill>
                <a:round/>
              </a:ln>
              <a:effectLst/>
            </c:spPr>
          </c:errBars>
          <c:cat>
            <c:strRef>
              <c:f>'6.12.F'!$T$3:$T$4</c:f>
              <c:strCache>
                <c:ptCount val="2"/>
                <c:pt idx="0">
                  <c:v>t = 2</c:v>
                </c:pt>
                <c:pt idx="1">
                  <c:v>t = 5</c:v>
                </c:pt>
              </c:strCache>
            </c:strRef>
          </c:cat>
          <c:val>
            <c:numRef>
              <c:f>'6.12.F'!$U$3:$U$4</c:f>
              <c:numCache>
                <c:formatCode>0.000</c:formatCode>
                <c:ptCount val="2"/>
                <c:pt idx="0">
                  <c:v>-0.05</c:v>
                </c:pt>
                <c:pt idx="1">
                  <c:v>-0.06</c:v>
                </c:pt>
              </c:numCache>
            </c:numRef>
          </c:val>
          <c:extLst>
            <c:ext xmlns:c16="http://schemas.microsoft.com/office/drawing/2014/chart" uri="{C3380CC4-5D6E-409C-BE32-E72D297353CC}">
              <c16:uniqueId val="{00000000-ABC1-476C-B090-AFAF7E8640DB}"/>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3.0000000000000006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81344904509091"/>
          <c:y val="0.14194327815992208"/>
          <c:w val="0.83432779241827426"/>
          <c:h val="0.73209935467953058"/>
        </c:manualLayout>
      </c:layout>
      <c:barChart>
        <c:barDir val="col"/>
        <c:grouping val="clustered"/>
        <c:varyColors val="0"/>
        <c:ser>
          <c:idx val="0"/>
          <c:order val="0"/>
          <c:tx>
            <c:strRef>
              <c:f>'6.A.1.A'!$U$2</c:f>
              <c:strCache>
                <c:ptCount val="1"/>
                <c:pt idx="0">
                  <c:v>Cumulative response</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'6.A.1.A'!$V$3:$V$8</c15:sqref>
                    </c15:fullRef>
                  </c:ext>
                </c:extLst>
                <c:f>('6.A.1.A'!$V$5,'6.A.1.A'!$V$8)</c:f>
                <c:numCache>
                  <c:formatCode>General</c:formatCode>
                  <c:ptCount val="2"/>
                  <c:pt idx="0">
                    <c:v>1.8781000000000003E-2</c:v>
                  </c:pt>
                  <c:pt idx="1">
                    <c:v>3.7938E-2</c:v>
                  </c:pt>
                </c:numCache>
              </c:numRef>
            </c:plus>
            <c:minus>
              <c:numRef>
                <c:extLst>
                  <c:ext xmlns:c15="http://schemas.microsoft.com/office/drawing/2012/chart" uri="{02D57815-91ED-43cb-92C2-25804820EDAC}">
                    <c15:fullRef>
                      <c15:sqref>'6.A.1.A'!$V$3:$V$8</c15:sqref>
                    </c15:fullRef>
                  </c:ext>
                </c:extLst>
                <c:f>('6.A.1.A'!$V$5,'6.A.1.A'!$V$8)</c:f>
                <c:numCache>
                  <c:formatCode>General</c:formatCode>
                  <c:ptCount val="2"/>
                  <c:pt idx="0">
                    <c:v>1.8781000000000003E-2</c:v>
                  </c:pt>
                  <c:pt idx="1">
                    <c:v>3.7938E-2</c:v>
                  </c:pt>
                </c:numCache>
              </c:numRef>
            </c:minus>
            <c:spPr>
              <a:noFill/>
              <a:ln w="76200" cap="rnd" cmpd="sng" algn="ctr">
                <a:solidFill>
                  <a:srgbClr val="F78D28"/>
                </a:solidFill>
                <a:round/>
              </a:ln>
              <a:effectLst/>
            </c:spPr>
          </c:errBars>
          <c:cat>
            <c:strRef>
              <c:extLst>
                <c:ext xmlns:c15="http://schemas.microsoft.com/office/drawing/2012/chart" uri="{02D57815-91ED-43cb-92C2-25804820EDAC}">
                  <c15:fullRef>
                    <c15:sqref>'6.A.1.A'!$T$3:$T$8</c15:sqref>
                  </c15:fullRef>
                </c:ext>
              </c:extLst>
              <c:f>('6.A.1.A'!$T$5,'6.A.1.A'!$T$8)</c:f>
              <c:strCache>
                <c:ptCount val="2"/>
                <c:pt idx="0">
                  <c:v>t = 2</c:v>
                </c:pt>
                <c:pt idx="1">
                  <c:v>t = 5</c:v>
                </c:pt>
              </c:strCache>
            </c:strRef>
          </c:cat>
          <c:val>
            <c:numRef>
              <c:extLst>
                <c:ext xmlns:c15="http://schemas.microsoft.com/office/drawing/2012/chart" uri="{02D57815-91ED-43cb-92C2-25804820EDAC}">
                  <c15:fullRef>
                    <c15:sqref>'6.A.1.A'!$U$3:$U$8</c15:sqref>
                  </c15:fullRef>
                </c:ext>
              </c:extLst>
              <c:f>('6.A.1.A'!$U$5,'6.A.1.A'!$U$8)</c:f>
              <c:numCache>
                <c:formatCode>General</c:formatCode>
                <c:ptCount val="2"/>
                <c:pt idx="0">
                  <c:v>-2.3E-2</c:v>
                </c:pt>
                <c:pt idx="1">
                  <c:v>-5.7000000000000002E-2</c:v>
                </c:pt>
              </c:numCache>
            </c:numRef>
          </c:val>
          <c:extLst>
            <c:ext xmlns:c16="http://schemas.microsoft.com/office/drawing/2014/chart" uri="{C3380CC4-5D6E-409C-BE32-E72D297353CC}">
              <c16:uniqueId val="{00000000-8EA7-415B-AF35-2118CB010164}"/>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in val="-0.12000000000000001"/>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3.0000000000000006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81344904509091"/>
          <c:y val="0.12425605132691747"/>
          <c:w val="0.83432779241827426"/>
          <c:h val="0.77099722951297756"/>
        </c:manualLayout>
      </c:layout>
      <c:barChart>
        <c:barDir val="col"/>
        <c:grouping val="clustered"/>
        <c:varyColors val="0"/>
        <c:ser>
          <c:idx val="0"/>
          <c:order val="0"/>
          <c:tx>
            <c:strRef>
              <c:f>'6.A.1.B'!$U$2</c:f>
              <c:strCache>
                <c:ptCount val="1"/>
                <c:pt idx="0">
                  <c:v>Cumulative response</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'6.A.1.B'!$V$3:$V$8</c15:sqref>
                    </c15:fullRef>
                  </c:ext>
                </c:extLst>
                <c:f>('6.A.1.B'!$V$5,'6.A.1.B'!$V$8)</c:f>
                <c:numCache>
                  <c:formatCode>General</c:formatCode>
                  <c:ptCount val="2"/>
                  <c:pt idx="0">
                    <c:v>4.3140000000000001E-3</c:v>
                  </c:pt>
                  <c:pt idx="1">
                    <c:v>7.0389999999999984E-3</c:v>
                  </c:pt>
                </c:numCache>
              </c:numRef>
            </c:plus>
            <c:minus>
              <c:numRef>
                <c:extLst>
                  <c:ext xmlns:c15="http://schemas.microsoft.com/office/drawing/2012/chart" uri="{02D57815-91ED-43cb-92C2-25804820EDAC}">
                    <c15:fullRef>
                      <c15:sqref>'6.A.1.B'!$V$3:$V$8</c15:sqref>
                    </c15:fullRef>
                  </c:ext>
                </c:extLst>
                <c:f>('6.A.1.B'!$V$5,'6.A.1.B'!$V$8)</c:f>
                <c:numCache>
                  <c:formatCode>General</c:formatCode>
                  <c:ptCount val="2"/>
                  <c:pt idx="0">
                    <c:v>4.3140000000000001E-3</c:v>
                  </c:pt>
                  <c:pt idx="1">
                    <c:v>7.0389999999999984E-3</c:v>
                  </c:pt>
                </c:numCache>
              </c:numRef>
            </c:minus>
            <c:spPr>
              <a:noFill/>
              <a:ln w="76200" cap="rnd" cmpd="sng" algn="ctr">
                <a:solidFill>
                  <a:srgbClr val="F78D28"/>
                </a:solidFill>
                <a:round/>
              </a:ln>
              <a:effectLst/>
            </c:spPr>
          </c:errBars>
          <c:cat>
            <c:strRef>
              <c:extLst>
                <c:ext xmlns:c15="http://schemas.microsoft.com/office/drawing/2012/chart" uri="{02D57815-91ED-43cb-92C2-25804820EDAC}">
                  <c15:fullRef>
                    <c15:sqref>'6.A.1.B'!$T$3:$T$8</c15:sqref>
                  </c15:fullRef>
                </c:ext>
              </c:extLst>
              <c:f>('6.A.1.B'!$T$5,'6.A.1.B'!$T$8)</c:f>
              <c:strCache>
                <c:ptCount val="2"/>
                <c:pt idx="0">
                  <c:v>t = 2</c:v>
                </c:pt>
                <c:pt idx="1">
                  <c:v>t = 5</c:v>
                </c:pt>
              </c:strCache>
            </c:strRef>
          </c:cat>
          <c:val>
            <c:numRef>
              <c:extLst>
                <c:ext xmlns:c15="http://schemas.microsoft.com/office/drawing/2012/chart" uri="{02D57815-91ED-43cb-92C2-25804820EDAC}">
                  <c15:fullRef>
                    <c15:sqref>'6.A.1.B'!$U$3:$U$8</c15:sqref>
                  </c15:fullRef>
                </c:ext>
              </c:extLst>
              <c:f>('6.A.1.B'!$U$5,'6.A.1.B'!$U$8)</c:f>
              <c:numCache>
                <c:formatCode>General</c:formatCode>
                <c:ptCount val="2"/>
                <c:pt idx="0">
                  <c:v>-3.0000000000000001E-3</c:v>
                </c:pt>
                <c:pt idx="1">
                  <c:v>-1.0500000000000001E-2</c:v>
                </c:pt>
              </c:numCache>
            </c:numRef>
          </c:val>
          <c:extLst>
            <c:ext xmlns:c16="http://schemas.microsoft.com/office/drawing/2014/chart" uri="{C3380CC4-5D6E-409C-BE32-E72D297353CC}">
              <c16:uniqueId val="{00000000-9827-45E6-8047-1E894375E26E}"/>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0000000000000002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752296587926508E-2"/>
          <c:y val="0.14236103820355789"/>
          <c:w val="0.90123840769903774"/>
          <c:h val="0.62772543015456406"/>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E1D8-4E70-9BD2-A230A1395476}"/>
              </c:ext>
            </c:extLst>
          </c:dPt>
          <c:dPt>
            <c:idx val="3"/>
            <c:invertIfNegative val="0"/>
            <c:bubble3D val="0"/>
            <c:spPr>
              <a:solidFill>
                <a:srgbClr val="EB1C2D"/>
              </a:solidFill>
              <a:ln>
                <a:noFill/>
              </a:ln>
              <a:effectLst/>
            </c:spPr>
            <c:extLst>
              <c:ext xmlns:c16="http://schemas.microsoft.com/office/drawing/2014/chart" uri="{C3380CC4-5D6E-409C-BE32-E72D297353CC}">
                <c16:uniqueId val="{00000003-E1D8-4E70-9BD2-A230A1395476}"/>
              </c:ext>
            </c:extLst>
          </c:dPt>
          <c:cat>
            <c:multiLvlStrRef>
              <c:f>'B6.1.1.A'!$T$2:$U$5</c:f>
              <c:multiLvlStrCache>
                <c:ptCount val="4"/>
                <c:lvl>
                  <c:pt idx="0">
                    <c:v>High</c:v>
                  </c:pt>
                  <c:pt idx="1">
                    <c:v>Low</c:v>
                  </c:pt>
                  <c:pt idx="2">
                    <c:v>High </c:v>
                  </c:pt>
                  <c:pt idx="3">
                    <c:v>Low</c:v>
                  </c:pt>
                </c:lvl>
                <c:lvl>
                  <c:pt idx="0">
                    <c:v>Output informality</c:v>
                  </c:pt>
                  <c:pt idx="2">
                    <c:v>Employment informality</c:v>
                  </c:pt>
                </c:lvl>
              </c:multiLvlStrCache>
            </c:multiLvlStrRef>
          </c:cat>
          <c:val>
            <c:numRef>
              <c:f>'B6.1.1.A'!$V$2:$V$5</c:f>
              <c:numCache>
                <c:formatCode>General</c:formatCode>
                <c:ptCount val="4"/>
                <c:pt idx="0">
                  <c:v>35.6</c:v>
                </c:pt>
                <c:pt idx="1">
                  <c:v>27</c:v>
                </c:pt>
                <c:pt idx="2">
                  <c:v>32.299999999999997</c:v>
                </c:pt>
                <c:pt idx="3">
                  <c:v>28.9</c:v>
                </c:pt>
              </c:numCache>
            </c:numRef>
          </c:val>
          <c:extLst>
            <c:ext xmlns:c16="http://schemas.microsoft.com/office/drawing/2014/chart" uri="{C3380CC4-5D6E-409C-BE32-E72D297353CC}">
              <c16:uniqueId val="{00000004-E1D8-4E70-9BD2-A230A1395476}"/>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01157407407408"/>
          <c:y val="0.14456427057839219"/>
          <c:w val="0.87627722115345208"/>
          <c:h val="0.55151592396531368"/>
        </c:manualLayout>
      </c:layout>
      <c:barChart>
        <c:barDir val="col"/>
        <c:grouping val="clustered"/>
        <c:varyColors val="0"/>
        <c:ser>
          <c:idx val="0"/>
          <c:order val="0"/>
          <c:tx>
            <c:strRef>
              <c:f>'B6.1.1.B'!$V$2</c:f>
              <c:strCache>
                <c:ptCount val="1"/>
                <c:pt idx="0">
                  <c:v>High informality</c:v>
                </c:pt>
              </c:strCache>
            </c:strRef>
          </c:tx>
          <c:spPr>
            <a:solidFill>
              <a:srgbClr val="002345"/>
            </a:solidFill>
            <a:ln>
              <a:noFill/>
            </a:ln>
            <a:effectLst/>
          </c:spPr>
          <c:invertIfNegative val="0"/>
          <c:cat>
            <c:multiLvlStrRef>
              <c:extLst>
                <c:ext xmlns:c15="http://schemas.microsoft.com/office/drawing/2012/chart" uri="{02D57815-91ED-43cb-92C2-25804820EDAC}">
                  <c15:fullRef>
                    <c15:sqref>'B6.1.1.B'!$T$3:$U$10</c15:sqref>
                  </c15:fullRef>
                </c:ext>
              </c:extLst>
              <c:f>('B6.1.1.B'!$T$5:$U$6,'B6.1.1.B'!$T$9:$U$10)</c:f>
              <c:multiLvlStrCache>
                <c:ptCount val="4"/>
                <c:lvl>
                  <c:pt idx="0">
                    <c:v>Bank finance</c:v>
                  </c:pt>
                  <c:pt idx="1">
                    <c:v>Internal finance</c:v>
                  </c:pt>
                  <c:pt idx="2">
                    <c:v>Bank finance</c:v>
                  </c:pt>
                  <c:pt idx="3">
                    <c:v>Internal finance</c:v>
                  </c:pt>
                </c:lvl>
                <c:lvl/>
              </c:multiLvlStrCache>
            </c:multiLvlStrRef>
          </c:cat>
          <c:val>
            <c:numRef>
              <c:extLst>
                <c:ext xmlns:c15="http://schemas.microsoft.com/office/drawing/2012/chart" uri="{02D57815-91ED-43cb-92C2-25804820EDAC}">
                  <c15:fullRef>
                    <c15:sqref>'B6.1.1.B'!$V$3:$V$10</c15:sqref>
                  </c15:fullRef>
                </c:ext>
              </c:extLst>
              <c:f>('B6.1.1.B'!$V$5:$V$6,'B6.1.1.B'!$V$9:$V$10)</c:f>
              <c:numCache>
                <c:formatCode>General</c:formatCode>
                <c:ptCount val="4"/>
                <c:pt idx="0">
                  <c:v>19.3</c:v>
                </c:pt>
                <c:pt idx="1">
                  <c:v>74.900000000000006</c:v>
                </c:pt>
                <c:pt idx="2">
                  <c:v>20.7</c:v>
                </c:pt>
                <c:pt idx="3">
                  <c:v>73.599999999999994</c:v>
                </c:pt>
              </c:numCache>
            </c:numRef>
          </c:val>
          <c:extLst>
            <c:ext xmlns:c16="http://schemas.microsoft.com/office/drawing/2014/chart" uri="{C3380CC4-5D6E-409C-BE32-E72D297353CC}">
              <c16:uniqueId val="{00000000-85A7-4A3B-BEC0-2001BB7C0221}"/>
            </c:ext>
          </c:extLst>
        </c:ser>
        <c:ser>
          <c:idx val="1"/>
          <c:order val="1"/>
          <c:tx>
            <c:strRef>
              <c:f>'B6.1.1.B'!$W$2</c:f>
              <c:strCache>
                <c:ptCount val="1"/>
                <c:pt idx="0">
                  <c:v>Low informality</c:v>
                </c:pt>
              </c:strCache>
            </c:strRef>
          </c:tx>
          <c:spPr>
            <a:solidFill>
              <a:srgbClr val="EB1C2D"/>
            </a:solidFill>
            <a:ln>
              <a:noFill/>
            </a:ln>
            <a:effectLst/>
          </c:spPr>
          <c:invertIfNegative val="0"/>
          <c:cat>
            <c:multiLvlStrRef>
              <c:extLst>
                <c:ext xmlns:c15="http://schemas.microsoft.com/office/drawing/2012/chart" uri="{02D57815-91ED-43cb-92C2-25804820EDAC}">
                  <c15:fullRef>
                    <c15:sqref>'B6.1.1.B'!$T$3:$U$10</c15:sqref>
                  </c15:fullRef>
                </c:ext>
              </c:extLst>
              <c:f>('B6.1.1.B'!$T$5:$U$6,'B6.1.1.B'!$T$9:$U$10)</c:f>
              <c:multiLvlStrCache>
                <c:ptCount val="4"/>
                <c:lvl>
                  <c:pt idx="0">
                    <c:v>Bank finance</c:v>
                  </c:pt>
                  <c:pt idx="1">
                    <c:v>Internal finance</c:v>
                  </c:pt>
                  <c:pt idx="2">
                    <c:v>Bank finance</c:v>
                  </c:pt>
                  <c:pt idx="3">
                    <c:v>Internal finance</c:v>
                  </c:pt>
                </c:lvl>
                <c:lvl/>
              </c:multiLvlStrCache>
            </c:multiLvlStrRef>
          </c:cat>
          <c:val>
            <c:numRef>
              <c:extLst>
                <c:ext xmlns:c15="http://schemas.microsoft.com/office/drawing/2012/chart" uri="{02D57815-91ED-43cb-92C2-25804820EDAC}">
                  <c15:fullRef>
                    <c15:sqref>'B6.1.1.B'!$W$3:$W$10</c15:sqref>
                  </c15:fullRef>
                </c:ext>
              </c:extLst>
              <c:f>('B6.1.1.B'!$W$5:$W$6,'B6.1.1.B'!$W$9:$W$10)</c:f>
              <c:numCache>
                <c:formatCode>General</c:formatCode>
                <c:ptCount val="4"/>
                <c:pt idx="0">
                  <c:v>28.7</c:v>
                </c:pt>
                <c:pt idx="1">
                  <c:v>68</c:v>
                </c:pt>
                <c:pt idx="2">
                  <c:v>30.9</c:v>
                </c:pt>
                <c:pt idx="3">
                  <c:v>66.3</c:v>
                </c:pt>
              </c:numCache>
            </c:numRef>
          </c:val>
          <c:extLst>
            <c:ext xmlns:c16="http://schemas.microsoft.com/office/drawing/2014/chart" uri="{C3380CC4-5D6E-409C-BE32-E72D297353CC}">
              <c16:uniqueId val="{00000001-85A7-4A3B-BEC0-2001BB7C0221}"/>
            </c:ext>
          </c:extLst>
        </c:ser>
        <c:dLbls>
          <c:showLegendKey val="0"/>
          <c:showVal val="0"/>
          <c:showCatName val="0"/>
          <c:showSerName val="0"/>
          <c:showPercent val="0"/>
          <c:showBubbleSize val="0"/>
        </c:dLbls>
        <c:gapWidth val="100"/>
        <c:axId val="636036447"/>
        <c:axId val="1"/>
      </c:barChart>
      <c:catAx>
        <c:axId val="63603644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spPr>
          <a:noFill/>
          <a:ln>
            <a:noFill/>
          </a:ln>
          <a:effectLst/>
        </c:spPr>
        <c:txPr>
          <a:bodyPr rot="-60000000" vert="horz"/>
          <a:lstStyle/>
          <a:p>
            <a:pPr>
              <a:defRPr/>
            </a:pPr>
            <a:endParaRPr lang="en-US"/>
          </a:p>
        </c:txPr>
        <c:crossAx val="636036447"/>
        <c:crosses val="autoZero"/>
        <c:crossBetween val="between"/>
        <c:majorUnit val="20"/>
      </c:valAx>
      <c:spPr>
        <a:noFill/>
        <a:ln w="25400">
          <a:noFill/>
        </a:ln>
      </c:spPr>
    </c:plotArea>
    <c:legend>
      <c:legendPos val="b"/>
      <c:layout>
        <c:manualLayout>
          <c:xMode val="edge"/>
          <c:yMode val="edge"/>
          <c:x val="0.34143979564499133"/>
          <c:y val="2.0754492590758872E-2"/>
          <c:w val="0.60106508821813942"/>
          <c:h val="0.162929442643199"/>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585629921259843E-2"/>
          <c:y val="0.11749328208973878"/>
          <c:w val="0.81383566637503646"/>
          <c:h val="0.52469066366704165"/>
        </c:manualLayout>
      </c:layout>
      <c:barChart>
        <c:barDir val="col"/>
        <c:grouping val="clustered"/>
        <c:varyColors val="0"/>
        <c:ser>
          <c:idx val="0"/>
          <c:order val="0"/>
          <c:tx>
            <c:v>High informality</c:v>
          </c:tx>
          <c:spPr>
            <a:solidFill>
              <a:schemeClr val="accent1"/>
            </a:solidFill>
            <a:ln>
              <a:noFill/>
            </a:ln>
            <a:effectLst/>
          </c:spPr>
          <c:invertIfNegative val="0"/>
          <c:errBars>
            <c:errBarType val="both"/>
            <c:errValType val="cust"/>
            <c:noEndCap val="0"/>
            <c:plus>
              <c:numLit>
                <c:formatCode>General</c:formatCode>
                <c:ptCount val="1"/>
              </c:numLit>
            </c:plus>
            <c:minus>
              <c:numLit>
                <c:formatCode>General</c:formatCode>
                <c:ptCount val="1"/>
              </c:numLit>
            </c:minus>
            <c:spPr>
              <a:noFill/>
              <a:ln w="63500" cap="rnd" cmpd="sng" algn="ctr">
                <a:solidFill>
                  <a:srgbClr val="F78D28"/>
                </a:solidFill>
                <a:round/>
              </a:ln>
              <a:effectLst/>
            </c:spPr>
          </c:errBars>
          <c:cat>
            <c:strRef>
              <c:f>'B6.1.1.C'!$U$3:$U$8</c:f>
              <c:strCache>
                <c:ptCount val="6"/>
                <c:pt idx="0">
                  <c:v>Bank 
branches</c:v>
                </c:pt>
                <c:pt idx="1">
                  <c:v>ATMs</c:v>
                </c:pt>
                <c:pt idx="2">
                  <c:v>Private 
credit</c:v>
                </c:pt>
                <c:pt idx="3">
                  <c:v>Account ownership</c:v>
                </c:pt>
                <c:pt idx="4">
                  <c:v>Internal financing</c:v>
                </c:pt>
                <c:pt idx="5">
                  <c:v>FD index
(RHS)</c:v>
                </c:pt>
              </c:strCache>
            </c:strRef>
          </c:cat>
          <c:val>
            <c:numRef>
              <c:f>'B6.1.1.C'!$W$3:$W$8</c:f>
              <c:numCache>
                <c:formatCode>General</c:formatCode>
                <c:ptCount val="6"/>
                <c:pt idx="0">
                  <c:v>10.3</c:v>
                </c:pt>
                <c:pt idx="1">
                  <c:v>27</c:v>
                </c:pt>
                <c:pt idx="2">
                  <c:v>32</c:v>
                </c:pt>
                <c:pt idx="3">
                  <c:v>33</c:v>
                </c:pt>
                <c:pt idx="4">
                  <c:v>15.8</c:v>
                </c:pt>
              </c:numCache>
            </c:numRef>
          </c:val>
          <c:extLst>
            <c:ext xmlns:c16="http://schemas.microsoft.com/office/drawing/2014/chart" uri="{C3380CC4-5D6E-409C-BE32-E72D297353CC}">
              <c16:uniqueId val="{00000000-B988-4E38-BFDC-8890B5421F9A}"/>
            </c:ext>
          </c:extLst>
        </c:ser>
        <c:ser>
          <c:idx val="1"/>
          <c:order val="1"/>
          <c:tx>
            <c:v>Low informality</c:v>
          </c:tx>
          <c:spPr>
            <a:solidFill>
              <a:schemeClr val="accent2"/>
            </a:solidFill>
            <a:ln>
              <a:noFill/>
            </a:ln>
            <a:effectLst/>
          </c:spPr>
          <c:invertIfNegative val="0"/>
          <c:cat>
            <c:strRef>
              <c:f>'B6.1.1.C'!$U$3:$U$8</c:f>
              <c:strCache>
                <c:ptCount val="6"/>
                <c:pt idx="0">
                  <c:v>Bank 
branches</c:v>
                </c:pt>
                <c:pt idx="1">
                  <c:v>ATMs</c:v>
                </c:pt>
                <c:pt idx="2">
                  <c:v>Private 
credit</c:v>
                </c:pt>
                <c:pt idx="3">
                  <c:v>Account ownership</c:v>
                </c:pt>
                <c:pt idx="4">
                  <c:v>Internal financing</c:v>
                </c:pt>
                <c:pt idx="5">
                  <c:v>FD index
(RHS)</c:v>
                </c:pt>
              </c:strCache>
            </c:strRef>
          </c:cat>
          <c:val>
            <c:numRef>
              <c:f>'B6.1.1.C'!$V$3:$V$8</c:f>
              <c:numCache>
                <c:formatCode>General</c:formatCode>
                <c:ptCount val="6"/>
                <c:pt idx="0">
                  <c:v>15.2</c:v>
                </c:pt>
                <c:pt idx="1">
                  <c:v>38.799999999999997</c:v>
                </c:pt>
                <c:pt idx="2">
                  <c:v>51.1</c:v>
                </c:pt>
                <c:pt idx="3">
                  <c:v>50.8</c:v>
                </c:pt>
                <c:pt idx="4">
                  <c:v>12.9</c:v>
                </c:pt>
              </c:numCache>
            </c:numRef>
          </c:val>
          <c:extLst>
            <c:ext xmlns:c16="http://schemas.microsoft.com/office/drawing/2014/chart" uri="{C3380CC4-5D6E-409C-BE32-E72D297353CC}">
              <c16:uniqueId val="{00000001-B988-4E38-BFDC-8890B5421F9A}"/>
            </c:ext>
          </c:extLst>
        </c:ser>
        <c:dLbls>
          <c:showLegendKey val="0"/>
          <c:showVal val="0"/>
          <c:showCatName val="0"/>
          <c:showSerName val="0"/>
          <c:showPercent val="0"/>
          <c:showBubbleSize val="0"/>
        </c:dLbls>
        <c:gapWidth val="75"/>
        <c:axId val="825053736"/>
        <c:axId val="815812560"/>
      </c:barChart>
      <c:barChart>
        <c:barDir val="col"/>
        <c:grouping val="clustered"/>
        <c:varyColors val="0"/>
        <c:ser>
          <c:idx val="2"/>
          <c:order val="2"/>
          <c:spPr>
            <a:solidFill>
              <a:srgbClr val="002345"/>
            </a:solidFill>
            <a:ln>
              <a:noFill/>
            </a:ln>
            <a:effectLst/>
          </c:spPr>
          <c:invertIfNegative val="0"/>
          <c:cat>
            <c:strRef>
              <c:f>'B6.1.1.C'!$T$3:$T$8</c:f>
              <c:strCache>
                <c:ptCount val="6"/>
                <c:pt idx="0">
                  <c:v>Commercial bank branches (per 100,000 adults)</c:v>
                </c:pt>
                <c:pt idx="1">
                  <c:v>Automated teller machines (ATMs) (per 100,000 adults)</c:v>
                </c:pt>
                <c:pt idx="2">
                  <c:v>Domestic credit to private sector (% of GDP)</c:v>
                </c:pt>
                <c:pt idx="3">
                  <c:v>Account (% age 15+)</c:v>
                </c:pt>
                <c:pt idx="4">
                  <c:v>Saved to start, operate, or expand a farm or business (% age 15+)</c:v>
                </c:pt>
                <c:pt idx="5">
                  <c:v>IMF Financial development index</c:v>
                </c:pt>
              </c:strCache>
            </c:strRef>
          </c:cat>
          <c:val>
            <c:numRef>
              <c:f>'B6.1.1.C'!$Y$3:$Y$8</c:f>
              <c:numCache>
                <c:formatCode>General</c:formatCode>
                <c:ptCount val="6"/>
                <c:pt idx="5">
                  <c:v>0.2</c:v>
                </c:pt>
              </c:numCache>
            </c:numRef>
          </c:val>
          <c:extLst>
            <c:ext xmlns:c16="http://schemas.microsoft.com/office/drawing/2014/chart" uri="{C3380CC4-5D6E-409C-BE32-E72D297353CC}">
              <c16:uniqueId val="{00000002-B988-4E38-BFDC-8890B5421F9A}"/>
            </c:ext>
          </c:extLst>
        </c:ser>
        <c:ser>
          <c:idx val="3"/>
          <c:order val="3"/>
          <c:spPr>
            <a:solidFill>
              <a:srgbClr val="EB1C2D"/>
            </a:solidFill>
            <a:ln>
              <a:noFill/>
            </a:ln>
            <a:effectLst/>
          </c:spPr>
          <c:invertIfNegative val="0"/>
          <c:cat>
            <c:strRef>
              <c:f>'B6.1.1.C'!$T$3:$T$8</c:f>
              <c:strCache>
                <c:ptCount val="6"/>
                <c:pt idx="0">
                  <c:v>Commercial bank branches (per 100,000 adults)</c:v>
                </c:pt>
                <c:pt idx="1">
                  <c:v>Automated teller machines (ATMs) (per 100,000 adults)</c:v>
                </c:pt>
                <c:pt idx="2">
                  <c:v>Domestic credit to private sector (% of GDP)</c:v>
                </c:pt>
                <c:pt idx="3">
                  <c:v>Account (% age 15+)</c:v>
                </c:pt>
                <c:pt idx="4">
                  <c:v>Saved to start, operate, or expand a farm or business (% age 15+)</c:v>
                </c:pt>
                <c:pt idx="5">
                  <c:v>IMF Financial development index</c:v>
                </c:pt>
              </c:strCache>
            </c:strRef>
          </c:cat>
          <c:val>
            <c:numRef>
              <c:f>'B6.1.1.C'!$X$3:$X$8</c:f>
              <c:numCache>
                <c:formatCode>General</c:formatCode>
                <c:ptCount val="6"/>
                <c:pt idx="5">
                  <c:v>0.3</c:v>
                </c:pt>
              </c:numCache>
            </c:numRef>
          </c:val>
          <c:extLst>
            <c:ext xmlns:c16="http://schemas.microsoft.com/office/drawing/2014/chart" uri="{C3380CC4-5D6E-409C-BE32-E72D297353CC}">
              <c16:uniqueId val="{00000003-B988-4E38-BFDC-8890B5421F9A}"/>
            </c:ext>
          </c:extLst>
        </c:ser>
        <c:dLbls>
          <c:showLegendKey val="0"/>
          <c:showVal val="0"/>
          <c:showCatName val="0"/>
          <c:showSerName val="0"/>
          <c:showPercent val="0"/>
          <c:showBubbleSize val="0"/>
        </c:dLbls>
        <c:gapWidth val="100"/>
        <c:axId val="458885791"/>
        <c:axId val="1798452367"/>
      </c:barChart>
      <c:catAx>
        <c:axId val="825053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1798452367"/>
        <c:scaling>
          <c:orientation val="minMax"/>
          <c:max val="0.5"/>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58885791"/>
        <c:crosses val="max"/>
        <c:crossBetween val="between"/>
        <c:majorUnit val="0.1"/>
      </c:valAx>
      <c:catAx>
        <c:axId val="458885791"/>
        <c:scaling>
          <c:orientation val="minMax"/>
        </c:scaling>
        <c:delete val="1"/>
        <c:axPos val="b"/>
        <c:numFmt formatCode="General" sourceLinked="1"/>
        <c:majorTickMark val="out"/>
        <c:minorTickMark val="none"/>
        <c:tickLblPos val="nextTo"/>
        <c:crossAx val="1798452367"/>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16957677165354332"/>
          <c:y val="7.1307086614173232E-2"/>
          <c:w val="0.7165285433070867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971675415573054"/>
          <c:w val="0.88802548118985125"/>
          <c:h val="0.74463488938882638"/>
        </c:manualLayout>
      </c:layout>
      <c:barChart>
        <c:barDir val="col"/>
        <c:grouping val="clustered"/>
        <c:varyColors val="0"/>
        <c:ser>
          <c:idx val="0"/>
          <c:order val="0"/>
          <c:tx>
            <c:strRef>
              <c:f>'6.1.F'!$U$2</c:f>
              <c:strCache>
                <c:ptCount val="1"/>
                <c:pt idx="0">
                  <c:v>Share</c:v>
                </c:pt>
              </c:strCache>
            </c:strRef>
          </c:tx>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481C-420A-8B44-43846D9A1311}"/>
              </c:ext>
            </c:extLst>
          </c:dPt>
          <c:dPt>
            <c:idx val="1"/>
            <c:invertIfNegative val="0"/>
            <c:bubble3D val="0"/>
            <c:spPr>
              <a:solidFill>
                <a:srgbClr val="EB1C2D"/>
              </a:solidFill>
              <a:ln>
                <a:noFill/>
              </a:ln>
              <a:effectLst/>
            </c:spPr>
            <c:extLst>
              <c:ext xmlns:c16="http://schemas.microsoft.com/office/drawing/2014/chart" uri="{C3380CC4-5D6E-409C-BE32-E72D297353CC}">
                <c16:uniqueId val="{00000003-481C-420A-8B44-43846D9A1311}"/>
              </c:ext>
            </c:extLst>
          </c:dPt>
          <c:cat>
            <c:strRef>
              <c:f>'6.1.F'!$T$3:$T$4</c:f>
              <c:strCache>
                <c:ptCount val="2"/>
                <c:pt idx="0">
                  <c:v>Advanced economies</c:v>
                </c:pt>
                <c:pt idx="1">
                  <c:v>EMDEs</c:v>
                </c:pt>
              </c:strCache>
            </c:strRef>
          </c:cat>
          <c:val>
            <c:numRef>
              <c:f>'6.1.F'!$U$3:$U$4</c:f>
              <c:numCache>
                <c:formatCode>General</c:formatCode>
                <c:ptCount val="2"/>
                <c:pt idx="0">
                  <c:v>75.7</c:v>
                </c:pt>
                <c:pt idx="1">
                  <c:v>65.900000000000006</c:v>
                </c:pt>
              </c:numCache>
            </c:numRef>
          </c:val>
          <c:extLst>
            <c:ext xmlns:c16="http://schemas.microsoft.com/office/drawing/2014/chart" uri="{C3380CC4-5D6E-409C-BE32-E72D297353CC}">
              <c16:uniqueId val="{00000004-481C-420A-8B44-43846D9A1311}"/>
            </c:ext>
          </c:extLst>
        </c:ser>
        <c:dLbls>
          <c:showLegendKey val="0"/>
          <c:showVal val="0"/>
          <c:showCatName val="0"/>
          <c:showSerName val="0"/>
          <c:showPercent val="0"/>
          <c:showBubbleSize val="0"/>
        </c:dLbls>
        <c:gapWidth val="15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8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474518810148738E-2"/>
          <c:y val="0.12937046892924314"/>
          <c:w val="0.78837270341207344"/>
          <c:h val="0.514838890926543"/>
        </c:manualLayout>
      </c:layout>
      <c:barChart>
        <c:barDir val="col"/>
        <c:grouping val="clustered"/>
        <c:varyColors val="0"/>
        <c:ser>
          <c:idx val="0"/>
          <c:order val="0"/>
          <c:tx>
            <c:v>High informality</c:v>
          </c:tx>
          <c:spPr>
            <a:solidFill>
              <a:schemeClr val="accent1"/>
            </a:solidFill>
            <a:ln>
              <a:noFill/>
            </a:ln>
            <a:effectLst/>
          </c:spPr>
          <c:invertIfNegative val="0"/>
          <c:errBars>
            <c:errBarType val="both"/>
            <c:errValType val="cust"/>
            <c:noEndCap val="0"/>
            <c:plus>
              <c:numLit>
                <c:formatCode>General</c:formatCode>
                <c:ptCount val="1"/>
              </c:numLit>
            </c:plus>
            <c:minus>
              <c:numLit>
                <c:formatCode>General</c:formatCode>
                <c:ptCount val="1"/>
              </c:numLit>
            </c:minus>
            <c:spPr>
              <a:noFill/>
              <a:ln w="63500" cap="rnd" cmpd="sng" algn="ctr">
                <a:solidFill>
                  <a:srgbClr val="F78D28"/>
                </a:solidFill>
                <a:round/>
              </a:ln>
              <a:effectLst/>
            </c:spPr>
          </c:errBars>
          <c:cat>
            <c:strRef>
              <c:f>'B6.1.1.D'!$U$3:$U$8</c:f>
              <c:strCache>
                <c:ptCount val="6"/>
                <c:pt idx="0">
                  <c:v>Bank 
branches</c:v>
                </c:pt>
                <c:pt idx="1">
                  <c:v>ATMs</c:v>
                </c:pt>
                <c:pt idx="2">
                  <c:v>Private 
credit</c:v>
                </c:pt>
                <c:pt idx="3">
                  <c:v>Account ownership</c:v>
                </c:pt>
                <c:pt idx="4">
                  <c:v>Internal financing</c:v>
                </c:pt>
                <c:pt idx="5">
                  <c:v>FD index
(RHS)</c:v>
                </c:pt>
              </c:strCache>
            </c:strRef>
          </c:cat>
          <c:val>
            <c:numRef>
              <c:f>'B6.1.1.D'!$W$3:$W$8</c:f>
              <c:numCache>
                <c:formatCode>General</c:formatCode>
                <c:ptCount val="6"/>
                <c:pt idx="0">
                  <c:v>10.9</c:v>
                </c:pt>
                <c:pt idx="1">
                  <c:v>21.2</c:v>
                </c:pt>
                <c:pt idx="2">
                  <c:v>35</c:v>
                </c:pt>
                <c:pt idx="3">
                  <c:v>37.200000000000003</c:v>
                </c:pt>
                <c:pt idx="4">
                  <c:v>16.600000000000001</c:v>
                </c:pt>
              </c:numCache>
            </c:numRef>
          </c:val>
          <c:extLst>
            <c:ext xmlns:c16="http://schemas.microsoft.com/office/drawing/2014/chart" uri="{C3380CC4-5D6E-409C-BE32-E72D297353CC}">
              <c16:uniqueId val="{00000000-1864-4EBE-BED6-CF6F9D9B0BAD}"/>
            </c:ext>
          </c:extLst>
        </c:ser>
        <c:ser>
          <c:idx val="1"/>
          <c:order val="1"/>
          <c:tx>
            <c:v>Low informality</c:v>
          </c:tx>
          <c:spPr>
            <a:solidFill>
              <a:schemeClr val="accent2"/>
            </a:solidFill>
            <a:ln>
              <a:noFill/>
            </a:ln>
            <a:effectLst/>
          </c:spPr>
          <c:invertIfNegative val="0"/>
          <c:cat>
            <c:strRef>
              <c:f>'B6.1.1.D'!$U$3:$U$8</c:f>
              <c:strCache>
                <c:ptCount val="6"/>
                <c:pt idx="0">
                  <c:v>Bank 
branches</c:v>
                </c:pt>
                <c:pt idx="1">
                  <c:v>ATMs</c:v>
                </c:pt>
                <c:pt idx="2">
                  <c:v>Private 
credit</c:v>
                </c:pt>
                <c:pt idx="3">
                  <c:v>Account ownership</c:v>
                </c:pt>
                <c:pt idx="4">
                  <c:v>Internal financing</c:v>
                </c:pt>
                <c:pt idx="5">
                  <c:v>FD index
(RHS)</c:v>
                </c:pt>
              </c:strCache>
            </c:strRef>
          </c:cat>
          <c:val>
            <c:numRef>
              <c:f>'B6.1.1.D'!$V$3:$V$8</c:f>
              <c:numCache>
                <c:formatCode>General</c:formatCode>
                <c:ptCount val="6"/>
                <c:pt idx="0">
                  <c:v>18.5</c:v>
                </c:pt>
                <c:pt idx="1">
                  <c:v>52.2</c:v>
                </c:pt>
                <c:pt idx="2">
                  <c:v>55.1</c:v>
                </c:pt>
                <c:pt idx="3">
                  <c:v>54</c:v>
                </c:pt>
                <c:pt idx="4">
                  <c:v>11.1</c:v>
                </c:pt>
              </c:numCache>
            </c:numRef>
          </c:val>
          <c:extLst>
            <c:ext xmlns:c16="http://schemas.microsoft.com/office/drawing/2014/chart" uri="{C3380CC4-5D6E-409C-BE32-E72D297353CC}">
              <c16:uniqueId val="{00000001-1864-4EBE-BED6-CF6F9D9B0BAD}"/>
            </c:ext>
          </c:extLst>
        </c:ser>
        <c:dLbls>
          <c:showLegendKey val="0"/>
          <c:showVal val="0"/>
          <c:showCatName val="0"/>
          <c:showSerName val="0"/>
          <c:showPercent val="0"/>
          <c:showBubbleSize val="0"/>
        </c:dLbls>
        <c:gapWidth val="75"/>
        <c:axId val="825053736"/>
        <c:axId val="815812560"/>
      </c:barChart>
      <c:barChart>
        <c:barDir val="col"/>
        <c:grouping val="clustered"/>
        <c:varyColors val="0"/>
        <c:ser>
          <c:idx val="2"/>
          <c:order val="2"/>
          <c:spPr>
            <a:solidFill>
              <a:srgbClr val="002345"/>
            </a:solidFill>
            <a:ln>
              <a:noFill/>
            </a:ln>
            <a:effectLst/>
          </c:spPr>
          <c:invertIfNegative val="0"/>
          <c:cat>
            <c:strRef>
              <c:f>'B6.1.1.C'!$T$3:$T$8</c:f>
              <c:strCache>
                <c:ptCount val="6"/>
                <c:pt idx="0">
                  <c:v>Commercial bank branches (per 100,000 adults)</c:v>
                </c:pt>
                <c:pt idx="1">
                  <c:v>Automated teller machines (ATMs) (per 100,000 adults)</c:v>
                </c:pt>
                <c:pt idx="2">
                  <c:v>Domestic credit to private sector (% of GDP)</c:v>
                </c:pt>
                <c:pt idx="3">
                  <c:v>Account (% age 15+)</c:v>
                </c:pt>
                <c:pt idx="4">
                  <c:v>Saved to start, operate, or expand a farm or business (% age 15+)</c:v>
                </c:pt>
                <c:pt idx="5">
                  <c:v>IMF Financial development index</c:v>
                </c:pt>
              </c:strCache>
            </c:strRef>
          </c:cat>
          <c:val>
            <c:numRef>
              <c:f>'B6.1.1.D'!$Y$3:$Y$8</c:f>
              <c:numCache>
                <c:formatCode>General</c:formatCode>
                <c:ptCount val="6"/>
                <c:pt idx="5">
                  <c:v>0.2</c:v>
                </c:pt>
              </c:numCache>
            </c:numRef>
          </c:val>
          <c:extLst>
            <c:ext xmlns:c16="http://schemas.microsoft.com/office/drawing/2014/chart" uri="{C3380CC4-5D6E-409C-BE32-E72D297353CC}">
              <c16:uniqueId val="{00000002-1864-4EBE-BED6-CF6F9D9B0BAD}"/>
            </c:ext>
          </c:extLst>
        </c:ser>
        <c:ser>
          <c:idx val="3"/>
          <c:order val="3"/>
          <c:spPr>
            <a:solidFill>
              <a:srgbClr val="EB1C2D"/>
            </a:solidFill>
            <a:ln>
              <a:noFill/>
            </a:ln>
            <a:effectLst/>
          </c:spPr>
          <c:invertIfNegative val="0"/>
          <c:cat>
            <c:strRef>
              <c:f>'B6.1.1.C'!$T$3:$T$8</c:f>
              <c:strCache>
                <c:ptCount val="6"/>
                <c:pt idx="0">
                  <c:v>Commercial bank branches (per 100,000 adults)</c:v>
                </c:pt>
                <c:pt idx="1">
                  <c:v>Automated teller machines (ATMs) (per 100,000 adults)</c:v>
                </c:pt>
                <c:pt idx="2">
                  <c:v>Domestic credit to private sector (% of GDP)</c:v>
                </c:pt>
                <c:pt idx="3">
                  <c:v>Account (% age 15+)</c:v>
                </c:pt>
                <c:pt idx="4">
                  <c:v>Saved to start, operate, or expand a farm or business (% age 15+)</c:v>
                </c:pt>
                <c:pt idx="5">
                  <c:v>IMF Financial development index</c:v>
                </c:pt>
              </c:strCache>
            </c:strRef>
          </c:cat>
          <c:val>
            <c:numRef>
              <c:f>'B6.1.1.D'!$X$3:$X$8</c:f>
              <c:numCache>
                <c:formatCode>General</c:formatCode>
                <c:ptCount val="6"/>
                <c:pt idx="5">
                  <c:v>0.3</c:v>
                </c:pt>
              </c:numCache>
            </c:numRef>
          </c:val>
          <c:extLst>
            <c:ext xmlns:c16="http://schemas.microsoft.com/office/drawing/2014/chart" uri="{C3380CC4-5D6E-409C-BE32-E72D297353CC}">
              <c16:uniqueId val="{00000003-1864-4EBE-BED6-CF6F9D9B0BAD}"/>
            </c:ext>
          </c:extLst>
        </c:ser>
        <c:dLbls>
          <c:showLegendKey val="0"/>
          <c:showVal val="0"/>
          <c:showCatName val="0"/>
          <c:showSerName val="0"/>
          <c:showPercent val="0"/>
          <c:showBubbleSize val="0"/>
        </c:dLbls>
        <c:gapWidth val="100"/>
        <c:axId val="458885791"/>
        <c:axId val="1798452367"/>
      </c:barChart>
      <c:catAx>
        <c:axId val="825053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62"/>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valAx>
      <c:valAx>
        <c:axId val="1798452367"/>
        <c:scaling>
          <c:orientation val="minMax"/>
          <c:max val="0.52"/>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58885791"/>
        <c:crosses val="max"/>
        <c:crossBetween val="between"/>
        <c:majorUnit val="0.1"/>
      </c:valAx>
      <c:catAx>
        <c:axId val="458885791"/>
        <c:scaling>
          <c:orientation val="minMax"/>
        </c:scaling>
        <c:delete val="1"/>
        <c:axPos val="b"/>
        <c:numFmt formatCode="General" sourceLinked="1"/>
        <c:majorTickMark val="out"/>
        <c:minorTickMark val="none"/>
        <c:tickLblPos val="nextTo"/>
        <c:crossAx val="1798452367"/>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19272482866724994"/>
          <c:y val="5.576785310161305E-2"/>
          <c:w val="0.7165285433070867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14818460192477"/>
          <c:y val="0.12134694930760269"/>
          <c:w val="0.8726497156605425"/>
          <c:h val="0.76170241381197745"/>
        </c:manualLayout>
      </c:layout>
      <c:barChart>
        <c:barDir val="col"/>
        <c:grouping val="clustered"/>
        <c:varyColors val="0"/>
        <c:ser>
          <c:idx val="0"/>
          <c:order val="0"/>
          <c:tx>
            <c:strRef>
              <c:f>'B6.1.2.A'!$T$3</c:f>
              <c:strCache>
                <c:ptCount val="1"/>
                <c:pt idx="0">
                  <c:v>1990-00</c:v>
                </c:pt>
              </c:strCache>
            </c:strRef>
          </c:tx>
          <c:spPr>
            <a:solidFill>
              <a:schemeClr val="accent1"/>
            </a:solidFill>
            <a:ln>
              <a:noFill/>
            </a:ln>
            <a:effectLst/>
          </c:spPr>
          <c:invertIfNegative val="0"/>
          <c:cat>
            <c:strRef>
              <c:f>'B6.1.2.A'!$U$2:$V$2</c:f>
              <c:strCache>
                <c:ptCount val="2"/>
                <c:pt idx="0">
                  <c:v>Overall</c:v>
                </c:pt>
                <c:pt idx="1">
                  <c:v>Institutions</c:v>
                </c:pt>
              </c:strCache>
            </c:strRef>
          </c:cat>
          <c:val>
            <c:numRef>
              <c:f>'B6.1.2.A'!$U$3:$V$3</c:f>
              <c:numCache>
                <c:formatCode>General</c:formatCode>
                <c:ptCount val="2"/>
                <c:pt idx="0">
                  <c:v>0.17</c:v>
                </c:pt>
                <c:pt idx="1">
                  <c:v>0.25</c:v>
                </c:pt>
              </c:numCache>
            </c:numRef>
          </c:val>
          <c:extLst>
            <c:ext xmlns:c16="http://schemas.microsoft.com/office/drawing/2014/chart" uri="{C3380CC4-5D6E-409C-BE32-E72D297353CC}">
              <c16:uniqueId val="{00000000-EF63-4FE2-8C9D-F837352E375E}"/>
            </c:ext>
          </c:extLst>
        </c:ser>
        <c:ser>
          <c:idx val="1"/>
          <c:order val="1"/>
          <c:tx>
            <c:strRef>
              <c:f>'B6.1.2.A'!$T$4</c:f>
              <c:strCache>
                <c:ptCount val="1"/>
                <c:pt idx="0">
                  <c:v>2000-08</c:v>
                </c:pt>
              </c:strCache>
            </c:strRef>
          </c:tx>
          <c:spPr>
            <a:solidFill>
              <a:schemeClr val="accent2"/>
            </a:solidFill>
            <a:ln>
              <a:noFill/>
            </a:ln>
            <a:effectLst/>
          </c:spPr>
          <c:invertIfNegative val="0"/>
          <c:cat>
            <c:strRef>
              <c:f>'B6.1.2.A'!$U$2:$V$2</c:f>
              <c:strCache>
                <c:ptCount val="2"/>
                <c:pt idx="0">
                  <c:v>Overall</c:v>
                </c:pt>
                <c:pt idx="1">
                  <c:v>Institutions</c:v>
                </c:pt>
              </c:strCache>
            </c:strRef>
          </c:cat>
          <c:val>
            <c:numRef>
              <c:f>'B6.1.2.A'!$U$4:$V$4</c:f>
              <c:numCache>
                <c:formatCode>General</c:formatCode>
                <c:ptCount val="2"/>
                <c:pt idx="0">
                  <c:v>0.21</c:v>
                </c:pt>
                <c:pt idx="1">
                  <c:v>0.28999999999999998</c:v>
                </c:pt>
              </c:numCache>
            </c:numRef>
          </c:val>
          <c:extLst>
            <c:ext xmlns:c16="http://schemas.microsoft.com/office/drawing/2014/chart" uri="{C3380CC4-5D6E-409C-BE32-E72D297353CC}">
              <c16:uniqueId val="{00000001-EF63-4FE2-8C9D-F837352E375E}"/>
            </c:ext>
          </c:extLst>
        </c:ser>
        <c:ser>
          <c:idx val="2"/>
          <c:order val="2"/>
          <c:tx>
            <c:strRef>
              <c:f>'B6.1.2.A'!$T$5</c:f>
              <c:strCache>
                <c:ptCount val="1"/>
                <c:pt idx="0">
                  <c:v>2010-18</c:v>
                </c:pt>
              </c:strCache>
            </c:strRef>
          </c:tx>
          <c:spPr>
            <a:solidFill>
              <a:schemeClr val="accent3"/>
            </a:solidFill>
            <a:ln>
              <a:noFill/>
            </a:ln>
            <a:effectLst/>
          </c:spPr>
          <c:invertIfNegative val="0"/>
          <c:cat>
            <c:strRef>
              <c:f>'B6.1.2.A'!$U$2:$V$2</c:f>
              <c:strCache>
                <c:ptCount val="2"/>
                <c:pt idx="0">
                  <c:v>Overall</c:v>
                </c:pt>
                <c:pt idx="1">
                  <c:v>Institutions</c:v>
                </c:pt>
              </c:strCache>
            </c:strRef>
          </c:cat>
          <c:val>
            <c:numRef>
              <c:f>'B6.1.2.A'!$U$5:$V$5</c:f>
              <c:numCache>
                <c:formatCode>General</c:formatCode>
                <c:ptCount val="2"/>
                <c:pt idx="0">
                  <c:v>0.24</c:v>
                </c:pt>
                <c:pt idx="1">
                  <c:v>0.35</c:v>
                </c:pt>
              </c:numCache>
            </c:numRef>
          </c:val>
          <c:extLst>
            <c:ext xmlns:c16="http://schemas.microsoft.com/office/drawing/2014/chart" uri="{C3380CC4-5D6E-409C-BE32-E72D297353CC}">
              <c16:uniqueId val="{00000002-EF63-4FE2-8C9D-F837352E375E}"/>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1"/>
      </c:valAx>
      <c:spPr>
        <a:noFill/>
        <a:ln>
          <a:noFill/>
        </a:ln>
        <a:effectLst/>
      </c:spPr>
    </c:plotArea>
    <c:legend>
      <c:legendPos val="b"/>
      <c:layout>
        <c:manualLayout>
          <c:xMode val="edge"/>
          <c:yMode val="edge"/>
          <c:x val="0.16263232720909887"/>
          <c:y val="2.7885680956547102E-3"/>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5328218223476"/>
          <c:y val="0.12013879846328399"/>
          <c:w val="0.86316170986095153"/>
          <c:h val="0.6904554118235221"/>
        </c:manualLayout>
      </c:layout>
      <c:lineChart>
        <c:grouping val="standard"/>
        <c:varyColors val="0"/>
        <c:ser>
          <c:idx val="1"/>
          <c:order val="0"/>
          <c:tx>
            <c:strRef>
              <c:f>'B6.1.2.B'!$U$2</c:f>
              <c:strCache>
                <c:ptCount val="1"/>
                <c:pt idx="0">
                  <c:v>Overall</c:v>
                </c:pt>
              </c:strCache>
            </c:strRef>
          </c:tx>
          <c:spPr>
            <a:ln w="76200" cap="rnd">
              <a:solidFill>
                <a:srgbClr val="002345"/>
              </a:solidFill>
              <a:round/>
            </a:ln>
            <a:effectLst/>
          </c:spPr>
          <c:marker>
            <c:symbol val="none"/>
          </c:marker>
          <c:cat>
            <c:numRef>
              <c:f>'B6.1.2.B'!$T$3:$T$31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'B6.1.2.B'!$U$3:$U$31</c:f>
              <c:numCache>
                <c:formatCode>General</c:formatCode>
                <c:ptCount val="29"/>
                <c:pt idx="0">
                  <c:v>54</c:v>
                </c:pt>
                <c:pt idx="1">
                  <c:v>51</c:v>
                </c:pt>
                <c:pt idx="2">
                  <c:v>59</c:v>
                </c:pt>
                <c:pt idx="3">
                  <c:v>61</c:v>
                </c:pt>
                <c:pt idx="4">
                  <c:v>68</c:v>
                </c:pt>
                <c:pt idx="5">
                  <c:v>70</c:v>
                </c:pt>
                <c:pt idx="6">
                  <c:v>74</c:v>
                </c:pt>
                <c:pt idx="7">
                  <c:v>92</c:v>
                </c:pt>
                <c:pt idx="8">
                  <c:v>80</c:v>
                </c:pt>
                <c:pt idx="9">
                  <c:v>62</c:v>
                </c:pt>
                <c:pt idx="10">
                  <c:v>76</c:v>
                </c:pt>
                <c:pt idx="11">
                  <c:v>76</c:v>
                </c:pt>
                <c:pt idx="12">
                  <c:v>80</c:v>
                </c:pt>
                <c:pt idx="13">
                  <c:v>79</c:v>
                </c:pt>
                <c:pt idx="14">
                  <c:v>88</c:v>
                </c:pt>
                <c:pt idx="15">
                  <c:v>93</c:v>
                </c:pt>
                <c:pt idx="16">
                  <c:v>94</c:v>
                </c:pt>
                <c:pt idx="17">
                  <c:v>107</c:v>
                </c:pt>
                <c:pt idx="18">
                  <c:v>80</c:v>
                </c:pt>
                <c:pt idx="19">
                  <c:v>80</c:v>
                </c:pt>
                <c:pt idx="20">
                  <c:v>85</c:v>
                </c:pt>
                <c:pt idx="21">
                  <c:v>73</c:v>
                </c:pt>
                <c:pt idx="22">
                  <c:v>95</c:v>
                </c:pt>
                <c:pt idx="23">
                  <c:v>95</c:v>
                </c:pt>
                <c:pt idx="24">
                  <c:v>85</c:v>
                </c:pt>
                <c:pt idx="25">
                  <c:v>84</c:v>
                </c:pt>
                <c:pt idx="26">
                  <c:v>86</c:v>
                </c:pt>
                <c:pt idx="27">
                  <c:v>85</c:v>
                </c:pt>
                <c:pt idx="28">
                  <c:v>86</c:v>
                </c:pt>
              </c:numCache>
            </c:numRef>
          </c:val>
          <c:smooth val="0"/>
          <c:extLst>
            <c:ext xmlns:c16="http://schemas.microsoft.com/office/drawing/2014/chart" uri="{C3380CC4-5D6E-409C-BE32-E72D297353CC}">
              <c16:uniqueId val="{00000000-D0F7-442B-8CD0-1365498B37ED}"/>
            </c:ext>
          </c:extLst>
        </c:ser>
        <c:ser>
          <c:idx val="2"/>
          <c:order val="1"/>
          <c:tx>
            <c:strRef>
              <c:f>'B6.1.2.B'!$V$2</c:f>
              <c:strCache>
                <c:ptCount val="1"/>
                <c:pt idx="0">
                  <c:v>Institutions</c:v>
                </c:pt>
              </c:strCache>
            </c:strRef>
          </c:tx>
          <c:spPr>
            <a:ln w="76200" cap="rnd">
              <a:solidFill>
                <a:srgbClr val="EB1C2D"/>
              </a:solidFill>
              <a:round/>
            </a:ln>
            <a:effectLst/>
          </c:spPr>
          <c:marker>
            <c:symbol val="none"/>
          </c:marker>
          <c:cat>
            <c:numRef>
              <c:f>'B6.1.2.B'!$T$3:$T$31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'B6.1.2.B'!$V$3:$V$31</c:f>
              <c:numCache>
                <c:formatCode>General</c:formatCode>
                <c:ptCount val="29"/>
                <c:pt idx="0">
                  <c:v>52</c:v>
                </c:pt>
                <c:pt idx="1">
                  <c:v>58</c:v>
                </c:pt>
                <c:pt idx="2">
                  <c:v>59</c:v>
                </c:pt>
                <c:pt idx="3">
                  <c:v>58</c:v>
                </c:pt>
                <c:pt idx="4">
                  <c:v>69</c:v>
                </c:pt>
                <c:pt idx="5">
                  <c:v>74</c:v>
                </c:pt>
                <c:pt idx="6">
                  <c:v>70</c:v>
                </c:pt>
                <c:pt idx="7">
                  <c:v>84</c:v>
                </c:pt>
                <c:pt idx="8">
                  <c:v>79</c:v>
                </c:pt>
                <c:pt idx="9">
                  <c:v>66</c:v>
                </c:pt>
                <c:pt idx="10">
                  <c:v>79</c:v>
                </c:pt>
                <c:pt idx="11">
                  <c:v>88</c:v>
                </c:pt>
                <c:pt idx="12">
                  <c:v>82</c:v>
                </c:pt>
                <c:pt idx="13">
                  <c:v>80</c:v>
                </c:pt>
                <c:pt idx="14">
                  <c:v>85</c:v>
                </c:pt>
                <c:pt idx="15">
                  <c:v>98</c:v>
                </c:pt>
                <c:pt idx="16">
                  <c:v>99</c:v>
                </c:pt>
                <c:pt idx="17">
                  <c:v>110</c:v>
                </c:pt>
                <c:pt idx="18">
                  <c:v>83</c:v>
                </c:pt>
                <c:pt idx="19">
                  <c:v>85</c:v>
                </c:pt>
                <c:pt idx="20">
                  <c:v>93</c:v>
                </c:pt>
                <c:pt idx="21">
                  <c:v>80</c:v>
                </c:pt>
                <c:pt idx="22">
                  <c:v>97</c:v>
                </c:pt>
                <c:pt idx="23">
                  <c:v>103</c:v>
                </c:pt>
                <c:pt idx="24">
                  <c:v>87</c:v>
                </c:pt>
                <c:pt idx="25">
                  <c:v>93</c:v>
                </c:pt>
                <c:pt idx="26">
                  <c:v>88</c:v>
                </c:pt>
                <c:pt idx="27">
                  <c:v>74</c:v>
                </c:pt>
                <c:pt idx="28">
                  <c:v>97</c:v>
                </c:pt>
              </c:numCache>
            </c:numRef>
          </c:val>
          <c:smooth val="0"/>
          <c:extLst>
            <c:ext xmlns:c16="http://schemas.microsoft.com/office/drawing/2014/chart" uri="{C3380CC4-5D6E-409C-BE32-E72D297353CC}">
              <c16:uniqueId val="{00000001-D0F7-442B-8CD0-1365498B37ED}"/>
            </c:ext>
          </c:extLst>
        </c:ser>
        <c:dLbls>
          <c:showLegendKey val="0"/>
          <c:showVal val="0"/>
          <c:showCatName val="0"/>
          <c:showSerName val="0"/>
          <c:showPercent val="0"/>
          <c:showBubbleSize val="0"/>
        </c:dLbls>
        <c:smooth val="0"/>
        <c:axId val="840129688"/>
        <c:axId val="840130080"/>
      </c:lineChart>
      <c:catAx>
        <c:axId val="840129688"/>
        <c:scaling>
          <c:orientation val="minMax"/>
        </c:scaling>
        <c:delete val="0"/>
        <c:axPos val="b"/>
        <c:numFmt formatCode="@"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4"/>
        <c:tickMarkSkip val="1"/>
        <c:noMultiLvlLbl val="0"/>
      </c:catAx>
      <c:valAx>
        <c:axId val="840130080"/>
        <c:scaling>
          <c:orientation val="minMax"/>
          <c:min val="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20"/>
      </c:valAx>
      <c:spPr>
        <a:noFill/>
        <a:ln>
          <a:noFill/>
        </a:ln>
        <a:effectLst/>
      </c:spPr>
    </c:plotArea>
    <c:legend>
      <c:legendPos val="t"/>
      <c:layout>
        <c:manualLayout>
          <c:xMode val="edge"/>
          <c:yMode val="edge"/>
          <c:x val="0.1997407244255795"/>
          <c:y val="6.9050896345532548E-2"/>
          <c:w val="0.79798911726324162"/>
          <c:h val="0.1804056074557181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065044335469055E-2"/>
          <c:y val="0.11960973628296463"/>
          <c:w val="0.8762384076990376"/>
          <c:h val="0.60283886563292255"/>
        </c:manualLayout>
      </c:layout>
      <c:barChart>
        <c:barDir val="col"/>
        <c:grouping val="clustered"/>
        <c:varyColors val="0"/>
        <c:ser>
          <c:idx val="0"/>
          <c:order val="0"/>
          <c:tx>
            <c:strRef>
              <c:f>'B6.1.2.C'!$U$2</c:f>
              <c:strCache>
                <c:ptCount val="1"/>
                <c:pt idx="0">
                  <c:v>Earliest</c:v>
                </c:pt>
              </c:strCache>
            </c:strRef>
          </c:tx>
          <c:spPr>
            <a:solidFill>
              <a:schemeClr val="accent1"/>
            </a:solidFill>
            <a:ln>
              <a:noFill/>
            </a:ln>
            <a:effectLst/>
          </c:spPr>
          <c:invertIfNegative val="0"/>
          <c:cat>
            <c:strRef>
              <c:f>'B6.1.2.C'!$T$3:$T$5</c:f>
              <c:strCache>
                <c:ptCount val="3"/>
                <c:pt idx="0">
                  <c:v>Bank branches</c:v>
                </c:pt>
                <c:pt idx="1">
                  <c:v>ATMs</c:v>
                </c:pt>
                <c:pt idx="2">
                  <c:v>Account ownership (RHS)</c:v>
                </c:pt>
              </c:strCache>
            </c:strRef>
          </c:cat>
          <c:val>
            <c:numRef>
              <c:f>'B6.1.2.C'!$U$3:$U$5</c:f>
              <c:numCache>
                <c:formatCode>General</c:formatCode>
                <c:ptCount val="3"/>
                <c:pt idx="0">
                  <c:v>11.3</c:v>
                </c:pt>
                <c:pt idx="1">
                  <c:v>14.7</c:v>
                </c:pt>
              </c:numCache>
            </c:numRef>
          </c:val>
          <c:extLst>
            <c:ext xmlns:c16="http://schemas.microsoft.com/office/drawing/2014/chart" uri="{C3380CC4-5D6E-409C-BE32-E72D297353CC}">
              <c16:uniqueId val="{00000000-6239-4054-A771-AEF45F929B77}"/>
            </c:ext>
          </c:extLst>
        </c:ser>
        <c:ser>
          <c:idx val="1"/>
          <c:order val="1"/>
          <c:tx>
            <c:strRef>
              <c:f>'B6.1.2.C'!$V$2</c:f>
              <c:strCache>
                <c:ptCount val="1"/>
                <c:pt idx="0">
                  <c:v>2010</c:v>
                </c:pt>
              </c:strCache>
            </c:strRef>
          </c:tx>
          <c:spPr>
            <a:solidFill>
              <a:schemeClr val="accent2"/>
            </a:solidFill>
            <a:ln>
              <a:noFill/>
            </a:ln>
            <a:effectLst/>
          </c:spPr>
          <c:invertIfNegative val="0"/>
          <c:cat>
            <c:strRef>
              <c:f>'B6.1.2.C'!$T$3:$T$5</c:f>
              <c:strCache>
                <c:ptCount val="3"/>
                <c:pt idx="0">
                  <c:v>Bank branches</c:v>
                </c:pt>
                <c:pt idx="1">
                  <c:v>ATMs</c:v>
                </c:pt>
                <c:pt idx="2">
                  <c:v>Account ownership (RHS)</c:v>
                </c:pt>
              </c:strCache>
            </c:strRef>
          </c:cat>
          <c:val>
            <c:numRef>
              <c:f>'B6.1.2.C'!$V$3:$V$5</c:f>
              <c:numCache>
                <c:formatCode>General</c:formatCode>
                <c:ptCount val="3"/>
                <c:pt idx="0">
                  <c:v>14</c:v>
                </c:pt>
                <c:pt idx="1">
                  <c:v>26</c:v>
                </c:pt>
              </c:numCache>
            </c:numRef>
          </c:val>
          <c:extLst>
            <c:ext xmlns:c16="http://schemas.microsoft.com/office/drawing/2014/chart" uri="{C3380CC4-5D6E-409C-BE32-E72D297353CC}">
              <c16:uniqueId val="{00000001-6239-4054-A771-AEF45F929B77}"/>
            </c:ext>
          </c:extLst>
        </c:ser>
        <c:ser>
          <c:idx val="2"/>
          <c:order val="2"/>
          <c:tx>
            <c:strRef>
              <c:f>'B6.1.2.C'!$W$2</c:f>
              <c:strCache>
                <c:ptCount val="1"/>
                <c:pt idx="0">
                  <c:v>2018</c:v>
                </c:pt>
              </c:strCache>
            </c:strRef>
          </c:tx>
          <c:spPr>
            <a:solidFill>
              <a:schemeClr val="accent3"/>
            </a:solidFill>
            <a:ln>
              <a:noFill/>
            </a:ln>
            <a:effectLst/>
          </c:spPr>
          <c:invertIfNegative val="0"/>
          <c:cat>
            <c:strRef>
              <c:f>'B6.1.2.C'!$T$3:$T$5</c:f>
              <c:strCache>
                <c:ptCount val="3"/>
                <c:pt idx="0">
                  <c:v>Bank branches</c:v>
                </c:pt>
                <c:pt idx="1">
                  <c:v>ATMs</c:v>
                </c:pt>
                <c:pt idx="2">
                  <c:v>Account ownership (RHS)</c:v>
                </c:pt>
              </c:strCache>
            </c:strRef>
          </c:cat>
          <c:val>
            <c:numRef>
              <c:f>'B6.1.2.C'!$W$3:$W$5</c:f>
              <c:numCache>
                <c:formatCode>General</c:formatCode>
                <c:ptCount val="3"/>
                <c:pt idx="0">
                  <c:v>14.4</c:v>
                </c:pt>
                <c:pt idx="1">
                  <c:v>40.1</c:v>
                </c:pt>
              </c:numCache>
            </c:numRef>
          </c:val>
          <c:extLst>
            <c:ext xmlns:c16="http://schemas.microsoft.com/office/drawing/2014/chart" uri="{C3380CC4-5D6E-409C-BE32-E72D297353CC}">
              <c16:uniqueId val="{00000002-6239-4054-A771-AEF45F929B77}"/>
            </c:ext>
          </c:extLst>
        </c:ser>
        <c:dLbls>
          <c:showLegendKey val="0"/>
          <c:showVal val="0"/>
          <c:showCatName val="0"/>
          <c:showSerName val="0"/>
          <c:showPercent val="0"/>
          <c:showBubbleSize val="0"/>
        </c:dLbls>
        <c:gapWidth val="150"/>
        <c:axId val="825053736"/>
        <c:axId val="815812560"/>
      </c:barChart>
      <c:barChart>
        <c:barDir val="col"/>
        <c:grouping val="clustered"/>
        <c:varyColors val="0"/>
        <c:ser>
          <c:idx val="4"/>
          <c:order val="3"/>
          <c:tx>
            <c:strRef>
              <c:f>'B6.1.2.C'!$X$2</c:f>
              <c:strCache>
                <c:ptCount val="1"/>
                <c:pt idx="0">
                  <c:v>2010</c:v>
                </c:pt>
              </c:strCache>
            </c:strRef>
          </c:tx>
          <c:spPr>
            <a:solidFill>
              <a:srgbClr val="EB1C2D"/>
            </a:solidFill>
            <a:ln>
              <a:noFill/>
            </a:ln>
            <a:effectLst/>
          </c:spPr>
          <c:invertIfNegative val="0"/>
          <c:cat>
            <c:strRef>
              <c:f>'B6.1.2.C'!$T$3:$T$5</c:f>
              <c:strCache>
                <c:ptCount val="3"/>
                <c:pt idx="0">
                  <c:v>Bank branches</c:v>
                </c:pt>
                <c:pt idx="1">
                  <c:v>ATMs</c:v>
                </c:pt>
                <c:pt idx="2">
                  <c:v>Account ownership (RHS)</c:v>
                </c:pt>
              </c:strCache>
            </c:strRef>
          </c:cat>
          <c:val>
            <c:numRef>
              <c:f>'B6.1.2.C'!$X$3:$X$5</c:f>
              <c:numCache>
                <c:formatCode>General</c:formatCode>
                <c:ptCount val="3"/>
                <c:pt idx="2">
                  <c:v>32.700000000000003</c:v>
                </c:pt>
              </c:numCache>
            </c:numRef>
          </c:val>
          <c:extLst>
            <c:ext xmlns:c16="http://schemas.microsoft.com/office/drawing/2014/chart" uri="{C3380CC4-5D6E-409C-BE32-E72D297353CC}">
              <c16:uniqueId val="{00000004-6239-4054-A771-AEF45F929B77}"/>
            </c:ext>
          </c:extLst>
        </c:ser>
        <c:ser>
          <c:idx val="5"/>
          <c:order val="4"/>
          <c:tx>
            <c:strRef>
              <c:f>'B6.1.2.C'!$Y$2</c:f>
              <c:strCache>
                <c:ptCount val="1"/>
                <c:pt idx="0">
                  <c:v>2018</c:v>
                </c:pt>
              </c:strCache>
            </c:strRef>
          </c:tx>
          <c:spPr>
            <a:solidFill>
              <a:srgbClr val="F78D28"/>
            </a:solidFill>
            <a:ln>
              <a:noFill/>
            </a:ln>
            <a:effectLst/>
          </c:spPr>
          <c:invertIfNegative val="0"/>
          <c:cat>
            <c:strRef>
              <c:f>'B6.1.2.C'!$T$3:$T$5</c:f>
              <c:strCache>
                <c:ptCount val="3"/>
                <c:pt idx="0">
                  <c:v>Bank branches</c:v>
                </c:pt>
                <c:pt idx="1">
                  <c:v>ATMs</c:v>
                </c:pt>
                <c:pt idx="2">
                  <c:v>Account ownership (RHS)</c:v>
                </c:pt>
              </c:strCache>
            </c:strRef>
          </c:cat>
          <c:val>
            <c:numRef>
              <c:f>'B6.1.2.C'!$Y$3:$Y$5</c:f>
              <c:numCache>
                <c:formatCode>General</c:formatCode>
                <c:ptCount val="3"/>
                <c:pt idx="2">
                  <c:v>50.5</c:v>
                </c:pt>
              </c:numCache>
            </c:numRef>
          </c:val>
          <c:extLst>
            <c:ext xmlns:c16="http://schemas.microsoft.com/office/drawing/2014/chart" uri="{C3380CC4-5D6E-409C-BE32-E72D297353CC}">
              <c16:uniqueId val="{00000005-6239-4054-A771-AEF45F929B77}"/>
            </c:ext>
          </c:extLst>
        </c:ser>
        <c:dLbls>
          <c:showLegendKey val="0"/>
          <c:showVal val="0"/>
          <c:showCatName val="0"/>
          <c:showSerName val="0"/>
          <c:showPercent val="0"/>
          <c:showBubbleSize val="0"/>
        </c:dLbls>
        <c:gapWidth val="150"/>
        <c:axId val="1333979856"/>
        <c:axId val="98430624"/>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43"/>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9843062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3979856"/>
        <c:crosses val="max"/>
        <c:crossBetween val="between"/>
      </c:valAx>
      <c:catAx>
        <c:axId val="1333979856"/>
        <c:scaling>
          <c:orientation val="minMax"/>
        </c:scaling>
        <c:delete val="1"/>
        <c:axPos val="b"/>
        <c:numFmt formatCode="General" sourceLinked="1"/>
        <c:majorTickMark val="out"/>
        <c:minorTickMark val="none"/>
        <c:tickLblPos val="nextTo"/>
        <c:crossAx val="98430624"/>
        <c:crosses val="autoZero"/>
        <c:auto val="1"/>
        <c:lblAlgn val="ctr"/>
        <c:lblOffset val="100"/>
        <c:noMultiLvlLbl val="0"/>
      </c:catAx>
      <c:spPr>
        <a:noFill/>
        <a:ln>
          <a:noFill/>
        </a:ln>
        <a:effectLst/>
      </c:spPr>
    </c:plotArea>
    <c:legend>
      <c:legendPos val="b"/>
      <c:legendEntry>
        <c:idx val="3"/>
        <c:delete val="1"/>
      </c:legendEntry>
      <c:legendEntry>
        <c:idx val="4"/>
        <c:delete val="1"/>
      </c:legendEntry>
      <c:layout>
        <c:manualLayout>
          <c:xMode val="edge"/>
          <c:yMode val="edge"/>
          <c:x val="0.16402123729327006"/>
          <c:y val="9.1016122984626927E-2"/>
          <c:w val="0.66370494313210848"/>
          <c:h val="6.846689997083699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879294254884807"/>
          <c:w val="0.88802548118985125"/>
          <c:h val="0.7555586801649794"/>
        </c:manualLayout>
      </c:layout>
      <c:barChart>
        <c:barDir val="col"/>
        <c:grouping val="clustered"/>
        <c:varyColors val="0"/>
        <c:ser>
          <c:idx val="0"/>
          <c:order val="0"/>
          <c:tx>
            <c:strRef>
              <c:f>'B6.1.2.D'!$U$2</c:f>
              <c:strCache>
                <c:ptCount val="1"/>
                <c:pt idx="0">
                  <c:v>Domestic credit to private sector (%GDP)</c:v>
                </c:pt>
              </c:strCache>
            </c:strRef>
          </c:tx>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0F8B-4A9F-B800-03768897ECDE}"/>
              </c:ext>
            </c:extLst>
          </c:dPt>
          <c:dPt>
            <c:idx val="2"/>
            <c:invertIfNegative val="0"/>
            <c:bubble3D val="0"/>
            <c:spPr>
              <a:solidFill>
                <a:srgbClr val="F78D28"/>
              </a:solidFill>
              <a:ln>
                <a:noFill/>
              </a:ln>
              <a:effectLst/>
            </c:spPr>
            <c:extLst>
              <c:ext xmlns:c16="http://schemas.microsoft.com/office/drawing/2014/chart" uri="{C3380CC4-5D6E-409C-BE32-E72D297353CC}">
                <c16:uniqueId val="{00000003-0F8B-4A9F-B800-03768897ECDE}"/>
              </c:ext>
            </c:extLst>
          </c:dPt>
          <c:dPt>
            <c:idx val="3"/>
            <c:invertIfNegative val="0"/>
            <c:bubble3D val="0"/>
            <c:spPr>
              <a:solidFill>
                <a:srgbClr val="FDB714"/>
              </a:solidFill>
              <a:ln>
                <a:noFill/>
              </a:ln>
              <a:effectLst/>
            </c:spPr>
            <c:extLst>
              <c:ext xmlns:c16="http://schemas.microsoft.com/office/drawing/2014/chart" uri="{C3380CC4-5D6E-409C-BE32-E72D297353CC}">
                <c16:uniqueId val="{00000005-0F8B-4A9F-B800-03768897ECDE}"/>
              </c:ext>
            </c:extLst>
          </c:dPt>
          <c:cat>
            <c:numRef>
              <c:f>'B6.1.2.D'!$T$3:$T$6</c:f>
              <c:numCache>
                <c:formatCode>General</c:formatCode>
                <c:ptCount val="4"/>
                <c:pt idx="0">
                  <c:v>1990</c:v>
                </c:pt>
                <c:pt idx="1">
                  <c:v>2000</c:v>
                </c:pt>
                <c:pt idx="2">
                  <c:v>2010</c:v>
                </c:pt>
                <c:pt idx="3">
                  <c:v>2018</c:v>
                </c:pt>
              </c:numCache>
            </c:numRef>
          </c:cat>
          <c:val>
            <c:numRef>
              <c:f>'B6.1.2.D'!$U$3:$U$6</c:f>
              <c:numCache>
                <c:formatCode>General</c:formatCode>
                <c:ptCount val="4"/>
                <c:pt idx="0">
                  <c:v>23.74</c:v>
                </c:pt>
                <c:pt idx="1">
                  <c:v>26.57</c:v>
                </c:pt>
                <c:pt idx="2">
                  <c:v>37.79</c:v>
                </c:pt>
                <c:pt idx="3">
                  <c:v>42.33</c:v>
                </c:pt>
              </c:numCache>
            </c:numRef>
          </c:val>
          <c:extLst>
            <c:ext xmlns:c16="http://schemas.microsoft.com/office/drawing/2014/chart" uri="{C3380CC4-5D6E-409C-BE32-E72D297353CC}">
              <c16:uniqueId val="{00000006-0F8B-4A9F-B800-03768897ECDE}"/>
            </c:ext>
          </c:extLst>
        </c:ser>
        <c:dLbls>
          <c:showLegendKey val="0"/>
          <c:showVal val="0"/>
          <c:showCatName val="0"/>
          <c:showSerName val="0"/>
          <c:showPercent val="0"/>
          <c:showBubbleSize val="0"/>
        </c:dLbls>
        <c:gapWidth val="15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23774977560784"/>
          <c:y val="0.12971726898855185"/>
          <c:w val="0.86304661811052996"/>
          <c:h val="0.75474899136121354"/>
        </c:manualLayout>
      </c:layout>
      <c:barChart>
        <c:barDir val="col"/>
        <c:grouping val="clustered"/>
        <c:varyColors val="0"/>
        <c:ser>
          <c:idx val="0"/>
          <c:order val="0"/>
          <c:tx>
            <c:strRef>
              <c:f>'B6.1.3.A'!$U$2</c:f>
              <c:strCache>
                <c:ptCount val="1"/>
                <c:pt idx="0">
                  <c:v>Cumulative response</c:v>
                </c:pt>
              </c:strCache>
            </c:strRef>
          </c:tx>
          <c:spPr>
            <a:solidFill>
              <a:srgbClr val="002345"/>
            </a:solidFill>
            <a:ln>
              <a:noFill/>
            </a:ln>
            <a:effectLst/>
          </c:spPr>
          <c:invertIfNegative val="0"/>
          <c:errBars>
            <c:errBarType val="both"/>
            <c:errValType val="cust"/>
            <c:noEndCap val="0"/>
            <c:plus>
              <c:numRef>
                <c:f>'B6.1.3.A'!$V$3:$V$4</c:f>
                <c:numCache>
                  <c:formatCode>General</c:formatCode>
                  <c:ptCount val="2"/>
                  <c:pt idx="0">
                    <c:v>0.13</c:v>
                  </c:pt>
                  <c:pt idx="1">
                    <c:v>0.19</c:v>
                  </c:pt>
                </c:numCache>
              </c:numRef>
            </c:plus>
            <c:minus>
              <c:numRef>
                <c:f>'B6.1.3.A'!$V$3:$V$4</c:f>
                <c:numCache>
                  <c:formatCode>General</c:formatCode>
                  <c:ptCount val="2"/>
                  <c:pt idx="0">
                    <c:v>0.13</c:v>
                  </c:pt>
                  <c:pt idx="1">
                    <c:v>0.19</c:v>
                  </c:pt>
                </c:numCache>
              </c:numRef>
            </c:minus>
            <c:spPr>
              <a:noFill/>
              <a:ln w="76200" cap="rnd" cmpd="sng" algn="ctr">
                <a:solidFill>
                  <a:srgbClr val="F78D28"/>
                </a:solidFill>
                <a:round/>
              </a:ln>
              <a:effectLst/>
            </c:spPr>
          </c:errBars>
          <c:cat>
            <c:strRef>
              <c:f>'B6.1.3.A'!$T$3:$T$4</c:f>
              <c:strCache>
                <c:ptCount val="2"/>
                <c:pt idx="0">
                  <c:v>t = 2</c:v>
                </c:pt>
                <c:pt idx="1">
                  <c:v>t = 5</c:v>
                </c:pt>
              </c:strCache>
            </c:strRef>
          </c:cat>
          <c:val>
            <c:numRef>
              <c:f>'B6.1.3.A'!$U$3:$U$4</c:f>
              <c:numCache>
                <c:formatCode>General</c:formatCode>
                <c:ptCount val="2"/>
                <c:pt idx="0">
                  <c:v>-0.21</c:v>
                </c:pt>
                <c:pt idx="1">
                  <c:v>-0.31</c:v>
                </c:pt>
              </c:numCache>
            </c:numRef>
          </c:val>
          <c:extLst>
            <c:ext xmlns:c16="http://schemas.microsoft.com/office/drawing/2014/chart" uri="{C3380CC4-5D6E-409C-BE32-E72D297353CC}">
              <c16:uniqueId val="{00000000-1760-47AC-8B27-8226DAF416B7}"/>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81344904509091"/>
          <c:y val="0.13166345873432489"/>
          <c:w val="0.84261404526381933"/>
          <c:h val="0.76358982210557014"/>
        </c:manualLayout>
      </c:layout>
      <c:barChart>
        <c:barDir val="col"/>
        <c:grouping val="clustered"/>
        <c:varyColors val="0"/>
        <c:ser>
          <c:idx val="0"/>
          <c:order val="0"/>
          <c:tx>
            <c:strRef>
              <c:f>'B6.1.3.B'!$U$2</c:f>
              <c:strCache>
                <c:ptCount val="1"/>
                <c:pt idx="0">
                  <c:v>Cumulative response</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'B6.1.3.B'!$V$3:$V$8</c15:sqref>
                    </c15:fullRef>
                  </c:ext>
                </c:extLst>
                <c:f>('B6.1.3.B'!$V$5,'B6.1.3.B'!$V$8)</c:f>
                <c:numCache>
                  <c:formatCode>General</c:formatCode>
                  <c:ptCount val="2"/>
                  <c:pt idx="0">
                    <c:v>3.7999999999999999E-2</c:v>
                  </c:pt>
                  <c:pt idx="1">
                    <c:v>4.3999999999999997E-2</c:v>
                  </c:pt>
                </c:numCache>
              </c:numRef>
            </c:plus>
            <c:minus>
              <c:numRef>
                <c:extLst>
                  <c:ext xmlns:c15="http://schemas.microsoft.com/office/drawing/2012/chart" uri="{02D57815-91ED-43cb-92C2-25804820EDAC}">
                    <c15:fullRef>
                      <c15:sqref>'B6.1.3.B'!$V$3:$V$8</c15:sqref>
                    </c15:fullRef>
                  </c:ext>
                </c:extLst>
                <c:f>('B6.1.3.B'!$V$5,'B6.1.3.B'!$V$8)</c:f>
                <c:numCache>
                  <c:formatCode>General</c:formatCode>
                  <c:ptCount val="2"/>
                  <c:pt idx="0">
                    <c:v>3.7999999999999999E-2</c:v>
                  </c:pt>
                  <c:pt idx="1">
                    <c:v>4.3999999999999997E-2</c:v>
                  </c:pt>
                </c:numCache>
              </c:numRef>
            </c:minus>
            <c:spPr>
              <a:noFill/>
              <a:ln w="76200" cap="rnd" cmpd="sng" algn="ctr">
                <a:solidFill>
                  <a:srgbClr val="F78D28"/>
                </a:solidFill>
                <a:round/>
              </a:ln>
              <a:effectLst/>
            </c:spPr>
          </c:errBars>
          <c:cat>
            <c:strRef>
              <c:extLst>
                <c:ext xmlns:c15="http://schemas.microsoft.com/office/drawing/2012/chart" uri="{02D57815-91ED-43cb-92C2-25804820EDAC}">
                  <c15:fullRef>
                    <c15:sqref>'B6.1.3.B'!$T$3:$T$8</c15:sqref>
                  </c15:fullRef>
                </c:ext>
              </c:extLst>
              <c:f>('B6.1.3.B'!$T$5,'B6.1.3.B'!$T$8)</c:f>
              <c:strCache>
                <c:ptCount val="2"/>
                <c:pt idx="0">
                  <c:v>t = 2</c:v>
                </c:pt>
                <c:pt idx="1">
                  <c:v>t = 5</c:v>
                </c:pt>
              </c:strCache>
            </c:strRef>
          </c:cat>
          <c:val>
            <c:numRef>
              <c:extLst>
                <c:ext xmlns:c15="http://schemas.microsoft.com/office/drawing/2012/chart" uri="{02D57815-91ED-43cb-92C2-25804820EDAC}">
                  <c15:fullRef>
                    <c15:sqref>'B6.1.3.B'!$U$3:$U$8</c15:sqref>
                  </c15:fullRef>
                </c:ext>
              </c:extLst>
              <c:f>('B6.1.3.B'!$U$5,'B6.1.3.B'!$U$8)</c:f>
              <c:numCache>
                <c:formatCode>General</c:formatCode>
                <c:ptCount val="2"/>
                <c:pt idx="0">
                  <c:v>-5.1999999999999998E-2</c:v>
                </c:pt>
                <c:pt idx="1">
                  <c:v>-5.8000000000000003E-2</c:v>
                </c:pt>
              </c:numCache>
            </c:numRef>
          </c:val>
          <c:extLst>
            <c:ext xmlns:c16="http://schemas.microsoft.com/office/drawing/2014/chart" uri="{C3380CC4-5D6E-409C-BE32-E72D297353CC}">
              <c16:uniqueId val="{00000000-8BE7-4247-949D-451D22F99793}"/>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3.0000000000000006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762384076990376"/>
          <c:h val="0.74068839311752699"/>
        </c:manualLayout>
      </c:layout>
      <c:barChart>
        <c:barDir val="col"/>
        <c:grouping val="clustered"/>
        <c:varyColors val="0"/>
        <c:ser>
          <c:idx val="0"/>
          <c:order val="0"/>
          <c:tx>
            <c:strRef>
              <c:f>'6.2.A'!$U$2</c:f>
              <c:strCache>
                <c:ptCount val="1"/>
                <c:pt idx="0">
                  <c:v>High informality</c:v>
                </c:pt>
              </c:strCache>
            </c:strRef>
          </c:tx>
          <c:spPr>
            <a:solidFill>
              <a:schemeClr val="accent1"/>
            </a:solidFill>
            <a:ln>
              <a:noFill/>
            </a:ln>
            <a:effectLst/>
          </c:spPr>
          <c:invertIfNegative val="0"/>
          <c:cat>
            <c:strRef>
              <c:f>'6.2.A'!$T$3:$T$5</c:f>
              <c:strCache>
                <c:ptCount val="3"/>
                <c:pt idx="0">
                  <c:v>Corporate</c:v>
                </c:pt>
                <c:pt idx="1">
                  <c:v>Individual</c:v>
                </c:pt>
                <c:pt idx="2">
                  <c:v>Value-added</c:v>
                </c:pt>
              </c:strCache>
            </c:strRef>
          </c:cat>
          <c:val>
            <c:numRef>
              <c:f>'6.2.A'!$U$3:$U$5</c:f>
              <c:numCache>
                <c:formatCode>General</c:formatCode>
                <c:ptCount val="3"/>
                <c:pt idx="0">
                  <c:v>26.2</c:v>
                </c:pt>
                <c:pt idx="1">
                  <c:v>26.4</c:v>
                </c:pt>
                <c:pt idx="2">
                  <c:v>15.1</c:v>
                </c:pt>
              </c:numCache>
            </c:numRef>
          </c:val>
          <c:extLst>
            <c:ext xmlns:c16="http://schemas.microsoft.com/office/drawing/2014/chart" uri="{C3380CC4-5D6E-409C-BE32-E72D297353CC}">
              <c16:uniqueId val="{00000000-37AD-4883-8489-0287E7B19E5D}"/>
            </c:ext>
          </c:extLst>
        </c:ser>
        <c:ser>
          <c:idx val="1"/>
          <c:order val="1"/>
          <c:tx>
            <c:strRef>
              <c:f>'6.2.A'!$V$2</c:f>
              <c:strCache>
                <c:ptCount val="1"/>
                <c:pt idx="0">
                  <c:v>Low informality</c:v>
                </c:pt>
              </c:strCache>
            </c:strRef>
          </c:tx>
          <c:spPr>
            <a:solidFill>
              <a:schemeClr val="accent2"/>
            </a:solidFill>
            <a:ln>
              <a:noFill/>
            </a:ln>
            <a:effectLst/>
          </c:spPr>
          <c:invertIfNegative val="0"/>
          <c:cat>
            <c:strRef>
              <c:f>'6.2.A'!$T$3:$T$5</c:f>
              <c:strCache>
                <c:ptCount val="3"/>
                <c:pt idx="0">
                  <c:v>Corporate</c:v>
                </c:pt>
                <c:pt idx="1">
                  <c:v>Individual</c:v>
                </c:pt>
                <c:pt idx="2">
                  <c:v>Value-added</c:v>
                </c:pt>
              </c:strCache>
            </c:strRef>
          </c:cat>
          <c:val>
            <c:numRef>
              <c:f>'6.2.A'!$V$3:$V$5</c:f>
              <c:numCache>
                <c:formatCode>General</c:formatCode>
                <c:ptCount val="3"/>
                <c:pt idx="0">
                  <c:v>23.2</c:v>
                </c:pt>
                <c:pt idx="1">
                  <c:v>22.2</c:v>
                </c:pt>
                <c:pt idx="2">
                  <c:v>12.6</c:v>
                </c:pt>
              </c:numCache>
            </c:numRef>
          </c:val>
          <c:extLst>
            <c:ext xmlns:c16="http://schemas.microsoft.com/office/drawing/2014/chart" uri="{C3380CC4-5D6E-409C-BE32-E72D297353CC}">
              <c16:uniqueId val="{00000001-37AD-4883-8489-0287E7B19E5D}"/>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valAx>
      <c:spPr>
        <a:noFill/>
        <a:ln>
          <a:noFill/>
        </a:ln>
        <a:effectLst/>
      </c:spPr>
    </c:plotArea>
    <c:legend>
      <c:legendPos val="b"/>
      <c:layout>
        <c:manualLayout>
          <c:xMode val="edge"/>
          <c:yMode val="edge"/>
          <c:x val="0.16402121609798775"/>
          <c:y val="7.3158938466025086E-2"/>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2013881598133566"/>
          <c:w val="0.89141062260208259"/>
          <c:h val="0.70114187809857098"/>
        </c:manualLayout>
      </c:layout>
      <c:lineChart>
        <c:grouping val="standard"/>
        <c:varyColors val="0"/>
        <c:ser>
          <c:idx val="1"/>
          <c:order val="0"/>
          <c:tx>
            <c:strRef>
              <c:f>'6.2.B'!$T$3</c:f>
              <c:strCache>
                <c:ptCount val="1"/>
                <c:pt idx="0">
                  <c:v>Corporate income tax</c:v>
                </c:pt>
              </c:strCache>
            </c:strRef>
          </c:tx>
          <c:spPr>
            <a:ln w="76200" cap="rnd">
              <a:solidFill>
                <a:srgbClr val="002345"/>
              </a:solidFill>
              <a:round/>
            </a:ln>
            <a:effectLst/>
          </c:spPr>
          <c:marker>
            <c:symbol val="none"/>
          </c:marker>
          <c:cat>
            <c:numRef>
              <c:f>'6.2.B'!$U$2:$AY$2</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'6.2.B'!$U$3:$AY$3</c:f>
              <c:numCache>
                <c:formatCode>General</c:formatCode>
                <c:ptCount val="31"/>
                <c:pt idx="0">
                  <c:v>37.200000000000003</c:v>
                </c:pt>
                <c:pt idx="1">
                  <c:v>35.5</c:v>
                </c:pt>
                <c:pt idx="2">
                  <c:v>35.5</c:v>
                </c:pt>
                <c:pt idx="3">
                  <c:v>34.700000000000003</c:v>
                </c:pt>
                <c:pt idx="4">
                  <c:v>33.799999999999997</c:v>
                </c:pt>
                <c:pt idx="5">
                  <c:v>32.200000000000003</c:v>
                </c:pt>
                <c:pt idx="6">
                  <c:v>31.7</c:v>
                </c:pt>
                <c:pt idx="7">
                  <c:v>31.6</c:v>
                </c:pt>
                <c:pt idx="8">
                  <c:v>30.8</c:v>
                </c:pt>
                <c:pt idx="9">
                  <c:v>31.1</c:v>
                </c:pt>
                <c:pt idx="10">
                  <c:v>30.6</c:v>
                </c:pt>
                <c:pt idx="11">
                  <c:v>29.3</c:v>
                </c:pt>
                <c:pt idx="12">
                  <c:v>28.9</c:v>
                </c:pt>
                <c:pt idx="13">
                  <c:v>29.6</c:v>
                </c:pt>
                <c:pt idx="14">
                  <c:v>29.3</c:v>
                </c:pt>
                <c:pt idx="15">
                  <c:v>28.7</c:v>
                </c:pt>
                <c:pt idx="16">
                  <c:v>28.1</c:v>
                </c:pt>
                <c:pt idx="17">
                  <c:v>27.7</c:v>
                </c:pt>
                <c:pt idx="18">
                  <c:v>26.9</c:v>
                </c:pt>
                <c:pt idx="19">
                  <c:v>25.9</c:v>
                </c:pt>
                <c:pt idx="20">
                  <c:v>24</c:v>
                </c:pt>
                <c:pt idx="21">
                  <c:v>23.8</c:v>
                </c:pt>
                <c:pt idx="22">
                  <c:v>23.8</c:v>
                </c:pt>
                <c:pt idx="23">
                  <c:v>23.5</c:v>
                </c:pt>
                <c:pt idx="24">
                  <c:v>23.3</c:v>
                </c:pt>
                <c:pt idx="25">
                  <c:v>23.3</c:v>
                </c:pt>
                <c:pt idx="26">
                  <c:v>23</c:v>
                </c:pt>
                <c:pt idx="27">
                  <c:v>24.2</c:v>
                </c:pt>
                <c:pt idx="28">
                  <c:v>23.9</c:v>
                </c:pt>
                <c:pt idx="29">
                  <c:v>23.8</c:v>
                </c:pt>
                <c:pt idx="30">
                  <c:v>23.7</c:v>
                </c:pt>
              </c:numCache>
            </c:numRef>
          </c:val>
          <c:smooth val="0"/>
          <c:extLst>
            <c:ext xmlns:c16="http://schemas.microsoft.com/office/drawing/2014/chart" uri="{C3380CC4-5D6E-409C-BE32-E72D297353CC}">
              <c16:uniqueId val="{00000000-2CA3-484E-B9D7-7BFB7E02F4CB}"/>
            </c:ext>
          </c:extLst>
        </c:ser>
        <c:ser>
          <c:idx val="2"/>
          <c:order val="1"/>
          <c:tx>
            <c:strRef>
              <c:f>'6.2.B'!$T$4</c:f>
              <c:strCache>
                <c:ptCount val="1"/>
                <c:pt idx="0">
                  <c:v>Individual income tax</c:v>
                </c:pt>
              </c:strCache>
            </c:strRef>
          </c:tx>
          <c:spPr>
            <a:ln w="76200" cap="rnd">
              <a:solidFill>
                <a:srgbClr val="EB1C2D"/>
              </a:solidFill>
              <a:round/>
            </a:ln>
            <a:effectLst/>
          </c:spPr>
          <c:marker>
            <c:symbol val="none"/>
          </c:marker>
          <c:cat>
            <c:numRef>
              <c:f>'6.2.B'!$U$2:$AY$2</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'6.2.B'!$U$4:$AY$4</c:f>
              <c:numCache>
                <c:formatCode>General</c:formatCode>
                <c:ptCount val="31"/>
                <c:pt idx="0">
                  <c:v>39.1</c:v>
                </c:pt>
                <c:pt idx="1">
                  <c:v>38.299999999999997</c:v>
                </c:pt>
                <c:pt idx="2">
                  <c:v>35.6</c:v>
                </c:pt>
                <c:pt idx="3">
                  <c:v>32.6</c:v>
                </c:pt>
                <c:pt idx="4">
                  <c:v>32.299999999999997</c:v>
                </c:pt>
                <c:pt idx="5">
                  <c:v>32.200000000000003</c:v>
                </c:pt>
                <c:pt idx="6">
                  <c:v>31.6</c:v>
                </c:pt>
                <c:pt idx="7">
                  <c:v>31.4</c:v>
                </c:pt>
                <c:pt idx="8">
                  <c:v>31.1</c:v>
                </c:pt>
                <c:pt idx="9">
                  <c:v>30.8</c:v>
                </c:pt>
                <c:pt idx="10">
                  <c:v>27.7</c:v>
                </c:pt>
                <c:pt idx="11">
                  <c:v>27.8</c:v>
                </c:pt>
                <c:pt idx="12">
                  <c:v>27.6</c:v>
                </c:pt>
                <c:pt idx="13">
                  <c:v>26.4</c:v>
                </c:pt>
                <c:pt idx="14">
                  <c:v>26</c:v>
                </c:pt>
                <c:pt idx="15">
                  <c:v>25</c:v>
                </c:pt>
                <c:pt idx="16">
                  <c:v>24.9</c:v>
                </c:pt>
                <c:pt idx="17">
                  <c:v>25</c:v>
                </c:pt>
                <c:pt idx="18">
                  <c:v>25.4</c:v>
                </c:pt>
                <c:pt idx="19">
                  <c:v>25.1</c:v>
                </c:pt>
                <c:pt idx="20">
                  <c:v>24.5</c:v>
                </c:pt>
                <c:pt idx="21">
                  <c:v>23.9</c:v>
                </c:pt>
                <c:pt idx="22">
                  <c:v>24.3</c:v>
                </c:pt>
                <c:pt idx="23">
                  <c:v>24.2</c:v>
                </c:pt>
                <c:pt idx="24">
                  <c:v>24.5</c:v>
                </c:pt>
                <c:pt idx="25">
                  <c:v>24.4</c:v>
                </c:pt>
                <c:pt idx="26">
                  <c:v>24.2</c:v>
                </c:pt>
                <c:pt idx="27">
                  <c:v>24.5</c:v>
                </c:pt>
                <c:pt idx="28">
                  <c:v>24.5</c:v>
                </c:pt>
                <c:pt idx="29">
                  <c:v>24.1</c:v>
                </c:pt>
                <c:pt idx="30">
                  <c:v>24.3</c:v>
                </c:pt>
              </c:numCache>
            </c:numRef>
          </c:val>
          <c:smooth val="0"/>
          <c:extLst>
            <c:ext xmlns:c16="http://schemas.microsoft.com/office/drawing/2014/chart" uri="{C3380CC4-5D6E-409C-BE32-E72D297353CC}">
              <c16:uniqueId val="{00000001-2CA3-484E-B9D7-7BFB7E02F4CB}"/>
            </c:ext>
          </c:extLst>
        </c:ser>
        <c:dLbls>
          <c:showLegendKey val="0"/>
          <c:showVal val="0"/>
          <c:showCatName val="0"/>
          <c:showSerName val="0"/>
          <c:showPercent val="0"/>
          <c:showBubbleSize val="0"/>
        </c:dLbls>
        <c:marker val="1"/>
        <c:smooth val="0"/>
        <c:axId val="840129688"/>
        <c:axId val="840130080"/>
      </c:lineChart>
      <c:lineChart>
        <c:grouping val="standard"/>
        <c:varyColors val="0"/>
        <c:ser>
          <c:idx val="0"/>
          <c:order val="2"/>
          <c:tx>
            <c:strRef>
              <c:f>'6.2.B'!$T$5</c:f>
              <c:strCache>
                <c:ptCount val="1"/>
                <c:pt idx="0">
                  <c:v>Value-added tax (RHS)</c:v>
                </c:pt>
              </c:strCache>
            </c:strRef>
          </c:tx>
          <c:spPr>
            <a:ln w="76200" cap="rnd">
              <a:solidFill>
                <a:srgbClr val="F78D28"/>
              </a:solidFill>
              <a:round/>
            </a:ln>
            <a:effectLst/>
          </c:spPr>
          <c:marker>
            <c:symbol val="none"/>
          </c:marker>
          <c:cat>
            <c:numRef>
              <c:f>'6.2.B'!$U$2:$AY$2</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'6.2.B'!$U$5:$AY$5</c:f>
              <c:numCache>
                <c:formatCode>General</c:formatCode>
                <c:ptCount val="31"/>
                <c:pt idx="0">
                  <c:v>14.9</c:v>
                </c:pt>
                <c:pt idx="1">
                  <c:v>14.4</c:v>
                </c:pt>
                <c:pt idx="2">
                  <c:v>14.4</c:v>
                </c:pt>
                <c:pt idx="3">
                  <c:v>13.9</c:v>
                </c:pt>
                <c:pt idx="4">
                  <c:v>14.1</c:v>
                </c:pt>
                <c:pt idx="5">
                  <c:v>15.3</c:v>
                </c:pt>
                <c:pt idx="6">
                  <c:v>15.4</c:v>
                </c:pt>
                <c:pt idx="7">
                  <c:v>15.4</c:v>
                </c:pt>
                <c:pt idx="8">
                  <c:v>15.3</c:v>
                </c:pt>
                <c:pt idx="9">
                  <c:v>14.7</c:v>
                </c:pt>
                <c:pt idx="10">
                  <c:v>15</c:v>
                </c:pt>
                <c:pt idx="11">
                  <c:v>15.2</c:v>
                </c:pt>
                <c:pt idx="12">
                  <c:v>15.1</c:v>
                </c:pt>
                <c:pt idx="13">
                  <c:v>15.2</c:v>
                </c:pt>
                <c:pt idx="14">
                  <c:v>15.2</c:v>
                </c:pt>
                <c:pt idx="15">
                  <c:v>14.9</c:v>
                </c:pt>
                <c:pt idx="16">
                  <c:v>14.8</c:v>
                </c:pt>
                <c:pt idx="17">
                  <c:v>14.9</c:v>
                </c:pt>
                <c:pt idx="18">
                  <c:v>14.5</c:v>
                </c:pt>
                <c:pt idx="19">
                  <c:v>14.5</c:v>
                </c:pt>
                <c:pt idx="20">
                  <c:v>15</c:v>
                </c:pt>
                <c:pt idx="21">
                  <c:v>15.1</c:v>
                </c:pt>
                <c:pt idx="22">
                  <c:v>15.2</c:v>
                </c:pt>
                <c:pt idx="23">
                  <c:v>15.3</c:v>
                </c:pt>
                <c:pt idx="24">
                  <c:v>15.3</c:v>
                </c:pt>
                <c:pt idx="25">
                  <c:v>15.2</c:v>
                </c:pt>
                <c:pt idx="26">
                  <c:v>15.2</c:v>
                </c:pt>
                <c:pt idx="27">
                  <c:v>15.2</c:v>
                </c:pt>
                <c:pt idx="28">
                  <c:v>15</c:v>
                </c:pt>
                <c:pt idx="29">
                  <c:v>15</c:v>
                </c:pt>
                <c:pt idx="30">
                  <c:v>15.3</c:v>
                </c:pt>
              </c:numCache>
            </c:numRef>
          </c:val>
          <c:smooth val="0"/>
          <c:extLst>
            <c:ext xmlns:c16="http://schemas.microsoft.com/office/drawing/2014/chart" uri="{C3380CC4-5D6E-409C-BE32-E72D297353CC}">
              <c16:uniqueId val="{00000002-2CA3-484E-B9D7-7BFB7E02F4CB}"/>
            </c:ext>
          </c:extLst>
        </c:ser>
        <c:dLbls>
          <c:showLegendKey val="0"/>
          <c:showVal val="0"/>
          <c:showCatName val="0"/>
          <c:showSerName val="0"/>
          <c:showPercent val="0"/>
          <c:showBubbleSize val="0"/>
        </c:dLbls>
        <c:marker val="1"/>
        <c:smooth val="0"/>
        <c:axId val="1611589312"/>
        <c:axId val="1608569616"/>
      </c:lineChart>
      <c:catAx>
        <c:axId val="840129688"/>
        <c:scaling>
          <c:orientation val="minMax"/>
        </c:scaling>
        <c:delete val="0"/>
        <c:axPos val="b"/>
        <c:numFmt formatCode="@"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2"/>
        <c:noMultiLvlLbl val="0"/>
      </c:catAx>
      <c:valAx>
        <c:axId val="840130080"/>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5"/>
      </c:valAx>
      <c:valAx>
        <c:axId val="1608569616"/>
        <c:scaling>
          <c:orientation val="minMax"/>
          <c:max val="17"/>
          <c:min val="13"/>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11589312"/>
        <c:crosses val="max"/>
        <c:crossBetween val="between"/>
        <c:majorUnit val="1"/>
      </c:valAx>
      <c:catAx>
        <c:axId val="1611589312"/>
        <c:scaling>
          <c:orientation val="minMax"/>
        </c:scaling>
        <c:delete val="1"/>
        <c:axPos val="b"/>
        <c:numFmt formatCode="General" sourceLinked="1"/>
        <c:majorTickMark val="out"/>
        <c:minorTickMark val="none"/>
        <c:tickLblPos val="nextTo"/>
        <c:crossAx val="1608569616"/>
        <c:crosses val="autoZero"/>
        <c:auto val="1"/>
        <c:lblAlgn val="ctr"/>
        <c:lblOffset val="100"/>
        <c:noMultiLvlLbl val="0"/>
      </c:catAx>
      <c:spPr>
        <a:noFill/>
        <a:ln>
          <a:noFill/>
        </a:ln>
        <a:effectLst/>
      </c:spPr>
    </c:plotArea>
    <c:legend>
      <c:legendPos val="t"/>
      <c:layout>
        <c:manualLayout>
          <c:xMode val="edge"/>
          <c:yMode val="edge"/>
          <c:x val="0.17480588090797833"/>
          <c:y val="6.3862467191601047E-2"/>
          <c:w val="0.67962820782556876"/>
          <c:h val="0.2336710911136107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879294254884807"/>
          <c:w val="0.88802548118985125"/>
          <c:h val="0.76729352580927379"/>
        </c:manualLayout>
      </c:layout>
      <c:barChart>
        <c:barDir val="col"/>
        <c:grouping val="clustered"/>
        <c:varyColors val="0"/>
        <c:ser>
          <c:idx val="0"/>
          <c:order val="0"/>
          <c:tx>
            <c:strRef>
              <c:f>'6.2.C'!$U$2</c:f>
              <c:strCache>
                <c:ptCount val="1"/>
                <c:pt idx="0">
                  <c:v>Cumulative response</c:v>
                </c:pt>
              </c:strCache>
            </c:strRef>
          </c:tx>
          <c:spPr>
            <a:solidFill>
              <a:srgbClr val="002345"/>
            </a:solidFill>
            <a:ln>
              <a:solidFill>
                <a:srgbClr val="002345"/>
              </a:solidFill>
            </a:ln>
            <a:effectLst/>
          </c:spPr>
          <c:invertIfNegative val="0"/>
          <c:errBars>
            <c:errBarType val="both"/>
            <c:errValType val="cust"/>
            <c:noEndCap val="0"/>
            <c:plus>
              <c:numRef>
                <c:f>'6.2.C'!$V$3:$V$4</c:f>
                <c:numCache>
                  <c:formatCode>General</c:formatCode>
                  <c:ptCount val="2"/>
                  <c:pt idx="0">
                    <c:v>0.08</c:v>
                  </c:pt>
                  <c:pt idx="1">
                    <c:v>0.11</c:v>
                  </c:pt>
                </c:numCache>
              </c:numRef>
            </c:plus>
            <c:minus>
              <c:numRef>
                <c:f>'6.2.C'!$V$3:$V$4</c:f>
                <c:numCache>
                  <c:formatCode>General</c:formatCode>
                  <c:ptCount val="2"/>
                  <c:pt idx="0">
                    <c:v>0.08</c:v>
                  </c:pt>
                  <c:pt idx="1">
                    <c:v>0.11</c:v>
                  </c:pt>
                </c:numCache>
              </c:numRef>
            </c:minus>
            <c:spPr>
              <a:noFill/>
              <a:ln w="76200" cap="rnd" cmpd="sng" algn="ctr">
                <a:solidFill>
                  <a:srgbClr val="F78D28"/>
                </a:solidFill>
                <a:round/>
              </a:ln>
              <a:effectLst/>
            </c:spPr>
          </c:errBars>
          <c:cat>
            <c:strRef>
              <c:f>'6.2.C'!$T$3:$T$4</c:f>
              <c:strCache>
                <c:ptCount val="2"/>
                <c:pt idx="0">
                  <c:v>t = 2</c:v>
                </c:pt>
                <c:pt idx="1">
                  <c:v>t = 5</c:v>
                </c:pt>
              </c:strCache>
            </c:strRef>
          </c:cat>
          <c:val>
            <c:numRef>
              <c:f>'6.2.C'!$U$3:$U$4</c:f>
              <c:numCache>
                <c:formatCode>General</c:formatCode>
                <c:ptCount val="2"/>
                <c:pt idx="0" formatCode="0.00">
                  <c:v>0.1</c:v>
                </c:pt>
                <c:pt idx="1">
                  <c:v>0.09</c:v>
                </c:pt>
              </c:numCache>
            </c:numRef>
          </c:val>
          <c:extLst>
            <c:ext xmlns:c16="http://schemas.microsoft.com/office/drawing/2014/chart" uri="{C3380CC4-5D6E-409C-BE32-E72D297353CC}">
              <c16:uniqueId val="{00000000-B2BC-4687-93DF-F78668AACE8B}"/>
            </c:ext>
          </c:extLst>
        </c:ser>
        <c:dLbls>
          <c:showLegendKey val="0"/>
          <c:showVal val="0"/>
          <c:showCatName val="0"/>
          <c:showSerName val="0"/>
          <c:showPercent val="0"/>
          <c:showBubbleSize val="0"/>
        </c:dLbls>
        <c:gapWidth val="20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36</xdr:row>
      <xdr:rowOff>50799</xdr:rowOff>
    </xdr:to>
    <xdr:graphicFrame macro="">
      <xdr:nvGraphicFramePr>
        <xdr:cNvPr id="2" name="Chart 1">
          <a:extLst>
            <a:ext uri="{FF2B5EF4-FFF2-40B4-BE49-F238E27FC236}">
              <a16:creationId xmlns:a16="http://schemas.microsoft.com/office/drawing/2014/main" id="{55D41641-106E-4FC3-999E-221FFADFA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0.00741</cdr:y>
    </cdr:from>
    <cdr:to>
      <cdr:x>0.43093</cdr:x>
      <cdr:y>0.14074</cdr:y>
    </cdr:to>
    <cdr:sp macro="" textlink="">
      <cdr:nvSpPr>
        <cdr:cNvPr id="2" name="TextBox 1"/>
        <cdr:cNvSpPr txBox="1"/>
      </cdr:nvSpPr>
      <cdr:spPr>
        <a:xfrm xmlns:a="http://schemas.openxmlformats.org/drawingml/2006/main">
          <a:off x="0" y="47430"/>
          <a:ext cx="4728484"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economies </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097280"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firms</a:t>
          </a:r>
        </a:p>
      </cdr:txBody>
    </cdr:sp>
  </cdr:relSizeAnchor>
  <cdr:relSizeAnchor xmlns:cdr="http://schemas.openxmlformats.org/drawingml/2006/chartDrawing">
    <cdr:from>
      <cdr:x>0.14713</cdr:x>
      <cdr:y>0.38348</cdr:y>
    </cdr:from>
    <cdr:to>
      <cdr:x>0.22055</cdr:x>
      <cdr:y>0.45361</cdr:y>
    </cdr:to>
    <cdr:sp macro="" textlink="">
      <cdr:nvSpPr>
        <cdr:cNvPr id="3" name="TextBox 1">
          <a:extLst xmlns:a="http://schemas.openxmlformats.org/drawingml/2006/main">
            <a:ext uri="{FF2B5EF4-FFF2-40B4-BE49-F238E27FC236}">
              <a16:creationId xmlns:a16="http://schemas.microsoft.com/office/drawing/2014/main" id="{EF09C43E-C3BF-4E80-AA4B-CD70B09DFBA8}"/>
            </a:ext>
          </a:extLst>
        </cdr:cNvPr>
        <cdr:cNvSpPr txBox="1"/>
      </cdr:nvSpPr>
      <cdr:spPr>
        <a:xfrm xmlns:a="http://schemas.openxmlformats.org/drawingml/2006/main">
          <a:off x="1614466" y="2454606"/>
          <a:ext cx="805623" cy="4488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0.50952</cdr:x>
      <cdr:y>0.45735</cdr:y>
    </cdr:from>
    <cdr:to>
      <cdr:x>0.58294</cdr:x>
      <cdr:y>0.52748</cdr:y>
    </cdr:to>
    <cdr:sp macro="" textlink="">
      <cdr:nvSpPr>
        <cdr:cNvPr id="4" name="TextBox 1">
          <a:extLst xmlns:a="http://schemas.openxmlformats.org/drawingml/2006/main">
            <a:ext uri="{FF2B5EF4-FFF2-40B4-BE49-F238E27FC236}">
              <a16:creationId xmlns:a16="http://schemas.microsoft.com/office/drawing/2014/main" id="{C7EE6DA3-115C-48AC-BFD3-11E8C937C527}"/>
            </a:ext>
          </a:extLst>
        </cdr:cNvPr>
        <cdr:cNvSpPr txBox="1"/>
      </cdr:nvSpPr>
      <cdr:spPr>
        <a:xfrm xmlns:a="http://schemas.openxmlformats.org/drawingml/2006/main">
          <a:off x="5590864" y="2927411"/>
          <a:ext cx="805622" cy="44888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0.70581</cdr:x>
      <cdr:y>0.18974</cdr:y>
    </cdr:from>
    <cdr:to>
      <cdr:x>0.77923</cdr:x>
      <cdr:y>0.25987</cdr:y>
    </cdr:to>
    <cdr:sp macro="" textlink="">
      <cdr:nvSpPr>
        <cdr:cNvPr id="5" name="TextBox 1">
          <a:extLst xmlns:a="http://schemas.openxmlformats.org/drawingml/2006/main">
            <a:ext uri="{FF2B5EF4-FFF2-40B4-BE49-F238E27FC236}">
              <a16:creationId xmlns:a16="http://schemas.microsoft.com/office/drawing/2014/main" id="{6B777BE7-DA7D-46F2-9549-45395513ABF5}"/>
            </a:ext>
          </a:extLst>
        </cdr:cNvPr>
        <cdr:cNvSpPr txBox="1"/>
      </cdr:nvSpPr>
      <cdr:spPr>
        <a:xfrm xmlns:a="http://schemas.openxmlformats.org/drawingml/2006/main">
          <a:off x="7744679" y="1238563"/>
          <a:ext cx="805623" cy="45779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0.61371</cdr:x>
      <cdr:y>0</cdr:y>
    </cdr:from>
    <cdr:to>
      <cdr:x>0.81823</cdr:x>
      <cdr:y>0.13333</cdr:y>
    </cdr:to>
    <cdr:sp macro="" textlink="">
      <cdr:nvSpPr>
        <cdr:cNvPr id="6" name="TextBox 1">
          <a:extLst xmlns:a="http://schemas.openxmlformats.org/drawingml/2006/main">
            <a:ext uri="{FF2B5EF4-FFF2-40B4-BE49-F238E27FC236}">
              <a16:creationId xmlns:a16="http://schemas.microsoft.com/office/drawing/2014/main" id="{43BA6CF7-16F2-40CC-8D9B-449A410F1EF0}"/>
            </a:ext>
          </a:extLst>
        </cdr:cNvPr>
        <cdr:cNvSpPr txBox="1"/>
      </cdr:nvSpPr>
      <cdr:spPr>
        <a:xfrm xmlns:a="http://schemas.openxmlformats.org/drawingml/2006/main">
          <a:off x="6734157" y="0"/>
          <a:ext cx="2244157"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investment</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2" name="Chart 1">
          <a:extLst>
            <a:ext uri="{FF2B5EF4-FFF2-40B4-BE49-F238E27FC236}">
              <a16:creationId xmlns:a16="http://schemas.microsoft.com/office/drawing/2014/main" id="{051990D9-269D-458A-8507-78DEE9C01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EMDEs</a:t>
          </a:r>
          <a:endParaRPr lang="en-US" sz="3300">
            <a:latin typeface="Arial" panose="020B0604020202020204" pitchFamily="34" charset="0"/>
            <a:cs typeface="Arial" panose="020B0604020202020204" pitchFamily="34" charset="0"/>
          </a:endParaRP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2" name="Chart 1">
          <a:extLst>
            <a:ext uri="{FF2B5EF4-FFF2-40B4-BE49-F238E27FC236}">
              <a16:creationId xmlns:a16="http://schemas.microsoft.com/office/drawing/2014/main" id="{FB65286C-769F-4559-940A-DFD6ECBA9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a:t>
          </a:r>
          <a:r>
            <a:rPr lang="en-US" sz="3300" baseline="0">
              <a:latin typeface="Arial" panose="020B0604020202020204" pitchFamily="34" charset="0"/>
              <a:cs typeface="Arial" panose="020B0604020202020204" pitchFamily="34" charset="0"/>
            </a:rPr>
            <a:t> GDP</a:t>
          </a:r>
          <a:endParaRPr lang="en-US" sz="3300">
            <a:latin typeface="Arial" panose="020B0604020202020204" pitchFamily="34" charset="0"/>
            <a:cs typeface="Arial" panose="020B0604020202020204" pitchFamily="34" charset="0"/>
          </a:endParaRP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36</xdr:row>
      <xdr:rowOff>83909</xdr:rowOff>
    </xdr:to>
    <xdr:graphicFrame macro="">
      <xdr:nvGraphicFramePr>
        <xdr:cNvPr id="2" name="Chart 1">
          <a:extLst>
            <a:ext uri="{FF2B5EF4-FFF2-40B4-BE49-F238E27FC236}">
              <a16:creationId xmlns:a16="http://schemas.microsoft.com/office/drawing/2014/main" id="{5E96B5B2-8FF2-4664-8367-AAAC512D2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96158</xdr:rowOff>
    </xdr:to>
    <xdr:graphicFrame macro="">
      <xdr:nvGraphicFramePr>
        <xdr:cNvPr id="2" name="Chart 1">
          <a:extLst>
            <a:ext uri="{FF2B5EF4-FFF2-40B4-BE49-F238E27FC236}">
              <a16:creationId xmlns:a16="http://schemas.microsoft.com/office/drawing/2014/main" id="{1EBB599B-DC26-4727-9DFF-7CABD14E3A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105127" cy="8074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35</xdr:row>
      <xdr:rowOff>103868</xdr:rowOff>
    </xdr:to>
    <xdr:graphicFrame macro="">
      <xdr:nvGraphicFramePr>
        <xdr:cNvPr id="2" name="Chart 1">
          <a:extLst>
            <a:ext uri="{FF2B5EF4-FFF2-40B4-BE49-F238E27FC236}">
              <a16:creationId xmlns:a16="http://schemas.microsoft.com/office/drawing/2014/main" id="{E45A2AB5-9FF1-4856-B168-AE329C59F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36</xdr:row>
      <xdr:rowOff>50799</xdr:rowOff>
    </xdr:to>
    <xdr:graphicFrame macro="">
      <xdr:nvGraphicFramePr>
        <xdr:cNvPr id="2" name="Chart 1">
          <a:extLst>
            <a:ext uri="{FF2B5EF4-FFF2-40B4-BE49-F238E27FC236}">
              <a16:creationId xmlns:a16="http://schemas.microsoft.com/office/drawing/2014/main" id="{A4A4E85E-6C1C-4AC0-A44E-365F4E09E8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35</xdr:row>
      <xdr:rowOff>103868</xdr:rowOff>
    </xdr:to>
    <xdr:graphicFrame macro="">
      <xdr:nvGraphicFramePr>
        <xdr:cNvPr id="2" name="Chart 1">
          <a:extLst>
            <a:ext uri="{FF2B5EF4-FFF2-40B4-BE49-F238E27FC236}">
              <a16:creationId xmlns:a16="http://schemas.microsoft.com/office/drawing/2014/main" id="{97C1915A-9EE7-4C03-8A57-DD823FE2A5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096645" cy="8525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49439</xdr:rowOff>
    </xdr:to>
    <xdr:graphicFrame macro="">
      <xdr:nvGraphicFramePr>
        <xdr:cNvPr id="2" name="Chart 1">
          <a:extLst>
            <a:ext uri="{FF2B5EF4-FFF2-40B4-BE49-F238E27FC236}">
              <a16:creationId xmlns:a16="http://schemas.microsoft.com/office/drawing/2014/main" id="{8AF32DE5-F705-486D-9E23-4796AD9E5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cdr:x>
      <cdr:y>0.01182</cdr:y>
    </cdr:from>
    <cdr:to>
      <cdr:x>0.35473</cdr:x>
      <cdr:y>0.09542</cdr:y>
    </cdr:to>
    <cdr:sp macro="" textlink="">
      <cdr:nvSpPr>
        <cdr:cNvPr id="2" name="TextBox 1"/>
        <cdr:cNvSpPr txBox="1"/>
      </cdr:nvSpPr>
      <cdr:spPr>
        <a:xfrm xmlns:a="http://schemas.openxmlformats.org/drawingml/2006/main">
          <a:off x="0" y="75657"/>
          <a:ext cx="3893508" cy="5350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firms</a:t>
          </a:r>
        </a:p>
      </cdr:txBody>
    </cdr:sp>
  </cdr:relSizeAnchor>
  <cdr:relSizeAnchor xmlns:cdr="http://schemas.openxmlformats.org/drawingml/2006/chartDrawing">
    <cdr:from>
      <cdr:x>0.16586</cdr:x>
      <cdr:y>0.12249</cdr:y>
    </cdr:from>
    <cdr:to>
      <cdr:x>0.23928</cdr:x>
      <cdr:y>0.19262</cdr:y>
    </cdr:to>
    <cdr:sp macro="" textlink="">
      <cdr:nvSpPr>
        <cdr:cNvPr id="3" name="TextBox 3">
          <a:extLst xmlns:a="http://schemas.openxmlformats.org/drawingml/2006/main">
            <a:ext uri="{FF2B5EF4-FFF2-40B4-BE49-F238E27FC236}">
              <a16:creationId xmlns:a16="http://schemas.microsoft.com/office/drawing/2014/main" id="{4D8534EC-27CF-465D-8933-F7ADF877FA43}"/>
            </a:ext>
          </a:extLst>
        </cdr:cNvPr>
        <cdr:cNvSpPr txBox="1"/>
      </cdr:nvSpPr>
      <cdr:spPr>
        <a:xfrm xmlns:a="http://schemas.openxmlformats.org/drawingml/2006/main">
          <a:off x="1820435" y="784023"/>
          <a:ext cx="805856" cy="4488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0.6239</cdr:x>
      <cdr:y>0.18152</cdr:y>
    </cdr:from>
    <cdr:to>
      <cdr:x>0.69732</cdr:x>
      <cdr:y>0.25165</cdr:y>
    </cdr:to>
    <cdr:sp macro="" textlink="">
      <cdr:nvSpPr>
        <cdr:cNvPr id="4" name="TextBox 3">
          <a:extLst xmlns:a="http://schemas.openxmlformats.org/drawingml/2006/main">
            <a:ext uri="{FF2B5EF4-FFF2-40B4-BE49-F238E27FC236}">
              <a16:creationId xmlns:a16="http://schemas.microsoft.com/office/drawing/2014/main" id="{332EB45E-2983-4662-96ED-63CD3C3950DA}"/>
            </a:ext>
          </a:extLst>
        </cdr:cNvPr>
        <cdr:cNvSpPr txBox="1"/>
      </cdr:nvSpPr>
      <cdr:spPr>
        <a:xfrm xmlns:a="http://schemas.openxmlformats.org/drawingml/2006/main">
          <a:off x="6847919" y="1161862"/>
          <a:ext cx="805856" cy="4488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userShapes>
</file>

<file path=xl/drawings/drawing115.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35</xdr:row>
      <xdr:rowOff>19049</xdr:rowOff>
    </xdr:to>
    <xdr:graphicFrame macro="">
      <xdr:nvGraphicFramePr>
        <xdr:cNvPr id="2" name="Chart 1">
          <a:extLst>
            <a:ext uri="{FF2B5EF4-FFF2-40B4-BE49-F238E27FC236}">
              <a16:creationId xmlns:a16="http://schemas.microsoft.com/office/drawing/2014/main" id="{59F226E9-91D5-4157-B76E-34628702A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cdr:x>
      <cdr:y>0.00173</cdr:y>
    </cdr:from>
    <cdr:to>
      <cdr:x>0.38925</cdr:x>
      <cdr:y>0.06932</cdr:y>
    </cdr:to>
    <cdr:sp macro="" textlink="">
      <cdr:nvSpPr>
        <cdr:cNvPr id="2" name="TextBox 1"/>
        <cdr:cNvSpPr txBox="1"/>
      </cdr:nvSpPr>
      <cdr:spPr>
        <a:xfrm xmlns:a="http://schemas.openxmlformats.org/drawingml/2006/main">
          <a:off x="0" y="11864"/>
          <a:ext cx="3523710" cy="4635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zh-CN" sz="3300">
              <a:solidFill>
                <a:sysClr val="windowText" lastClr="000000"/>
              </a:solidFill>
              <a:latin typeface="Arial" panose="020B0604020202020204" pitchFamily="34" charset="0"/>
              <a:cs typeface="Arial" panose="020B0604020202020204" pitchFamily="34" charset="0"/>
            </a:rPr>
            <a:t>Percent of firms/investment</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0.36477</cdr:x>
      <cdr:y>0.11474</cdr:y>
    </cdr:from>
    <cdr:to>
      <cdr:x>0.43737</cdr:x>
      <cdr:y>0.19873</cdr:y>
    </cdr:to>
    <cdr:sp macro="" textlink="">
      <cdr:nvSpPr>
        <cdr:cNvPr id="3" name="TextBox 3">
          <a:extLst xmlns:a="http://schemas.openxmlformats.org/drawingml/2006/main">
            <a:ext uri="{FF2B5EF4-FFF2-40B4-BE49-F238E27FC236}">
              <a16:creationId xmlns:a16="http://schemas.microsoft.com/office/drawing/2014/main" id="{AFCF3252-D1A3-46A6-A052-23B14C3CCAF4}"/>
            </a:ext>
          </a:extLst>
        </cdr:cNvPr>
        <cdr:cNvSpPr txBox="1"/>
      </cdr:nvSpPr>
      <cdr:spPr>
        <a:xfrm xmlns:a="http://schemas.openxmlformats.org/drawingml/2006/main">
          <a:off x="4002519" y="733676"/>
          <a:ext cx="796625" cy="53707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0.65872</cdr:x>
      <cdr:y>0.41094</cdr:y>
    </cdr:from>
    <cdr:to>
      <cdr:x>0.73132</cdr:x>
      <cdr:y>0.48862</cdr:y>
    </cdr:to>
    <cdr:sp macro="" textlink="">
      <cdr:nvSpPr>
        <cdr:cNvPr id="6" name="TextBox 3">
          <a:extLst xmlns:a="http://schemas.openxmlformats.org/drawingml/2006/main">
            <a:ext uri="{FF2B5EF4-FFF2-40B4-BE49-F238E27FC236}">
              <a16:creationId xmlns:a16="http://schemas.microsoft.com/office/drawing/2014/main" id="{3A1E2683-CB33-4FEA-863B-BD022AF0BC08}"/>
            </a:ext>
          </a:extLst>
        </cdr:cNvPr>
        <cdr:cNvSpPr txBox="1"/>
      </cdr:nvSpPr>
      <cdr:spPr>
        <a:xfrm xmlns:a="http://schemas.openxmlformats.org/drawingml/2006/main">
          <a:off x="7227973" y="2627763"/>
          <a:ext cx="796626" cy="49672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0.22159</cdr:x>
      <cdr:y>0.42826</cdr:y>
    </cdr:from>
    <cdr:to>
      <cdr:x>0.29419</cdr:x>
      <cdr:y>0.50252</cdr:y>
    </cdr:to>
    <cdr:sp macro="" textlink="">
      <cdr:nvSpPr>
        <cdr:cNvPr id="8" name="TextBox 3">
          <a:extLst xmlns:a="http://schemas.openxmlformats.org/drawingml/2006/main">
            <a:ext uri="{FF2B5EF4-FFF2-40B4-BE49-F238E27FC236}">
              <a16:creationId xmlns:a16="http://schemas.microsoft.com/office/drawing/2014/main" id="{EC00491D-56EA-45FE-AC53-2723246E70B6}"/>
            </a:ext>
          </a:extLst>
        </cdr:cNvPr>
        <cdr:cNvSpPr txBox="1"/>
      </cdr:nvSpPr>
      <cdr:spPr>
        <a:xfrm xmlns:a="http://schemas.openxmlformats.org/drawingml/2006/main">
          <a:off x="2431433" y="2738514"/>
          <a:ext cx="796626" cy="4748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0.80417</cdr:x>
      <cdr:y>0.1196</cdr:y>
    </cdr:from>
    <cdr:to>
      <cdr:x>0.87677</cdr:x>
      <cdr:y>0.22628</cdr:y>
    </cdr:to>
    <cdr:sp macro="" textlink="">
      <cdr:nvSpPr>
        <cdr:cNvPr id="10" name="TextBox 3">
          <a:extLst xmlns:a="http://schemas.openxmlformats.org/drawingml/2006/main">
            <a:ext uri="{FF2B5EF4-FFF2-40B4-BE49-F238E27FC236}">
              <a16:creationId xmlns:a16="http://schemas.microsoft.com/office/drawing/2014/main" id="{928F34DE-D3BB-45A3-8810-1C7A79F15650}"/>
            </a:ext>
          </a:extLst>
        </cdr:cNvPr>
        <cdr:cNvSpPr txBox="1"/>
      </cdr:nvSpPr>
      <cdr:spPr>
        <a:xfrm xmlns:a="http://schemas.openxmlformats.org/drawingml/2006/main">
          <a:off x="8823964" y="764770"/>
          <a:ext cx="796625" cy="6821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userShapes>
</file>

<file path=xl/drawings/drawing1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31</xdr:row>
      <xdr:rowOff>114300</xdr:rowOff>
    </xdr:to>
    <xdr:graphicFrame macro="">
      <xdr:nvGraphicFramePr>
        <xdr:cNvPr id="2" name="Chart 1">
          <a:extLst>
            <a:ext uri="{FF2B5EF4-FFF2-40B4-BE49-F238E27FC236}">
              <a16:creationId xmlns:a16="http://schemas.microsoft.com/office/drawing/2014/main" id="{594B61A5-EE40-4B2B-9EF9-FFCB1520D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Various units</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0.15032</cdr:x>
      <cdr:y>0.44276</cdr:y>
    </cdr:from>
    <cdr:to>
      <cdr:x>0.25032</cdr:x>
      <cdr:y>0.54711</cdr:y>
    </cdr:to>
    <cdr:sp macro="" textlink="">
      <cdr:nvSpPr>
        <cdr:cNvPr id="3" name="TextBox 1">
          <a:extLst xmlns:a="http://schemas.openxmlformats.org/drawingml/2006/main">
            <a:ext uri="{FF2B5EF4-FFF2-40B4-BE49-F238E27FC236}">
              <a16:creationId xmlns:a16="http://schemas.microsoft.com/office/drawing/2014/main" id="{D7657460-8951-4B00-8E8A-E3D8D749793A}"/>
            </a:ext>
          </a:extLst>
        </cdr:cNvPr>
        <cdr:cNvSpPr txBox="1"/>
      </cdr:nvSpPr>
      <cdr:spPr>
        <a:xfrm xmlns:a="http://schemas.openxmlformats.org/drawingml/2006/main">
          <a:off x="1649431" y="2833997"/>
          <a:ext cx="1097280" cy="667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0.86938</cdr:x>
      <cdr:y>0</cdr:y>
    </cdr:from>
    <cdr:to>
      <cdr:x>0.99848</cdr:x>
      <cdr:y>0.06759</cdr:y>
    </cdr:to>
    <cdr:sp macro="" textlink="">
      <cdr:nvSpPr>
        <cdr:cNvPr id="5" name="TextBox 4">
          <a:extLst xmlns:a="http://schemas.openxmlformats.org/drawingml/2006/main">
            <a:ext uri="{FF2B5EF4-FFF2-40B4-BE49-F238E27FC236}">
              <a16:creationId xmlns:a16="http://schemas.microsoft.com/office/drawing/2014/main" id="{2B5A586D-A0F1-44C8-B2BA-084A8DF8D871}"/>
            </a:ext>
          </a:extLst>
        </cdr:cNvPr>
        <cdr:cNvSpPr txBox="1"/>
      </cdr:nvSpPr>
      <cdr:spPr>
        <a:xfrm xmlns:a="http://schemas.openxmlformats.org/drawingml/2006/main">
          <a:off x="7946572" y="0"/>
          <a:ext cx="1180070"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0.28244</cdr:x>
      <cdr:y>0.23171</cdr:y>
    </cdr:from>
    <cdr:to>
      <cdr:x>0.38244</cdr:x>
      <cdr:y>0.33606</cdr:y>
    </cdr:to>
    <cdr:sp macro="" textlink="">
      <cdr:nvSpPr>
        <cdr:cNvPr id="7" name="TextBox 1">
          <a:extLst xmlns:a="http://schemas.openxmlformats.org/drawingml/2006/main">
            <a:ext uri="{FF2B5EF4-FFF2-40B4-BE49-F238E27FC236}">
              <a16:creationId xmlns:a16="http://schemas.microsoft.com/office/drawing/2014/main" id="{6C7994BC-7C0C-440B-8EA2-6FFA20E274D3}"/>
            </a:ext>
          </a:extLst>
        </cdr:cNvPr>
        <cdr:cNvSpPr txBox="1"/>
      </cdr:nvSpPr>
      <cdr:spPr>
        <a:xfrm xmlns:a="http://schemas.openxmlformats.org/drawingml/2006/main">
          <a:off x="3099195" y="1483153"/>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0.4166</cdr:x>
      <cdr:y>0.12097</cdr:y>
    </cdr:from>
    <cdr:to>
      <cdr:x>0.5166</cdr:x>
      <cdr:y>0.22532</cdr:y>
    </cdr:to>
    <cdr:sp macro="" textlink="">
      <cdr:nvSpPr>
        <cdr:cNvPr id="8" name="TextBox 1">
          <a:extLst xmlns:a="http://schemas.openxmlformats.org/drawingml/2006/main">
            <a:ext uri="{FF2B5EF4-FFF2-40B4-BE49-F238E27FC236}">
              <a16:creationId xmlns:a16="http://schemas.microsoft.com/office/drawing/2014/main" id="{C7F22F19-CFF4-412A-A17F-E46AFF0A10F4}"/>
            </a:ext>
          </a:extLst>
        </cdr:cNvPr>
        <cdr:cNvSpPr txBox="1"/>
      </cdr:nvSpPr>
      <cdr:spPr>
        <a:xfrm xmlns:a="http://schemas.openxmlformats.org/drawingml/2006/main">
          <a:off x="4571268" y="774288"/>
          <a:ext cx="1097280" cy="667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0.55311</cdr:x>
      <cdr:y>0.13225</cdr:y>
    </cdr:from>
    <cdr:to>
      <cdr:x>0.65311</cdr:x>
      <cdr:y>0.2366</cdr:y>
    </cdr:to>
    <cdr:sp macro="" textlink="">
      <cdr:nvSpPr>
        <cdr:cNvPr id="9" name="TextBox 1">
          <a:extLst xmlns:a="http://schemas.openxmlformats.org/drawingml/2006/main">
            <a:ext uri="{FF2B5EF4-FFF2-40B4-BE49-F238E27FC236}">
              <a16:creationId xmlns:a16="http://schemas.microsoft.com/office/drawing/2014/main" id="{505F8B73-3247-4BBC-9C11-BA14B2CA2314}"/>
            </a:ext>
          </a:extLst>
        </cdr:cNvPr>
        <cdr:cNvSpPr txBox="1"/>
      </cdr:nvSpPr>
      <cdr:spPr>
        <a:xfrm xmlns:a="http://schemas.openxmlformats.org/drawingml/2006/main">
          <a:off x="6069181" y="846534"/>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0.63933</cdr:x>
      <cdr:y>0.43089</cdr:y>
    </cdr:from>
    <cdr:to>
      <cdr:x>0.73933</cdr:x>
      <cdr:y>0.53524</cdr:y>
    </cdr:to>
    <cdr:sp macro="" textlink="">
      <cdr:nvSpPr>
        <cdr:cNvPr id="10" name="TextBox 1">
          <a:extLst xmlns:a="http://schemas.openxmlformats.org/drawingml/2006/main">
            <a:ext uri="{FF2B5EF4-FFF2-40B4-BE49-F238E27FC236}">
              <a16:creationId xmlns:a16="http://schemas.microsoft.com/office/drawing/2014/main" id="{D1DC0D23-5465-4995-909B-8B639F0FCAB0}"/>
            </a:ext>
          </a:extLst>
        </cdr:cNvPr>
        <cdr:cNvSpPr txBox="1"/>
      </cdr:nvSpPr>
      <cdr:spPr>
        <a:xfrm xmlns:a="http://schemas.openxmlformats.org/drawingml/2006/main">
          <a:off x="7015199" y="2758021"/>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0.82419</cdr:x>
      <cdr:y>0.24171</cdr:y>
    </cdr:from>
    <cdr:to>
      <cdr:x>0.92419</cdr:x>
      <cdr:y>0.34606</cdr:y>
    </cdr:to>
    <cdr:sp macro="" textlink="">
      <cdr:nvSpPr>
        <cdr:cNvPr id="11" name="TextBox 1">
          <a:extLst xmlns:a="http://schemas.openxmlformats.org/drawingml/2006/main">
            <a:ext uri="{FF2B5EF4-FFF2-40B4-BE49-F238E27FC236}">
              <a16:creationId xmlns:a16="http://schemas.microsoft.com/office/drawing/2014/main" id="{721D346A-7386-4872-A6C0-28E1E522B5CF}"/>
            </a:ext>
          </a:extLst>
        </cdr:cNvPr>
        <cdr:cNvSpPr txBox="1"/>
      </cdr:nvSpPr>
      <cdr:spPr>
        <a:xfrm xmlns:a="http://schemas.openxmlformats.org/drawingml/2006/main">
          <a:off x="9043703" y="1547125"/>
          <a:ext cx="1097280" cy="667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userShapes>
</file>

<file path=xl/drawings/drawing1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31</xdr:row>
      <xdr:rowOff>114300</xdr:rowOff>
    </xdr:to>
    <xdr:graphicFrame macro="">
      <xdr:nvGraphicFramePr>
        <xdr:cNvPr id="2" name="Chart 1">
          <a:extLst>
            <a:ext uri="{FF2B5EF4-FFF2-40B4-BE49-F238E27FC236}">
              <a16:creationId xmlns:a16="http://schemas.microsoft.com/office/drawing/2014/main" id="{35B6FA4D-6404-4C67-B5AE-6B4E1B3EE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0.00741</cdr:y>
    </cdr:from>
    <cdr:to>
      <cdr:x>0.39786</cdr:x>
      <cdr:y>0.14074</cdr:y>
    </cdr:to>
    <cdr:sp macro="" textlink="">
      <cdr:nvSpPr>
        <cdr:cNvPr id="2" name="TextBox 1"/>
        <cdr:cNvSpPr txBox="1"/>
      </cdr:nvSpPr>
      <cdr:spPr>
        <a:xfrm xmlns:a="http://schemas.openxmlformats.org/drawingml/2006/main">
          <a:off x="0" y="47430"/>
          <a:ext cx="4365625"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economies </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Various units</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0.15914</cdr:x>
      <cdr:y>0.40909</cdr:y>
    </cdr:from>
    <cdr:to>
      <cdr:x>0.25914</cdr:x>
      <cdr:y>0.51344</cdr:y>
    </cdr:to>
    <cdr:sp macro="" textlink="">
      <cdr:nvSpPr>
        <cdr:cNvPr id="3" name="TextBox 1">
          <a:extLst xmlns:a="http://schemas.openxmlformats.org/drawingml/2006/main">
            <a:ext uri="{FF2B5EF4-FFF2-40B4-BE49-F238E27FC236}">
              <a16:creationId xmlns:a16="http://schemas.microsoft.com/office/drawing/2014/main" id="{D7657460-8951-4B00-8E8A-E3D8D749793A}"/>
            </a:ext>
          </a:extLst>
        </cdr:cNvPr>
        <cdr:cNvSpPr txBox="1"/>
      </cdr:nvSpPr>
      <cdr:spPr>
        <a:xfrm xmlns:a="http://schemas.openxmlformats.org/drawingml/2006/main">
          <a:off x="1746224" y="2621111"/>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0.86938</cdr:x>
      <cdr:y>0</cdr:y>
    </cdr:from>
    <cdr:to>
      <cdr:x>0.99848</cdr:x>
      <cdr:y>0.06759</cdr:y>
    </cdr:to>
    <cdr:sp macro="" textlink="">
      <cdr:nvSpPr>
        <cdr:cNvPr id="5" name="TextBox 4">
          <a:extLst xmlns:a="http://schemas.openxmlformats.org/drawingml/2006/main">
            <a:ext uri="{FF2B5EF4-FFF2-40B4-BE49-F238E27FC236}">
              <a16:creationId xmlns:a16="http://schemas.microsoft.com/office/drawing/2014/main" id="{2B5A586D-A0F1-44C8-B2BA-084A8DF8D871}"/>
            </a:ext>
          </a:extLst>
        </cdr:cNvPr>
        <cdr:cNvSpPr txBox="1"/>
      </cdr:nvSpPr>
      <cdr:spPr>
        <a:xfrm xmlns:a="http://schemas.openxmlformats.org/drawingml/2006/main">
          <a:off x="7946572" y="0"/>
          <a:ext cx="1180070"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0.2892</cdr:x>
      <cdr:y>0.13361</cdr:y>
    </cdr:from>
    <cdr:to>
      <cdr:x>0.3892</cdr:x>
      <cdr:y>0.23796</cdr:y>
    </cdr:to>
    <cdr:sp macro="" textlink="">
      <cdr:nvSpPr>
        <cdr:cNvPr id="7" name="TextBox 1">
          <a:extLst xmlns:a="http://schemas.openxmlformats.org/drawingml/2006/main">
            <a:ext uri="{FF2B5EF4-FFF2-40B4-BE49-F238E27FC236}">
              <a16:creationId xmlns:a16="http://schemas.microsoft.com/office/drawing/2014/main" id="{6C7994BC-7C0C-440B-8EA2-6FFA20E274D3}"/>
            </a:ext>
          </a:extLst>
        </cdr:cNvPr>
        <cdr:cNvSpPr txBox="1"/>
      </cdr:nvSpPr>
      <cdr:spPr>
        <a:xfrm xmlns:a="http://schemas.openxmlformats.org/drawingml/2006/main">
          <a:off x="3173384" y="856042"/>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0.42027</cdr:x>
      <cdr:y>0.11664</cdr:y>
    </cdr:from>
    <cdr:to>
      <cdr:x>0.52027</cdr:x>
      <cdr:y>0.22099</cdr:y>
    </cdr:to>
    <cdr:sp macro="" textlink="">
      <cdr:nvSpPr>
        <cdr:cNvPr id="8" name="TextBox 1">
          <a:extLst xmlns:a="http://schemas.openxmlformats.org/drawingml/2006/main">
            <a:ext uri="{FF2B5EF4-FFF2-40B4-BE49-F238E27FC236}">
              <a16:creationId xmlns:a16="http://schemas.microsoft.com/office/drawing/2014/main" id="{C7F22F19-CFF4-412A-A17F-E46AFF0A10F4}"/>
            </a:ext>
          </a:extLst>
        </cdr:cNvPr>
        <cdr:cNvSpPr txBox="1"/>
      </cdr:nvSpPr>
      <cdr:spPr>
        <a:xfrm xmlns:a="http://schemas.openxmlformats.org/drawingml/2006/main">
          <a:off x="4611570" y="747310"/>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0.54882</cdr:x>
      <cdr:y>0.12125</cdr:y>
    </cdr:from>
    <cdr:to>
      <cdr:x>0.64882</cdr:x>
      <cdr:y>0.2256</cdr:y>
    </cdr:to>
    <cdr:sp macro="" textlink="">
      <cdr:nvSpPr>
        <cdr:cNvPr id="9" name="TextBox 1">
          <a:extLst xmlns:a="http://schemas.openxmlformats.org/drawingml/2006/main">
            <a:ext uri="{FF2B5EF4-FFF2-40B4-BE49-F238E27FC236}">
              <a16:creationId xmlns:a16="http://schemas.microsoft.com/office/drawing/2014/main" id="{505F8B73-3247-4BBC-9C11-BA14B2CA2314}"/>
            </a:ext>
          </a:extLst>
        </cdr:cNvPr>
        <cdr:cNvSpPr txBox="1"/>
      </cdr:nvSpPr>
      <cdr:spPr>
        <a:xfrm xmlns:a="http://schemas.openxmlformats.org/drawingml/2006/main">
          <a:off x="6022142" y="776893"/>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0.63333</cdr:x>
      <cdr:y>0.4328</cdr:y>
    </cdr:from>
    <cdr:to>
      <cdr:x>0.73333</cdr:x>
      <cdr:y>0.53715</cdr:y>
    </cdr:to>
    <cdr:sp macro="" textlink="">
      <cdr:nvSpPr>
        <cdr:cNvPr id="10" name="TextBox 1">
          <a:extLst xmlns:a="http://schemas.openxmlformats.org/drawingml/2006/main">
            <a:ext uri="{FF2B5EF4-FFF2-40B4-BE49-F238E27FC236}">
              <a16:creationId xmlns:a16="http://schemas.microsoft.com/office/drawing/2014/main" id="{D1DC0D23-5465-4995-909B-8B639F0FCAB0}"/>
            </a:ext>
          </a:extLst>
        </cdr:cNvPr>
        <cdr:cNvSpPr txBox="1"/>
      </cdr:nvSpPr>
      <cdr:spPr>
        <a:xfrm xmlns:a="http://schemas.openxmlformats.org/drawingml/2006/main">
          <a:off x="6949454" y="2773018"/>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0.81221</cdr:x>
      <cdr:y>0.22909</cdr:y>
    </cdr:from>
    <cdr:to>
      <cdr:x>0.91221</cdr:x>
      <cdr:y>0.33344</cdr:y>
    </cdr:to>
    <cdr:sp macro="" textlink="">
      <cdr:nvSpPr>
        <cdr:cNvPr id="11" name="TextBox 1">
          <a:extLst xmlns:a="http://schemas.openxmlformats.org/drawingml/2006/main">
            <a:ext uri="{FF2B5EF4-FFF2-40B4-BE49-F238E27FC236}">
              <a16:creationId xmlns:a16="http://schemas.microsoft.com/office/drawing/2014/main" id="{721D346A-7386-4872-A6C0-28E1E522B5CF}"/>
            </a:ext>
          </a:extLst>
        </cdr:cNvPr>
        <cdr:cNvSpPr txBox="1"/>
      </cdr:nvSpPr>
      <cdr:spPr>
        <a:xfrm xmlns:a="http://schemas.openxmlformats.org/drawingml/2006/main">
          <a:off x="8912211" y="1467791"/>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userShapes>
</file>

<file path=xl/drawings/drawing121.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34</xdr:row>
      <xdr:rowOff>168727</xdr:rowOff>
    </xdr:to>
    <xdr:graphicFrame macro="">
      <xdr:nvGraphicFramePr>
        <xdr:cNvPr id="2" name="Chart 1">
          <a:extLst>
            <a:ext uri="{FF2B5EF4-FFF2-40B4-BE49-F238E27FC236}">
              <a16:creationId xmlns:a16="http://schemas.microsoft.com/office/drawing/2014/main" id="{47331279-E084-4C0D-88D1-57669BDFE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c:userShapes xmlns:c="http://schemas.openxmlformats.org/drawingml/2006/chart">
  <cdr:relSizeAnchor xmlns:cdr="http://schemas.openxmlformats.org/drawingml/2006/chartDrawing">
    <cdr:from>
      <cdr:x>0</cdr:x>
      <cdr:y>0</cdr:y>
    </cdr:from>
    <cdr:to>
      <cdr:x>0.35473</cdr:x>
      <cdr:y>0.09088</cdr:y>
    </cdr:to>
    <cdr:sp macro="" textlink="">
      <cdr:nvSpPr>
        <cdr:cNvPr id="2" name="TextBox 1"/>
        <cdr:cNvSpPr txBox="1"/>
      </cdr:nvSpPr>
      <cdr:spPr>
        <a:xfrm xmlns:a="http://schemas.openxmlformats.org/drawingml/2006/main">
          <a:off x="0" y="0"/>
          <a:ext cx="3893508" cy="581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a:t>
          </a:r>
        </a:p>
      </cdr:txBody>
    </cdr:sp>
  </cdr:relSizeAnchor>
</c:userShapes>
</file>

<file path=xl/drawings/drawing123.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30</xdr:row>
      <xdr:rowOff>83909</xdr:rowOff>
    </xdr:to>
    <xdr:graphicFrame macro="">
      <xdr:nvGraphicFramePr>
        <xdr:cNvPr id="2" name="Chart 1">
          <a:extLst>
            <a:ext uri="{FF2B5EF4-FFF2-40B4-BE49-F238E27FC236}">
              <a16:creationId xmlns:a16="http://schemas.microsoft.com/office/drawing/2014/main" id="{6F45F37F-9A77-4238-8B24-7BACB2777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EMDEs</a:t>
          </a:r>
          <a:endParaRPr lang="en-US" sz="3300">
            <a:latin typeface="Arial" panose="020B0604020202020204" pitchFamily="34" charset="0"/>
            <a:cs typeface="Arial" panose="020B0604020202020204" pitchFamily="34" charset="0"/>
          </a:endParaRP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1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49439</xdr:rowOff>
    </xdr:to>
    <xdr:graphicFrame macro="">
      <xdr:nvGraphicFramePr>
        <xdr:cNvPr id="2" name="Chart 1">
          <a:extLst>
            <a:ext uri="{FF2B5EF4-FFF2-40B4-BE49-F238E27FC236}">
              <a16:creationId xmlns:a16="http://schemas.microsoft.com/office/drawing/2014/main" id="{3DDCF0F5-59A4-4F8B-9562-45ED92B9A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6.xml><?xml version="1.0" encoding="utf-8"?>
<c:userShapes xmlns:c="http://schemas.openxmlformats.org/drawingml/2006/chart">
  <cdr:relSizeAnchor xmlns:cdr="http://schemas.openxmlformats.org/drawingml/2006/chartDrawing">
    <cdr:from>
      <cdr:x>0</cdr:x>
      <cdr:y>0.00549</cdr:y>
    </cdr:from>
    <cdr:to>
      <cdr:x>0.35473</cdr:x>
      <cdr:y>0.09371</cdr:y>
    </cdr:to>
    <cdr:sp macro="" textlink="">
      <cdr:nvSpPr>
        <cdr:cNvPr id="2" name="TextBox 1"/>
        <cdr:cNvSpPr txBox="1"/>
      </cdr:nvSpPr>
      <cdr:spPr>
        <a:xfrm xmlns:a="http://schemas.openxmlformats.org/drawingml/2006/main">
          <a:off x="0" y="35139"/>
          <a:ext cx="3893508" cy="5646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 100,000 adults</a:t>
          </a:r>
        </a:p>
      </cdr:txBody>
    </cdr:sp>
  </cdr:relSizeAnchor>
  <cdr:relSizeAnchor xmlns:cdr="http://schemas.openxmlformats.org/drawingml/2006/chartDrawing">
    <cdr:from>
      <cdr:x>0.42411</cdr:x>
      <cdr:y>0</cdr:y>
    </cdr:from>
    <cdr:to>
      <cdr:x>1</cdr:x>
      <cdr:y>0.08495</cdr:y>
    </cdr:to>
    <cdr:sp macro="" textlink="">
      <cdr:nvSpPr>
        <cdr:cNvPr id="3" name="TextBox 1">
          <a:extLst xmlns:a="http://schemas.openxmlformats.org/drawingml/2006/main">
            <a:ext uri="{FF2B5EF4-FFF2-40B4-BE49-F238E27FC236}">
              <a16:creationId xmlns:a16="http://schemas.microsoft.com/office/drawing/2014/main" id="{407FA131-D27C-44CA-81AF-43C63FF4CFC3}"/>
            </a:ext>
          </a:extLst>
        </cdr:cNvPr>
        <cdr:cNvSpPr txBox="1"/>
      </cdr:nvSpPr>
      <cdr:spPr>
        <a:xfrm xmlns:a="http://schemas.openxmlformats.org/drawingml/2006/main">
          <a:off x="4653642" y="0"/>
          <a:ext cx="6319157" cy="543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r>
            <a:rPr lang="en-US" sz="3300" baseline="0">
              <a:solidFill>
                <a:sysClr val="windowText" lastClr="000000"/>
              </a:solidFill>
              <a:latin typeface="Arial" panose="020B0604020202020204" pitchFamily="34" charset="0"/>
              <a:cs typeface="Arial" panose="020B0604020202020204" pitchFamily="34" charset="0"/>
            </a:rPr>
            <a:t> of surveyed respondents</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27.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36</xdr:row>
      <xdr:rowOff>8617</xdr:rowOff>
    </xdr:to>
    <xdr:graphicFrame macro="">
      <xdr:nvGraphicFramePr>
        <xdr:cNvPr id="2" name="Chart 1">
          <a:extLst>
            <a:ext uri="{FF2B5EF4-FFF2-40B4-BE49-F238E27FC236}">
              <a16:creationId xmlns:a16="http://schemas.microsoft.com/office/drawing/2014/main" id="{8E55FE23-DEAC-43DF-88EF-13B4CBC8B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8.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a:t>
          </a:r>
          <a:r>
            <a:rPr lang="en-US" sz="3300" baseline="0">
              <a:latin typeface="Arial" panose="020B0604020202020204" pitchFamily="34" charset="0"/>
              <a:cs typeface="Arial" panose="020B0604020202020204" pitchFamily="34" charset="0"/>
            </a:rPr>
            <a:t> GDP</a:t>
          </a:r>
          <a:endParaRPr lang="en-US" sz="3300">
            <a:latin typeface="Arial" panose="020B0604020202020204" pitchFamily="34" charset="0"/>
            <a:cs typeface="Arial" panose="020B0604020202020204" pitchFamily="34" charset="0"/>
          </a:endParaRPr>
        </a:p>
      </cdr:txBody>
    </cdr:sp>
  </cdr:relSizeAnchor>
</c:userShapes>
</file>

<file path=xl/drawings/drawing1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87085</xdr:rowOff>
    </xdr:to>
    <xdr:graphicFrame macro="">
      <xdr:nvGraphicFramePr>
        <xdr:cNvPr id="2" name="Chart 1">
          <a:extLst>
            <a:ext uri="{FF2B5EF4-FFF2-40B4-BE49-F238E27FC236}">
              <a16:creationId xmlns:a16="http://schemas.microsoft.com/office/drawing/2014/main" id="{892635B0-BA37-44B1-A6A6-8CDAB4731D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312963</xdr:rowOff>
    </xdr:from>
    <xdr:to>
      <xdr:col>17</xdr:col>
      <xdr:colOff>563336</xdr:colOff>
      <xdr:row>36</xdr:row>
      <xdr:rowOff>47624</xdr:rowOff>
    </xdr:to>
    <xdr:graphicFrame macro="">
      <xdr:nvGraphicFramePr>
        <xdr:cNvPr id="2" name="Chart 1">
          <a:extLst>
            <a:ext uri="{FF2B5EF4-FFF2-40B4-BE49-F238E27FC236}">
              <a16:creationId xmlns:a16="http://schemas.microsoft.com/office/drawing/2014/main" id="{BF4E46FD-0CE6-42BA-8771-7D6C083E1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1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35</xdr:row>
      <xdr:rowOff>103868</xdr:rowOff>
    </xdr:to>
    <xdr:graphicFrame macro="">
      <xdr:nvGraphicFramePr>
        <xdr:cNvPr id="2" name="Chart 1">
          <a:extLst>
            <a:ext uri="{FF2B5EF4-FFF2-40B4-BE49-F238E27FC236}">
              <a16:creationId xmlns:a16="http://schemas.microsoft.com/office/drawing/2014/main" id="{4EBB9A17-3EB3-4B9E-8DA0-FC0681BEF0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2.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0.00385</cdr:y>
    </cdr:from>
    <cdr:to>
      <cdr:x>0.35473</cdr:x>
      <cdr:y>0.0974</cdr:y>
    </cdr:to>
    <cdr:sp macro="" textlink="">
      <cdr:nvSpPr>
        <cdr:cNvPr id="2" name="TextBox 1"/>
        <cdr:cNvSpPr txBox="1"/>
      </cdr:nvSpPr>
      <cdr:spPr>
        <a:xfrm xmlns:a="http://schemas.openxmlformats.org/drawingml/2006/main">
          <a:off x="0" y="24643"/>
          <a:ext cx="3892381" cy="5987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0.14562</cdr:x>
      <cdr:y>0.17292</cdr:y>
    </cdr:from>
    <cdr:to>
      <cdr:x>0.24619</cdr:x>
      <cdr:y>0.30625</cdr:y>
    </cdr:to>
    <cdr:sp macro="" textlink="">
      <cdr:nvSpPr>
        <cdr:cNvPr id="3" name="TextBox 2">
          <a:extLst xmlns:a="http://schemas.openxmlformats.org/drawingml/2006/main">
            <a:ext uri="{FF2B5EF4-FFF2-40B4-BE49-F238E27FC236}">
              <a16:creationId xmlns:a16="http://schemas.microsoft.com/office/drawing/2014/main" id="{043D25F8-2682-4CC0-842E-025FE7010FAC}"/>
            </a:ext>
          </a:extLst>
        </cdr:cNvPr>
        <cdr:cNvSpPr txBox="1"/>
      </cdr:nvSpPr>
      <cdr:spPr>
        <a:xfrm xmlns:a="http://schemas.openxmlformats.org/drawingml/2006/main">
          <a:off x="1323975" y="118586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0.43987</cdr:x>
      <cdr:y>0.1665</cdr:y>
    </cdr:from>
    <cdr:to>
      <cdr:x>0.54044</cdr:x>
      <cdr:y>0.29983</cdr:y>
    </cdr:to>
    <cdr:sp macro="" textlink="">
      <cdr:nvSpPr>
        <cdr:cNvPr id="4" name="TextBox 1">
          <a:extLst xmlns:a="http://schemas.openxmlformats.org/drawingml/2006/main">
            <a:ext uri="{FF2B5EF4-FFF2-40B4-BE49-F238E27FC236}">
              <a16:creationId xmlns:a16="http://schemas.microsoft.com/office/drawing/2014/main" id="{5DC1BF83-1E83-42FF-AA7A-DF90C7D106C0}"/>
            </a:ext>
          </a:extLst>
        </cdr:cNvPr>
        <cdr:cNvSpPr txBox="1"/>
      </cdr:nvSpPr>
      <cdr:spPr>
        <a:xfrm xmlns:a="http://schemas.openxmlformats.org/drawingml/2006/main">
          <a:off x="3999346" y="114184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0.7313</cdr:x>
      <cdr:y>0.4367</cdr:y>
    </cdr:from>
    <cdr:to>
      <cdr:x>0.83187</cdr:x>
      <cdr:y>0.57003</cdr:y>
    </cdr:to>
    <cdr:sp macro="" textlink="">
      <cdr:nvSpPr>
        <cdr:cNvPr id="5" name="TextBox 1">
          <a:extLst xmlns:a="http://schemas.openxmlformats.org/drawingml/2006/main">
            <a:ext uri="{FF2B5EF4-FFF2-40B4-BE49-F238E27FC236}">
              <a16:creationId xmlns:a16="http://schemas.microsoft.com/office/drawing/2014/main" id="{D8D7C8F4-C5AF-431B-B875-9DB1DF92C56B}"/>
            </a:ext>
          </a:extLst>
        </cdr:cNvPr>
        <cdr:cNvSpPr txBox="1"/>
      </cdr:nvSpPr>
      <cdr:spPr>
        <a:xfrm xmlns:a="http://schemas.openxmlformats.org/drawingml/2006/main">
          <a:off x="6649027" y="2994891"/>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36</xdr:row>
      <xdr:rowOff>50799</xdr:rowOff>
    </xdr:to>
    <xdr:graphicFrame macro="">
      <xdr:nvGraphicFramePr>
        <xdr:cNvPr id="2" name="Chart 1">
          <a:extLst>
            <a:ext uri="{FF2B5EF4-FFF2-40B4-BE49-F238E27FC236}">
              <a16:creationId xmlns:a16="http://schemas.microsoft.com/office/drawing/2014/main" id="{2031BA99-1AC7-4B56-9566-ECEED97D7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0.17987</cdr:x>
      <cdr:y>0.09549</cdr:y>
    </cdr:to>
    <cdr:sp macro="" textlink="">
      <cdr:nvSpPr>
        <cdr:cNvPr id="3" name="TextBox 2"/>
        <cdr:cNvSpPr txBox="1"/>
      </cdr:nvSpPr>
      <cdr:spPr>
        <a:xfrm xmlns:a="http://schemas.openxmlformats.org/drawingml/2006/main">
          <a:off x="0" y="0"/>
          <a:ext cx="1632857" cy="636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0.82013</cdr:x>
      <cdr:y>0</cdr:y>
    </cdr:from>
    <cdr:to>
      <cdr:x>1</cdr:x>
      <cdr:y>0.09549</cdr:y>
    </cdr:to>
    <cdr:sp macro="" textlink="">
      <cdr:nvSpPr>
        <cdr:cNvPr id="4" name="TextBox 1">
          <a:extLst xmlns:a="http://schemas.openxmlformats.org/drawingml/2006/main">
            <a:ext uri="{FF2B5EF4-FFF2-40B4-BE49-F238E27FC236}">
              <a16:creationId xmlns:a16="http://schemas.microsoft.com/office/drawing/2014/main" id="{BC23C549-A4F3-4D99-BA82-2ECBA7B39478}"/>
            </a:ext>
          </a:extLst>
        </cdr:cNvPr>
        <cdr:cNvSpPr txBox="1"/>
      </cdr:nvSpPr>
      <cdr:spPr>
        <a:xfrm xmlns:a="http://schemas.openxmlformats.org/drawingml/2006/main">
          <a:off x="7445333" y="0"/>
          <a:ext cx="1632857" cy="6366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83910</xdr:rowOff>
    </xdr:to>
    <xdr:graphicFrame macro="">
      <xdr:nvGraphicFramePr>
        <xdr:cNvPr id="2" name="Chart 1">
          <a:extLst>
            <a:ext uri="{FF2B5EF4-FFF2-40B4-BE49-F238E27FC236}">
              <a16:creationId xmlns:a16="http://schemas.microsoft.com/office/drawing/2014/main" id="{47FD7292-A50B-4C2B-B208-14F384548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105127" cy="8074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83910</xdr:rowOff>
    </xdr:to>
    <xdr:graphicFrame macro="">
      <xdr:nvGraphicFramePr>
        <xdr:cNvPr id="2" name="Chart 1">
          <a:extLst>
            <a:ext uri="{FF2B5EF4-FFF2-40B4-BE49-F238E27FC236}">
              <a16:creationId xmlns:a16="http://schemas.microsoft.com/office/drawing/2014/main" id="{6B9B8297-EB12-47A1-AD7E-C99A5640E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0.00313</cdr:x>
      <cdr:y>0</cdr:y>
    </cdr:from>
    <cdr:to>
      <cdr:x>0.35256</cdr:x>
      <cdr:y>0.10516</cdr:y>
    </cdr:to>
    <cdr:sp macro="" textlink="">
      <cdr:nvSpPr>
        <cdr:cNvPr id="2" name="TextBox 1"/>
        <cdr:cNvSpPr txBox="1"/>
      </cdr:nvSpPr>
      <cdr:spPr>
        <a:xfrm xmlns:a="http://schemas.openxmlformats.org/drawingml/2006/main">
          <a:off x="34345" y="0"/>
          <a:ext cx="3834225" cy="6731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of reforms</a:t>
          </a:r>
        </a:p>
      </cdr:txBody>
    </cdr:sp>
  </cdr:relSizeAnchor>
</c:userShapes>
</file>

<file path=xl/drawings/drawing20.xml><?xml version="1.0" encoding="utf-8"?>
<c:userShapes xmlns:c="http://schemas.openxmlformats.org/drawingml/2006/chart">
  <cdr:relSizeAnchor xmlns:cdr="http://schemas.openxmlformats.org/drawingml/2006/chartDrawing">
    <cdr:from>
      <cdr:x>0.00556</cdr:x>
      <cdr:y>0.00741</cdr:y>
    </cdr:from>
    <cdr:to>
      <cdr:x>0.51501</cdr:x>
      <cdr:y>0.14074</cdr:y>
    </cdr:to>
    <cdr:sp macro="" textlink="">
      <cdr:nvSpPr>
        <cdr:cNvPr id="2" name="TextBox 1"/>
        <cdr:cNvSpPr txBox="1"/>
      </cdr:nvSpPr>
      <cdr:spPr>
        <a:xfrm xmlns:a="http://schemas.openxmlformats.org/drawingml/2006/main">
          <a:off x="61009" y="47430"/>
          <a:ext cx="5590096"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50800</xdr:rowOff>
    </xdr:to>
    <xdr:graphicFrame macro="">
      <xdr:nvGraphicFramePr>
        <xdr:cNvPr id="2" name="Chart 1">
          <a:extLst>
            <a:ext uri="{FF2B5EF4-FFF2-40B4-BE49-F238E27FC236}">
              <a16:creationId xmlns:a16="http://schemas.microsoft.com/office/drawing/2014/main" id="{F0A4F653-DE1D-445C-8742-99D6F4F5C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0.0014</cdr:y>
    </cdr:from>
    <cdr:to>
      <cdr:x>0.35473</cdr:x>
      <cdr:y>0.09399</cdr:y>
    </cdr:to>
    <cdr:sp macro="" textlink="">
      <cdr:nvSpPr>
        <cdr:cNvPr id="2" name="TextBox 1"/>
        <cdr:cNvSpPr txBox="1"/>
      </cdr:nvSpPr>
      <cdr:spPr>
        <a:xfrm xmlns:a="http://schemas.openxmlformats.org/drawingml/2006/main">
          <a:off x="0" y="8715"/>
          <a:ext cx="3920216" cy="5763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a:t>
          </a:r>
          <a:r>
            <a:rPr lang="en-US" sz="3300" baseline="0">
              <a:solidFill>
                <a:sysClr val="windowText" lastClr="000000"/>
              </a:solidFill>
              <a:latin typeface="Arial" panose="020B0604020202020204" pitchFamily="34" charset="0"/>
              <a:cs typeface="Arial" panose="020B0604020202020204" pitchFamily="34" charset="0"/>
            </a:rPr>
            <a:t> of economies</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0.61564</cdr:x>
      <cdr:y>0</cdr:y>
    </cdr:from>
    <cdr:to>
      <cdr:x>0.99739</cdr:x>
      <cdr:y>0.10055</cdr:y>
    </cdr:to>
    <cdr:sp macro="" textlink="">
      <cdr:nvSpPr>
        <cdr:cNvPr id="3" name="TextBox 1">
          <a:extLst xmlns:a="http://schemas.openxmlformats.org/drawingml/2006/main">
            <a:ext uri="{FF2B5EF4-FFF2-40B4-BE49-F238E27FC236}">
              <a16:creationId xmlns:a16="http://schemas.microsoft.com/office/drawing/2014/main" id="{15E8D452-DB43-4E53-B5CD-CB98FCD8DB6B}"/>
            </a:ext>
          </a:extLst>
        </cdr:cNvPr>
        <cdr:cNvSpPr txBox="1"/>
      </cdr:nvSpPr>
      <cdr:spPr>
        <a:xfrm xmlns:a="http://schemas.openxmlformats.org/drawingml/2006/main">
          <a:off x="6803571" y="0"/>
          <a:ext cx="4218853" cy="6259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of economies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96156</xdr:rowOff>
    </xdr:to>
    <xdr:graphicFrame macro="">
      <xdr:nvGraphicFramePr>
        <xdr:cNvPr id="2" name="Chart 1">
          <a:extLst>
            <a:ext uri="{FF2B5EF4-FFF2-40B4-BE49-F238E27FC236}">
              <a16:creationId xmlns:a16="http://schemas.microsoft.com/office/drawing/2014/main" id="{38B3C40F-9A6A-4BCC-BA6A-C15DBA789D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0.00741</cdr:y>
    </cdr:from>
    <cdr:to>
      <cdr:x>0.55468</cdr:x>
      <cdr:y>0.10626</cdr:y>
    </cdr:to>
    <cdr:sp macro="" textlink="">
      <cdr:nvSpPr>
        <cdr:cNvPr id="2" name="TextBox 1"/>
        <cdr:cNvSpPr txBox="1"/>
      </cdr:nvSpPr>
      <cdr:spPr>
        <a:xfrm xmlns:a="http://schemas.openxmlformats.org/drawingml/2006/main">
          <a:off x="0" y="47430"/>
          <a:ext cx="6086383" cy="6327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96156</xdr:rowOff>
    </xdr:to>
    <xdr:graphicFrame macro="">
      <xdr:nvGraphicFramePr>
        <xdr:cNvPr id="2" name="Chart 1">
          <a:extLst>
            <a:ext uri="{FF2B5EF4-FFF2-40B4-BE49-F238E27FC236}">
              <a16:creationId xmlns:a16="http://schemas.microsoft.com/office/drawing/2014/main" id="{0D9CAD02-6AFF-425F-8BEB-9B2FD7D3C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a:t>
          </a:r>
          <a:r>
            <a:rPr lang="en-US" sz="3300" baseline="0">
              <a:solidFill>
                <a:sysClr val="windowText" lastClr="000000"/>
              </a:solidFill>
              <a:latin typeface="Arial" panose="020B0604020202020204" pitchFamily="34" charset="0"/>
              <a:cs typeface="Arial" panose="020B0604020202020204" pitchFamily="34" charset="0"/>
            </a:rPr>
            <a:t> per year</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0.29912</cdr:x>
      <cdr:y>0.13367</cdr:y>
    </cdr:from>
    <cdr:to>
      <cdr:x>0.3981</cdr:x>
      <cdr:y>0.28991</cdr:y>
    </cdr:to>
    <cdr:sp macro="" textlink="">
      <cdr:nvSpPr>
        <cdr:cNvPr id="3" name="TextBox 1">
          <a:extLst xmlns:a="http://schemas.openxmlformats.org/drawingml/2006/main">
            <a:ext uri="{FF2B5EF4-FFF2-40B4-BE49-F238E27FC236}">
              <a16:creationId xmlns:a16="http://schemas.microsoft.com/office/drawing/2014/main" id="{78BD15BC-1B0C-4941-9724-F551F5859BF2}"/>
            </a:ext>
          </a:extLst>
        </cdr:cNvPr>
        <cdr:cNvSpPr txBox="1"/>
      </cdr:nvSpPr>
      <cdr:spPr>
        <a:xfrm xmlns:a="http://schemas.openxmlformats.org/drawingml/2006/main">
          <a:off x="2735145" y="916730"/>
          <a:ext cx="905073" cy="10714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t>***</a:t>
          </a:r>
        </a:p>
      </cdr:txBody>
    </cdr:sp>
  </cdr:relSizeAnchor>
  <cdr:relSizeAnchor xmlns:cdr="http://schemas.openxmlformats.org/drawingml/2006/chartDrawing">
    <cdr:from>
      <cdr:x>0.64527</cdr:x>
      <cdr:y>0</cdr:y>
    </cdr:from>
    <cdr:to>
      <cdr:x>1</cdr:x>
      <cdr:y>0.06759</cdr:y>
    </cdr:to>
    <cdr:sp macro="" textlink="">
      <cdr:nvSpPr>
        <cdr:cNvPr id="4" name="TextBox 1">
          <a:extLst xmlns:a="http://schemas.openxmlformats.org/drawingml/2006/main">
            <a:ext uri="{FF2B5EF4-FFF2-40B4-BE49-F238E27FC236}">
              <a16:creationId xmlns:a16="http://schemas.microsoft.com/office/drawing/2014/main" id="{B18D0FA4-29C1-4092-9D26-F4C131289E2F}"/>
            </a:ext>
          </a:extLst>
        </cdr:cNvPr>
        <cdr:cNvSpPr txBox="1"/>
      </cdr:nvSpPr>
      <cdr:spPr>
        <a:xfrm xmlns:a="http://schemas.openxmlformats.org/drawingml/2006/main">
          <a:off x="5900349" y="0"/>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Hours</a:t>
          </a:r>
          <a:r>
            <a:rPr lang="en-US" sz="3300" baseline="0">
              <a:solidFill>
                <a:sysClr val="windowText" lastClr="000000"/>
              </a:solidFill>
              <a:latin typeface="Arial" panose="020B0604020202020204" pitchFamily="34" charset="0"/>
              <a:cs typeface="Arial" panose="020B0604020202020204" pitchFamily="34" charset="0"/>
            </a:rPr>
            <a:t> per year</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92312</xdr:rowOff>
    </xdr:to>
    <xdr:graphicFrame macro="">
      <xdr:nvGraphicFramePr>
        <xdr:cNvPr id="2" name="Chart 1">
          <a:extLst>
            <a:ext uri="{FF2B5EF4-FFF2-40B4-BE49-F238E27FC236}">
              <a16:creationId xmlns:a16="http://schemas.microsoft.com/office/drawing/2014/main" id="{767401BA-BDC0-42A5-A39E-3247D2503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0.37347</cdr:x>
      <cdr:y>0.09549</cdr:y>
    </cdr:to>
    <cdr:sp macro="" textlink="">
      <cdr:nvSpPr>
        <cdr:cNvPr id="3" name="TextBox 2"/>
        <cdr:cNvSpPr txBox="1"/>
      </cdr:nvSpPr>
      <cdr:spPr>
        <a:xfrm xmlns:a="http://schemas.openxmlformats.org/drawingml/2006/main">
          <a:off x="0" y="0"/>
          <a:ext cx="3370984" cy="636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per year</a:t>
          </a:r>
          <a:r>
            <a:rPr lang="en-US" sz="33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0.72751</cdr:x>
      <cdr:y>0</cdr:y>
    </cdr:from>
    <cdr:to>
      <cdr:x>1</cdr:x>
      <cdr:y>0.09549</cdr:y>
    </cdr:to>
    <cdr:sp macro="" textlink="">
      <cdr:nvSpPr>
        <cdr:cNvPr id="4" name="TextBox 1">
          <a:extLst xmlns:a="http://schemas.openxmlformats.org/drawingml/2006/main">
            <a:ext uri="{FF2B5EF4-FFF2-40B4-BE49-F238E27FC236}">
              <a16:creationId xmlns:a16="http://schemas.microsoft.com/office/drawing/2014/main" id="{97B7B65E-274A-4B27-8BEA-1C7A58850A18}"/>
            </a:ext>
          </a:extLst>
        </cdr:cNvPr>
        <cdr:cNvSpPr txBox="1"/>
      </cdr:nvSpPr>
      <cdr:spPr>
        <a:xfrm xmlns:a="http://schemas.openxmlformats.org/drawingml/2006/main">
          <a:off x="7982856" y="0"/>
          <a:ext cx="2989943" cy="6108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Hours</a:t>
          </a:r>
          <a:r>
            <a:rPr lang="en-US" sz="3300" baseline="0">
              <a:latin typeface="Arial" panose="020B0604020202020204" pitchFamily="34" charset="0"/>
              <a:cs typeface="Arial" panose="020B0604020202020204" pitchFamily="34" charset="0"/>
            </a:rPr>
            <a:t> per year</a:t>
          </a:r>
          <a:r>
            <a:rPr lang="en-US" sz="3300">
              <a:latin typeface="Arial" panose="020B0604020202020204" pitchFamily="34" charset="0"/>
              <a:cs typeface="Arial" panose="020B0604020202020204" pitchFamily="34" charset="0"/>
            </a:rPr>
            <a:t> </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36</xdr:row>
      <xdr:rowOff>50800</xdr:rowOff>
    </xdr:to>
    <xdr:graphicFrame macro="">
      <xdr:nvGraphicFramePr>
        <xdr:cNvPr id="2" name="Chart 1">
          <a:extLst>
            <a:ext uri="{FF2B5EF4-FFF2-40B4-BE49-F238E27FC236}">
              <a16:creationId xmlns:a16="http://schemas.microsoft.com/office/drawing/2014/main" id="{EFF4D235-5836-4465-A67C-D6B5D4524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36</xdr:row>
      <xdr:rowOff>50799</xdr:rowOff>
    </xdr:to>
    <xdr:graphicFrame macro="">
      <xdr:nvGraphicFramePr>
        <xdr:cNvPr id="2" name="Chart 1">
          <a:extLst>
            <a:ext uri="{FF2B5EF4-FFF2-40B4-BE49-F238E27FC236}">
              <a16:creationId xmlns:a16="http://schemas.microsoft.com/office/drawing/2014/main" id="{CACC7062-CFCE-4EAF-A685-BCC5A4EFC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0.01024</cdr:y>
    </cdr:from>
    <cdr:to>
      <cdr:x>0.35473</cdr:x>
      <cdr:y>0.09704</cdr:y>
    </cdr:to>
    <cdr:sp macro="" textlink="">
      <cdr:nvSpPr>
        <cdr:cNvPr id="2" name="TextBox 1"/>
        <cdr:cNvSpPr txBox="1"/>
      </cdr:nvSpPr>
      <cdr:spPr>
        <a:xfrm xmlns:a="http://schemas.openxmlformats.org/drawingml/2006/main">
          <a:off x="0" y="65543"/>
          <a:ext cx="3892381" cy="5556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Hours/Weeks</a:t>
          </a:r>
        </a:p>
      </cdr:txBody>
    </cdr:sp>
  </cdr:relSizeAnchor>
  <cdr:relSizeAnchor xmlns:cdr="http://schemas.openxmlformats.org/drawingml/2006/chartDrawing">
    <cdr:from>
      <cdr:x>0.77071</cdr:x>
      <cdr:y>0.20438</cdr:y>
    </cdr:from>
    <cdr:to>
      <cdr:x>0.86969</cdr:x>
      <cdr:y>0.36062</cdr:y>
    </cdr:to>
    <cdr:sp macro="" textlink="">
      <cdr:nvSpPr>
        <cdr:cNvPr id="3" name="TextBox 1">
          <a:extLst xmlns:a="http://schemas.openxmlformats.org/drawingml/2006/main">
            <a:ext uri="{FF2B5EF4-FFF2-40B4-BE49-F238E27FC236}">
              <a16:creationId xmlns:a16="http://schemas.microsoft.com/office/drawing/2014/main" id="{78BD15BC-1B0C-4941-9724-F551F5859BF2}"/>
            </a:ext>
          </a:extLst>
        </cdr:cNvPr>
        <cdr:cNvSpPr txBox="1"/>
      </cdr:nvSpPr>
      <cdr:spPr>
        <a:xfrm xmlns:a="http://schemas.openxmlformats.org/drawingml/2006/main">
          <a:off x="7047346" y="1401618"/>
          <a:ext cx="905113" cy="10714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96158</xdr:rowOff>
    </xdr:to>
    <xdr:graphicFrame macro="">
      <xdr:nvGraphicFramePr>
        <xdr:cNvPr id="2" name="Chart 1">
          <a:extLst>
            <a:ext uri="{FF2B5EF4-FFF2-40B4-BE49-F238E27FC236}">
              <a16:creationId xmlns:a16="http://schemas.microsoft.com/office/drawing/2014/main" id="{8B1B7870-B7A7-4CA4-8D00-DCB4526A8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0.7557</cdr:x>
      <cdr:y>0.13333</cdr:y>
    </cdr:to>
    <cdr:sp macro="" textlink="">
      <cdr:nvSpPr>
        <cdr:cNvPr id="2" name="TextBox 1"/>
        <cdr:cNvSpPr txBox="1"/>
      </cdr:nvSpPr>
      <cdr:spPr>
        <a:xfrm xmlns:a="http://schemas.openxmlformats.org/drawingml/2006/main">
          <a:off x="0" y="0"/>
          <a:ext cx="8351443" cy="8129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(in</a:t>
          </a:r>
          <a:r>
            <a:rPr lang="en-US" sz="3300" baseline="0">
              <a:latin typeface="Arial" panose="020B0604020202020204" pitchFamily="34" charset="0"/>
              <a:cs typeface="Arial" panose="020B0604020202020204" pitchFamily="34" charset="0"/>
            </a:rPr>
            <a:t> 100ths)</a:t>
          </a:r>
          <a:endParaRPr lang="en-US" sz="3300">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139700</xdr:rowOff>
    </xdr:to>
    <xdr:graphicFrame macro="">
      <xdr:nvGraphicFramePr>
        <xdr:cNvPr id="2" name="Chart 1">
          <a:extLst>
            <a:ext uri="{FF2B5EF4-FFF2-40B4-BE49-F238E27FC236}">
              <a16:creationId xmlns:a16="http://schemas.microsoft.com/office/drawing/2014/main" id="{01138545-2FF3-44EA-BF36-54A7E45CC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0.00696</cdr:y>
    </cdr:from>
    <cdr:to>
      <cdr:x>0.35473</cdr:x>
      <cdr:y>0.08918</cdr:y>
    </cdr:to>
    <cdr:sp macro="" textlink="">
      <cdr:nvSpPr>
        <cdr:cNvPr id="2" name="TextBox 1"/>
        <cdr:cNvSpPr txBox="1"/>
      </cdr:nvSpPr>
      <cdr:spPr>
        <a:xfrm xmlns:a="http://schemas.openxmlformats.org/drawingml/2006/main">
          <a:off x="0" y="44549"/>
          <a:ext cx="3892381" cy="5262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Average response</a:t>
          </a:r>
        </a:p>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1 = never</a:t>
          </a:r>
          <a:r>
            <a:rPr lang="en-US" sz="3300" baseline="0">
              <a:solidFill>
                <a:sysClr val="windowText" lastClr="000000"/>
              </a:solidFill>
              <a:latin typeface="Arial" panose="020B0604020202020204" pitchFamily="34" charset="0"/>
              <a:cs typeface="Arial" panose="020B0604020202020204" pitchFamily="34" charset="0"/>
            </a:rPr>
            <a:t> justifiable; 10 = always justifiable</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0.2932</cdr:x>
      <cdr:y>0.23814</cdr:y>
    </cdr:from>
    <cdr:to>
      <cdr:x>0.37703</cdr:x>
      <cdr:y>0.37734</cdr:y>
    </cdr:to>
    <cdr:sp macro="" textlink="">
      <cdr:nvSpPr>
        <cdr:cNvPr id="3" name="TextBox 1">
          <a:extLst xmlns:a="http://schemas.openxmlformats.org/drawingml/2006/main">
            <a:ext uri="{FF2B5EF4-FFF2-40B4-BE49-F238E27FC236}">
              <a16:creationId xmlns:a16="http://schemas.microsoft.com/office/drawing/2014/main" id="{687E1121-67C8-4D41-BAD0-BD7515B5F49B}"/>
            </a:ext>
          </a:extLst>
        </cdr:cNvPr>
        <cdr:cNvSpPr txBox="1"/>
      </cdr:nvSpPr>
      <cdr:spPr>
        <a:xfrm xmlns:a="http://schemas.openxmlformats.org/drawingml/2006/main">
          <a:off x="3207657" y="1502228"/>
          <a:ext cx="917069" cy="878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1360</xdr:rowOff>
    </xdr:from>
    <xdr:to>
      <xdr:col>17</xdr:col>
      <xdr:colOff>563336</xdr:colOff>
      <xdr:row>36</xdr:row>
      <xdr:rowOff>9978</xdr:rowOff>
    </xdr:to>
    <xdr:graphicFrame macro="">
      <xdr:nvGraphicFramePr>
        <xdr:cNvPr id="2" name="Chart 1">
          <a:extLst>
            <a:ext uri="{FF2B5EF4-FFF2-40B4-BE49-F238E27FC236}">
              <a16:creationId xmlns:a16="http://schemas.microsoft.com/office/drawing/2014/main" id="{D90E86B8-0401-4737-AAEB-D82A5602E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58132"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 (1 = worst, 4 = best)</a:t>
          </a:r>
        </a:p>
      </cdr:txBody>
    </cdr:sp>
  </cdr:relSizeAnchor>
  <cdr:relSizeAnchor xmlns:cdr="http://schemas.openxmlformats.org/drawingml/2006/chartDrawing">
    <cdr:from>
      <cdr:x>0.13452</cdr:x>
      <cdr:y>0.25327</cdr:y>
    </cdr:from>
    <cdr:to>
      <cdr:x>0.23407</cdr:x>
      <cdr:y>0.38661</cdr:y>
    </cdr:to>
    <cdr:sp macro="" textlink="">
      <cdr:nvSpPr>
        <cdr:cNvPr id="3" name="TextBox 2">
          <a:extLst xmlns:a="http://schemas.openxmlformats.org/drawingml/2006/main">
            <a:ext uri="{FF2B5EF4-FFF2-40B4-BE49-F238E27FC236}">
              <a16:creationId xmlns:a16="http://schemas.microsoft.com/office/drawing/2014/main" id="{73EEA11B-3278-4FB6-A329-C44662ECBA9A}"/>
            </a:ext>
          </a:extLst>
        </cdr:cNvPr>
        <cdr:cNvSpPr txBox="1"/>
      </cdr:nvSpPr>
      <cdr:spPr>
        <a:xfrm xmlns:a="http://schemas.openxmlformats.org/drawingml/2006/main">
          <a:off x="1235527" y="173695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0.3522</cdr:x>
      <cdr:y>0.26534</cdr:y>
    </cdr:from>
    <cdr:to>
      <cdr:x>0.45175</cdr:x>
      <cdr:y>0.39868</cdr:y>
    </cdr:to>
    <cdr:sp macro="" textlink="">
      <cdr:nvSpPr>
        <cdr:cNvPr id="4" name="TextBox 1">
          <a:extLst xmlns:a="http://schemas.openxmlformats.org/drawingml/2006/main">
            <a:ext uri="{FF2B5EF4-FFF2-40B4-BE49-F238E27FC236}">
              <a16:creationId xmlns:a16="http://schemas.microsoft.com/office/drawing/2014/main" id="{193474BD-5535-424C-A27E-0A9A4674103D}"/>
            </a:ext>
          </a:extLst>
        </cdr:cNvPr>
        <cdr:cNvSpPr txBox="1"/>
      </cdr:nvSpPr>
      <cdr:spPr>
        <a:xfrm xmlns:a="http://schemas.openxmlformats.org/drawingml/2006/main">
          <a:off x="3234870" y="1819729"/>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0.78775</cdr:x>
      <cdr:y>0.10066</cdr:y>
    </cdr:from>
    <cdr:to>
      <cdr:x>0.88731</cdr:x>
      <cdr:y>0.23399</cdr:y>
    </cdr:to>
    <cdr:sp macro="" textlink="">
      <cdr:nvSpPr>
        <cdr:cNvPr id="5" name="TextBox 1">
          <a:extLst xmlns:a="http://schemas.openxmlformats.org/drawingml/2006/main">
            <a:ext uri="{FF2B5EF4-FFF2-40B4-BE49-F238E27FC236}">
              <a16:creationId xmlns:a16="http://schemas.microsoft.com/office/drawing/2014/main" id="{CA337960-E1CE-4774-AA03-F8106E88156F}"/>
            </a:ext>
          </a:extLst>
        </cdr:cNvPr>
        <cdr:cNvSpPr txBox="1"/>
      </cdr:nvSpPr>
      <cdr:spPr>
        <a:xfrm xmlns:a="http://schemas.openxmlformats.org/drawingml/2006/main">
          <a:off x="7235372" y="6903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50800</xdr:rowOff>
    </xdr:to>
    <xdr:graphicFrame macro="">
      <xdr:nvGraphicFramePr>
        <xdr:cNvPr id="2" name="Chart 1">
          <a:extLst>
            <a:ext uri="{FF2B5EF4-FFF2-40B4-BE49-F238E27FC236}">
              <a16:creationId xmlns:a16="http://schemas.microsoft.com/office/drawing/2014/main" id="{1D891F66-3E21-455E-9F16-8C13F013D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0.35473</cdr:x>
      <cdr:y>0.09797</cdr:y>
    </cdr:to>
    <cdr:sp macro="" textlink="">
      <cdr:nvSpPr>
        <cdr:cNvPr id="2" name="TextBox 1"/>
        <cdr:cNvSpPr txBox="1"/>
      </cdr:nvSpPr>
      <cdr:spPr>
        <a:xfrm xmlns:a="http://schemas.openxmlformats.org/drawingml/2006/main">
          <a:off x="0" y="0"/>
          <a:ext cx="3892381" cy="6270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 (1 = worst, 4 = best)</a:t>
          </a:r>
        </a:p>
      </cdr:txBody>
    </cdr:sp>
  </cdr:relSizeAnchor>
  <cdr:relSizeAnchor xmlns:cdr="http://schemas.openxmlformats.org/drawingml/2006/chartDrawing">
    <cdr:from>
      <cdr:x>0.82352</cdr:x>
      <cdr:y>0.26385</cdr:y>
    </cdr:from>
    <cdr:to>
      <cdr:x>0.92352</cdr:x>
      <cdr:y>0.39718</cdr:y>
    </cdr:to>
    <cdr:sp macro="" textlink="">
      <cdr:nvSpPr>
        <cdr:cNvPr id="6" name="TextBox 1">
          <a:extLst xmlns:a="http://schemas.openxmlformats.org/drawingml/2006/main">
            <a:ext uri="{FF2B5EF4-FFF2-40B4-BE49-F238E27FC236}">
              <a16:creationId xmlns:a16="http://schemas.microsoft.com/office/drawing/2014/main" id="{17DAD1A5-375C-4B17-B42D-65247E335334}"/>
            </a:ext>
          </a:extLst>
        </cdr:cNvPr>
        <cdr:cNvSpPr txBox="1"/>
      </cdr:nvSpPr>
      <cdr:spPr>
        <a:xfrm xmlns:a="http://schemas.openxmlformats.org/drawingml/2006/main">
          <a:off x="9036329" y="1688852"/>
          <a:ext cx="109728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96158</xdr:rowOff>
    </xdr:to>
    <xdr:graphicFrame macro="">
      <xdr:nvGraphicFramePr>
        <xdr:cNvPr id="2" name="Chart 1">
          <a:extLst>
            <a:ext uri="{FF2B5EF4-FFF2-40B4-BE49-F238E27FC236}">
              <a16:creationId xmlns:a16="http://schemas.microsoft.com/office/drawing/2014/main" id="{564E046B-90FE-4DCF-8930-01E9E5295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0.00313</cdr:x>
      <cdr:y>0</cdr:y>
    </cdr:from>
    <cdr:to>
      <cdr:x>0.35256</cdr:x>
      <cdr:y>0.08787</cdr:y>
    </cdr:to>
    <cdr:sp macro="" textlink="">
      <cdr:nvSpPr>
        <cdr:cNvPr id="2" name="TextBox 1"/>
        <cdr:cNvSpPr txBox="1"/>
      </cdr:nvSpPr>
      <cdr:spPr>
        <a:xfrm xmlns:a="http://schemas.openxmlformats.org/drawingml/2006/main">
          <a:off x="34345" y="0"/>
          <a:ext cx="3834225" cy="5624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800">
              <a:solidFill>
                <a:sysClr val="windowText" lastClr="000000"/>
              </a:solidFill>
              <a:latin typeface="Arial" panose="020B0604020202020204" pitchFamily="34" charset="0"/>
              <a:cs typeface="Arial" panose="020B0604020202020204" pitchFamily="34" charset="0"/>
            </a:rPr>
            <a:t>Number of reforms</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0.35473</cdr:x>
      <cdr:y>0.07548</cdr:y>
    </cdr:to>
    <cdr:sp macro="" textlink="">
      <cdr:nvSpPr>
        <cdr:cNvPr id="2" name="TextBox 1"/>
        <cdr:cNvSpPr txBox="1"/>
      </cdr:nvSpPr>
      <cdr:spPr>
        <a:xfrm xmlns:a="http://schemas.openxmlformats.org/drawingml/2006/main">
          <a:off x="0" y="0"/>
          <a:ext cx="3892381" cy="483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household</a:t>
          </a:r>
          <a:r>
            <a:rPr lang="en-US" sz="3300" baseline="0">
              <a:solidFill>
                <a:sysClr val="windowText" lastClr="000000"/>
              </a:solidFill>
              <a:latin typeface="Arial" panose="020B0604020202020204" pitchFamily="34" charset="0"/>
              <a:cs typeface="Arial" panose="020B0604020202020204" pitchFamily="34" charset="0"/>
            </a:rPr>
            <a:t> income</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0.62242</cdr:x>
      <cdr:y>0.00142</cdr:y>
    </cdr:from>
    <cdr:to>
      <cdr:x>0.97715</cdr:x>
      <cdr:y>0.09715</cdr:y>
    </cdr:to>
    <cdr:sp macro="" textlink="">
      <cdr:nvSpPr>
        <cdr:cNvPr id="4" name="TextBox 1">
          <a:extLst xmlns:a="http://schemas.openxmlformats.org/drawingml/2006/main">
            <a:ext uri="{FF2B5EF4-FFF2-40B4-BE49-F238E27FC236}">
              <a16:creationId xmlns:a16="http://schemas.microsoft.com/office/drawing/2014/main" id="{C412B996-A1B9-484B-996C-06BCC8C022F5}"/>
            </a:ext>
          </a:extLst>
        </cdr:cNvPr>
        <cdr:cNvSpPr txBox="1"/>
      </cdr:nvSpPr>
      <cdr:spPr>
        <a:xfrm xmlns:a="http://schemas.openxmlformats.org/drawingml/2006/main">
          <a:off x="6845804" y="9072"/>
          <a:ext cx="3901561" cy="6111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population</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0.30648</cdr:x>
      <cdr:y>0.16399</cdr:y>
    </cdr:from>
    <cdr:to>
      <cdr:x>0.40648</cdr:x>
      <cdr:y>0.29733</cdr:y>
    </cdr:to>
    <cdr:sp macro="" textlink="">
      <cdr:nvSpPr>
        <cdr:cNvPr id="5" name="TextBox 4">
          <a:extLst xmlns:a="http://schemas.openxmlformats.org/drawingml/2006/main">
            <a:ext uri="{FF2B5EF4-FFF2-40B4-BE49-F238E27FC236}">
              <a16:creationId xmlns:a16="http://schemas.microsoft.com/office/drawing/2014/main" id="{3157C5A5-F02C-4936-BAE5-9FB379C23701}"/>
            </a:ext>
          </a:extLst>
        </cdr:cNvPr>
        <cdr:cNvSpPr txBox="1"/>
      </cdr:nvSpPr>
      <cdr:spPr>
        <a:xfrm xmlns:a="http://schemas.openxmlformats.org/drawingml/2006/main">
          <a:off x="2787570" y="1071066"/>
          <a:ext cx="909541" cy="870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0.7333</cdr:x>
      <cdr:y>0.18201</cdr:y>
    </cdr:from>
    <cdr:to>
      <cdr:x>0.8333</cdr:x>
      <cdr:y>0.31534</cdr:y>
    </cdr:to>
    <cdr:sp macro="" textlink="">
      <cdr:nvSpPr>
        <cdr:cNvPr id="6" name="TextBox 1">
          <a:extLst xmlns:a="http://schemas.openxmlformats.org/drawingml/2006/main">
            <a:ext uri="{FF2B5EF4-FFF2-40B4-BE49-F238E27FC236}">
              <a16:creationId xmlns:a16="http://schemas.microsoft.com/office/drawing/2014/main" id="{17DAD1A5-375C-4B17-B42D-65247E335334}"/>
            </a:ext>
          </a:extLst>
        </cdr:cNvPr>
        <cdr:cNvSpPr txBox="1"/>
      </cdr:nvSpPr>
      <cdr:spPr>
        <a:xfrm xmlns:a="http://schemas.openxmlformats.org/drawingml/2006/main">
          <a:off x="6669616" y="1188781"/>
          <a:ext cx="909541" cy="8708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36</xdr:row>
      <xdr:rowOff>50799</xdr:rowOff>
    </xdr:to>
    <xdr:graphicFrame macro="">
      <xdr:nvGraphicFramePr>
        <xdr:cNvPr id="2" name="Chart 1">
          <a:extLst>
            <a:ext uri="{FF2B5EF4-FFF2-40B4-BE49-F238E27FC236}">
              <a16:creationId xmlns:a16="http://schemas.microsoft.com/office/drawing/2014/main" id="{16094132-B043-462D-85F7-589964ECBF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0.35473</cdr:x>
      <cdr:y>0.10169</cdr:y>
    </cdr:to>
    <cdr:sp macro="" textlink="">
      <cdr:nvSpPr>
        <cdr:cNvPr id="2" name="TextBox 1"/>
        <cdr:cNvSpPr txBox="1"/>
      </cdr:nvSpPr>
      <cdr:spPr>
        <a:xfrm xmlns:a="http://schemas.openxmlformats.org/drawingml/2006/main">
          <a:off x="0" y="0"/>
          <a:ext cx="3892381" cy="6508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r>
            <a:rPr lang="en-US" sz="3300" baseline="0">
              <a:solidFill>
                <a:sysClr val="windowText" lastClr="000000"/>
              </a:solidFill>
              <a:latin typeface="Arial" panose="020B0604020202020204" pitchFamily="34" charset="0"/>
              <a:cs typeface="Arial" panose="020B0604020202020204" pitchFamily="34" charset="0"/>
            </a:rPr>
            <a:t> of population / road</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0.80935</cdr:x>
      <cdr:y>0.1624</cdr:y>
    </cdr:from>
    <cdr:to>
      <cdr:x>0.90935</cdr:x>
      <cdr:y>0.29573</cdr:y>
    </cdr:to>
    <cdr:sp macro="" textlink="">
      <cdr:nvSpPr>
        <cdr:cNvPr id="6" name="TextBox 1">
          <a:extLst xmlns:a="http://schemas.openxmlformats.org/drawingml/2006/main">
            <a:ext uri="{FF2B5EF4-FFF2-40B4-BE49-F238E27FC236}">
              <a16:creationId xmlns:a16="http://schemas.microsoft.com/office/drawing/2014/main" id="{17DAD1A5-375C-4B17-B42D-65247E335334}"/>
            </a:ext>
          </a:extLst>
        </cdr:cNvPr>
        <cdr:cNvSpPr txBox="1"/>
      </cdr:nvSpPr>
      <cdr:spPr>
        <a:xfrm xmlns:a="http://schemas.openxmlformats.org/drawingml/2006/main">
          <a:off x="8880809" y="1039489"/>
          <a:ext cx="109728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0.72801</cdr:x>
      <cdr:y>0</cdr:y>
    </cdr:from>
    <cdr:to>
      <cdr:x>1</cdr:x>
      <cdr:y>0.09177</cdr:y>
    </cdr:to>
    <cdr:sp macro="" textlink="">
      <cdr:nvSpPr>
        <cdr:cNvPr id="4" name="TextBox 1">
          <a:extLst xmlns:a="http://schemas.openxmlformats.org/drawingml/2006/main">
            <a:ext uri="{FF2B5EF4-FFF2-40B4-BE49-F238E27FC236}">
              <a16:creationId xmlns:a16="http://schemas.microsoft.com/office/drawing/2014/main" id="{4BBB6DE5-5B47-483F-AD79-9FCF371AD129}"/>
            </a:ext>
          </a:extLst>
        </cdr:cNvPr>
        <cdr:cNvSpPr txBox="1"/>
      </cdr:nvSpPr>
      <cdr:spPr>
        <a:xfrm xmlns:a="http://schemas.openxmlformats.org/drawingml/2006/main">
          <a:off x="7988301" y="0"/>
          <a:ext cx="2984499" cy="5873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 100 people</a:t>
          </a:r>
        </a:p>
      </cdr:txBody>
    </cdr:sp>
  </cdr:relSizeAnchor>
  <cdr:relSizeAnchor xmlns:cdr="http://schemas.openxmlformats.org/drawingml/2006/chartDrawing">
    <cdr:from>
      <cdr:x>0.19479</cdr:x>
      <cdr:y>0.16272</cdr:y>
    </cdr:from>
    <cdr:to>
      <cdr:x>0.29479</cdr:x>
      <cdr:y>0.29605</cdr:y>
    </cdr:to>
    <cdr:sp macro="" textlink="">
      <cdr:nvSpPr>
        <cdr:cNvPr id="5" name="TextBox 1">
          <a:extLst xmlns:a="http://schemas.openxmlformats.org/drawingml/2006/main">
            <a:ext uri="{FF2B5EF4-FFF2-40B4-BE49-F238E27FC236}">
              <a16:creationId xmlns:a16="http://schemas.microsoft.com/office/drawing/2014/main" id="{38016709-B32D-4B98-A173-4824084E3139}"/>
            </a:ext>
          </a:extLst>
        </cdr:cNvPr>
        <cdr:cNvSpPr txBox="1"/>
      </cdr:nvSpPr>
      <cdr:spPr>
        <a:xfrm xmlns:a="http://schemas.openxmlformats.org/drawingml/2006/main">
          <a:off x="1781175" y="1177925"/>
          <a:ext cx="914400" cy="9651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0.3977</cdr:x>
      <cdr:y>0.41499</cdr:y>
    </cdr:from>
    <cdr:to>
      <cdr:x>0.4977</cdr:x>
      <cdr:y>0.54832</cdr:y>
    </cdr:to>
    <cdr:sp macro="" textlink="">
      <cdr:nvSpPr>
        <cdr:cNvPr id="7" name="TextBox 1">
          <a:extLst xmlns:a="http://schemas.openxmlformats.org/drawingml/2006/main">
            <a:ext uri="{FF2B5EF4-FFF2-40B4-BE49-F238E27FC236}">
              <a16:creationId xmlns:a16="http://schemas.microsoft.com/office/drawing/2014/main" id="{727DF5D2-399E-4E4E-8366-A81524951BC7}"/>
            </a:ext>
          </a:extLst>
        </cdr:cNvPr>
        <cdr:cNvSpPr txBox="1"/>
      </cdr:nvSpPr>
      <cdr:spPr>
        <a:xfrm xmlns:a="http://schemas.openxmlformats.org/drawingml/2006/main">
          <a:off x="4396321" y="2872753"/>
          <a:ext cx="1105444" cy="9229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0.60278</cdr:x>
      <cdr:y>0.29868</cdr:y>
    </cdr:from>
    <cdr:to>
      <cdr:x>0.70278</cdr:x>
      <cdr:y>0.43201</cdr:y>
    </cdr:to>
    <cdr:sp macro="" textlink="">
      <cdr:nvSpPr>
        <cdr:cNvPr id="8" name="TextBox 1">
          <a:extLst xmlns:a="http://schemas.openxmlformats.org/drawingml/2006/main">
            <a:ext uri="{FF2B5EF4-FFF2-40B4-BE49-F238E27FC236}">
              <a16:creationId xmlns:a16="http://schemas.microsoft.com/office/drawing/2014/main" id="{161368A1-CD5A-461B-962A-B263048FB8B8}"/>
            </a:ext>
          </a:extLst>
        </cdr:cNvPr>
        <cdr:cNvSpPr txBox="1"/>
      </cdr:nvSpPr>
      <cdr:spPr>
        <a:xfrm xmlns:a="http://schemas.openxmlformats.org/drawingml/2006/main">
          <a:off x="5511800" y="2162175"/>
          <a:ext cx="914400" cy="9651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36</xdr:row>
      <xdr:rowOff>50800</xdr:rowOff>
    </xdr:to>
    <xdr:graphicFrame macro="">
      <xdr:nvGraphicFramePr>
        <xdr:cNvPr id="2" name="Chart 1">
          <a:extLst>
            <a:ext uri="{FF2B5EF4-FFF2-40B4-BE49-F238E27FC236}">
              <a16:creationId xmlns:a16="http://schemas.microsoft.com/office/drawing/2014/main" id="{8072EB1F-C938-440E-81B6-0BE0BCD2A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0.01182</cdr:y>
    </cdr:from>
    <cdr:to>
      <cdr:x>0.35473</cdr:x>
      <cdr:y>0.10786</cdr:y>
    </cdr:to>
    <cdr:sp macro="" textlink="">
      <cdr:nvSpPr>
        <cdr:cNvPr id="2" name="TextBox 1"/>
        <cdr:cNvSpPr txBox="1"/>
      </cdr:nvSpPr>
      <cdr:spPr>
        <a:xfrm xmlns:a="http://schemas.openxmlformats.org/drawingml/2006/main">
          <a:off x="0" y="75657"/>
          <a:ext cx="3892381" cy="6147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Year</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0.88042</cdr:x>
      <cdr:y>0.01736</cdr:y>
    </cdr:from>
    <cdr:to>
      <cdr:x>1</cdr:x>
      <cdr:y>0.11034</cdr:y>
    </cdr:to>
    <cdr:sp macro="" textlink="">
      <cdr:nvSpPr>
        <cdr:cNvPr id="3" name="TextBox 1">
          <a:extLst xmlns:a="http://schemas.openxmlformats.org/drawingml/2006/main">
            <a:ext uri="{FF2B5EF4-FFF2-40B4-BE49-F238E27FC236}">
              <a16:creationId xmlns:a16="http://schemas.microsoft.com/office/drawing/2014/main" id="{B89DB76D-9EF7-4982-B6B0-CA745AD9B73D}"/>
            </a:ext>
          </a:extLst>
        </cdr:cNvPr>
        <cdr:cNvSpPr txBox="1"/>
      </cdr:nvSpPr>
      <cdr:spPr>
        <a:xfrm xmlns:a="http://schemas.openxmlformats.org/drawingml/2006/main">
          <a:off x="9660661" y="111125"/>
          <a:ext cx="1312139" cy="5951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0.29785</cdr:x>
      <cdr:y>0.25443</cdr:y>
    </cdr:from>
    <cdr:to>
      <cdr:x>0.39672</cdr:x>
      <cdr:y>0.38776</cdr:y>
    </cdr:to>
    <cdr:sp macro="" textlink="">
      <cdr:nvSpPr>
        <cdr:cNvPr id="4" name="TextBox 1">
          <a:extLst xmlns:a="http://schemas.openxmlformats.org/drawingml/2006/main">
            <a:ext uri="{FF2B5EF4-FFF2-40B4-BE49-F238E27FC236}">
              <a16:creationId xmlns:a16="http://schemas.microsoft.com/office/drawing/2014/main" id="{6A308C30-0E5F-4820-B65E-593BBC8F74C3}"/>
            </a:ext>
          </a:extLst>
        </cdr:cNvPr>
        <cdr:cNvSpPr txBox="1"/>
      </cdr:nvSpPr>
      <cdr:spPr>
        <a:xfrm xmlns:a="http://schemas.openxmlformats.org/drawingml/2006/main">
          <a:off x="3268290" y="1628551"/>
          <a:ext cx="1084881"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0.70959</cdr:x>
      <cdr:y>0.21525</cdr:y>
    </cdr:from>
    <cdr:to>
      <cdr:x>0.80846</cdr:x>
      <cdr:y>0.34858</cdr:y>
    </cdr:to>
    <cdr:sp macro="" textlink="">
      <cdr:nvSpPr>
        <cdr:cNvPr id="5" name="TextBox 1">
          <a:extLst xmlns:a="http://schemas.openxmlformats.org/drawingml/2006/main">
            <a:ext uri="{FF2B5EF4-FFF2-40B4-BE49-F238E27FC236}">
              <a16:creationId xmlns:a16="http://schemas.microsoft.com/office/drawing/2014/main" id="{85DAA7D0-632B-46CB-A345-D8BAFDBBCBD8}"/>
            </a:ext>
          </a:extLst>
        </cdr:cNvPr>
        <cdr:cNvSpPr txBox="1"/>
      </cdr:nvSpPr>
      <cdr:spPr>
        <a:xfrm xmlns:a="http://schemas.openxmlformats.org/drawingml/2006/main">
          <a:off x="7786234" y="1377769"/>
          <a:ext cx="1084881"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96157</xdr:rowOff>
    </xdr:to>
    <xdr:graphicFrame macro="">
      <xdr:nvGraphicFramePr>
        <xdr:cNvPr id="3" name="Chart 2">
          <a:extLst>
            <a:ext uri="{FF2B5EF4-FFF2-40B4-BE49-F238E27FC236}">
              <a16:creationId xmlns:a16="http://schemas.microsoft.com/office/drawing/2014/main" id="{538CC045-50FD-45CE-BDC6-5BE7B0B1D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0.00537</cdr:y>
    </cdr:from>
    <cdr:to>
      <cdr:x>0.35473</cdr:x>
      <cdr:y>0.08797</cdr:y>
    </cdr:to>
    <cdr:sp macro="" textlink="">
      <cdr:nvSpPr>
        <cdr:cNvPr id="2" name="TextBox 1"/>
        <cdr:cNvSpPr txBox="1"/>
      </cdr:nvSpPr>
      <cdr:spPr>
        <a:xfrm xmlns:a="http://schemas.openxmlformats.org/drawingml/2006/main">
          <a:off x="0" y="34368"/>
          <a:ext cx="3892381" cy="5287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 (1 = worst, 4 = best)</a:t>
          </a:r>
        </a:p>
      </cdr:txBody>
    </cdr:sp>
  </cdr:relSizeAnchor>
  <cdr:relSizeAnchor xmlns:cdr="http://schemas.openxmlformats.org/drawingml/2006/chartDrawing">
    <cdr:from>
      <cdr:x>0.18946</cdr:x>
      <cdr:y>0.30567</cdr:y>
    </cdr:from>
    <cdr:to>
      <cdr:x>0.24528</cdr:x>
      <cdr:y>0.34966</cdr:y>
    </cdr:to>
    <cdr:sp macro="" textlink="">
      <cdr:nvSpPr>
        <cdr:cNvPr id="3" name="TextBox 2">
          <a:extLst xmlns:a="http://schemas.openxmlformats.org/drawingml/2006/main">
            <a:ext uri="{FF2B5EF4-FFF2-40B4-BE49-F238E27FC236}">
              <a16:creationId xmlns:a16="http://schemas.microsoft.com/office/drawing/2014/main" id="{74BEDE23-F09A-4FFD-B4B7-B84BD8C67FC6}"/>
            </a:ext>
          </a:extLst>
        </cdr:cNvPr>
        <cdr:cNvSpPr txBox="1"/>
      </cdr:nvSpPr>
      <cdr:spPr>
        <a:xfrm xmlns:a="http://schemas.openxmlformats.org/drawingml/2006/main">
          <a:off x="2094393" y="2046642"/>
          <a:ext cx="617059" cy="294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effectLst/>
              <a:latin typeface="+mn-lt"/>
              <a:ea typeface="+mn-ea"/>
              <a:cs typeface="+mn-cs"/>
            </a:rPr>
            <a:t>***</a:t>
          </a:r>
          <a:endParaRPr lang="en-US" sz="1800" b="1"/>
        </a:p>
      </cdr:txBody>
    </cdr:sp>
  </cdr:relSizeAnchor>
  <cdr:relSizeAnchor xmlns:cdr="http://schemas.openxmlformats.org/drawingml/2006/chartDrawing">
    <cdr:from>
      <cdr:x>0.41381</cdr:x>
      <cdr:y>0.32092</cdr:y>
    </cdr:from>
    <cdr:to>
      <cdr:x>0.46963</cdr:x>
      <cdr:y>0.3649</cdr:y>
    </cdr:to>
    <cdr:sp macro="" textlink="">
      <cdr:nvSpPr>
        <cdr:cNvPr id="4" name="TextBox 1">
          <a:extLst xmlns:a="http://schemas.openxmlformats.org/drawingml/2006/main">
            <a:ext uri="{FF2B5EF4-FFF2-40B4-BE49-F238E27FC236}">
              <a16:creationId xmlns:a16="http://schemas.microsoft.com/office/drawing/2014/main" id="{DB956C1C-BFB0-403D-A157-6BB702D5185A}"/>
            </a:ext>
          </a:extLst>
        </cdr:cNvPr>
        <cdr:cNvSpPr txBox="1"/>
      </cdr:nvSpPr>
      <cdr:spPr>
        <a:xfrm xmlns:a="http://schemas.openxmlformats.org/drawingml/2006/main">
          <a:off x="4574487" y="2148774"/>
          <a:ext cx="617059" cy="29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a:t>
          </a:r>
          <a:endParaRPr lang="en-US" sz="1800" b="1"/>
        </a:p>
      </cdr:txBody>
    </cdr:sp>
  </cdr:relSizeAnchor>
  <cdr:relSizeAnchor xmlns:cdr="http://schemas.openxmlformats.org/drawingml/2006/chartDrawing">
    <cdr:from>
      <cdr:x>0.57066</cdr:x>
      <cdr:y>0.2524</cdr:y>
    </cdr:from>
    <cdr:to>
      <cdr:x>0.62648</cdr:x>
      <cdr:y>0.29638</cdr:y>
    </cdr:to>
    <cdr:sp macro="" textlink="">
      <cdr:nvSpPr>
        <cdr:cNvPr id="6" name="TextBox 1">
          <a:extLst xmlns:a="http://schemas.openxmlformats.org/drawingml/2006/main">
            <a:ext uri="{FF2B5EF4-FFF2-40B4-BE49-F238E27FC236}">
              <a16:creationId xmlns:a16="http://schemas.microsoft.com/office/drawing/2014/main" id="{EE432D8B-FBD6-4728-A395-F2AF31D36ECD}"/>
            </a:ext>
          </a:extLst>
        </cdr:cNvPr>
        <cdr:cNvSpPr txBox="1"/>
      </cdr:nvSpPr>
      <cdr:spPr>
        <a:xfrm xmlns:a="http://schemas.openxmlformats.org/drawingml/2006/main">
          <a:off x="6308307" y="1689952"/>
          <a:ext cx="617059" cy="294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a:t>
          </a:r>
          <a:endParaRPr lang="en-US" sz="1800" b="1"/>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5442</xdr:rowOff>
    </xdr:to>
    <xdr:graphicFrame macro="">
      <xdr:nvGraphicFramePr>
        <xdr:cNvPr id="2" name="Chart 1">
          <a:extLst>
            <a:ext uri="{FF2B5EF4-FFF2-40B4-BE49-F238E27FC236}">
              <a16:creationId xmlns:a16="http://schemas.microsoft.com/office/drawing/2014/main" id="{8E46D5C9-291D-4819-9124-7DCE3A891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0.00603</cdr:y>
    </cdr:from>
    <cdr:to>
      <cdr:x>0.35473</cdr:x>
      <cdr:y>0.07362</cdr:y>
    </cdr:to>
    <cdr:sp macro="" textlink="">
      <cdr:nvSpPr>
        <cdr:cNvPr id="2" name="TextBox 1"/>
        <cdr:cNvSpPr txBox="1"/>
      </cdr:nvSpPr>
      <cdr:spPr>
        <a:xfrm xmlns:a="http://schemas.openxmlformats.org/drawingml/2006/main">
          <a:off x="0" y="41359"/>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population</a:t>
          </a:r>
        </a:p>
      </cdr:txBody>
    </cdr:sp>
  </cdr:relSizeAnchor>
  <cdr:relSizeAnchor xmlns:cdr="http://schemas.openxmlformats.org/drawingml/2006/chartDrawing">
    <cdr:from>
      <cdr:x>0.48942</cdr:x>
      <cdr:y>0.00783</cdr:y>
    </cdr:from>
    <cdr:to>
      <cdr:x>1</cdr:x>
      <cdr:y>0.10601</cdr:y>
    </cdr:to>
    <cdr:sp macro="" textlink="">
      <cdr:nvSpPr>
        <cdr:cNvPr id="4" name="TextBox 3">
          <a:extLst xmlns:a="http://schemas.openxmlformats.org/drawingml/2006/main">
            <a:ext uri="{FF2B5EF4-FFF2-40B4-BE49-F238E27FC236}">
              <a16:creationId xmlns:a16="http://schemas.microsoft.com/office/drawing/2014/main" id="{84F3DF16-0B03-4402-9DA1-47B6FBE5087C}"/>
            </a:ext>
          </a:extLst>
        </cdr:cNvPr>
        <cdr:cNvSpPr txBox="1"/>
      </cdr:nvSpPr>
      <cdr:spPr>
        <a:xfrm xmlns:a="http://schemas.openxmlformats.org/drawingml/2006/main">
          <a:off x="5370286" y="50118"/>
          <a:ext cx="5602514" cy="6284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household income</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83910</xdr:rowOff>
    </xdr:to>
    <xdr:graphicFrame macro="">
      <xdr:nvGraphicFramePr>
        <xdr:cNvPr id="2" name="Chart 1">
          <a:extLst>
            <a:ext uri="{FF2B5EF4-FFF2-40B4-BE49-F238E27FC236}">
              <a16:creationId xmlns:a16="http://schemas.microsoft.com/office/drawing/2014/main" id="{F7575C26-BA18-409C-817B-8264B6B91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36</xdr:row>
      <xdr:rowOff>50800</xdr:rowOff>
    </xdr:to>
    <xdr:graphicFrame macro="">
      <xdr:nvGraphicFramePr>
        <xdr:cNvPr id="2" name="Chart 1">
          <a:extLst>
            <a:ext uri="{FF2B5EF4-FFF2-40B4-BE49-F238E27FC236}">
              <a16:creationId xmlns:a16="http://schemas.microsoft.com/office/drawing/2014/main" id="{36523126-BFE1-452E-9D22-4D59B02C5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0.42225</cdr:x>
      <cdr:y>0.08337</cdr:y>
    </cdr:to>
    <cdr:sp macro="" textlink="">
      <cdr:nvSpPr>
        <cdr:cNvPr id="2" name="TextBox 1"/>
        <cdr:cNvSpPr txBox="1"/>
      </cdr:nvSpPr>
      <cdr:spPr>
        <a:xfrm xmlns:a="http://schemas.openxmlformats.org/drawingml/2006/main">
          <a:off x="0" y="0"/>
          <a:ext cx="4666398" cy="574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Various units</a:t>
          </a:r>
        </a:p>
      </cdr:txBody>
    </cdr:sp>
  </cdr:relSizeAnchor>
  <cdr:relSizeAnchor xmlns:cdr="http://schemas.openxmlformats.org/drawingml/2006/chartDrawing">
    <cdr:from>
      <cdr:x>0.19085</cdr:x>
      <cdr:y>0.18556</cdr:y>
    </cdr:from>
    <cdr:to>
      <cdr:x>0.22169</cdr:x>
      <cdr:y>0.21333</cdr:y>
    </cdr:to>
    <cdr:sp macro="" textlink="">
      <cdr:nvSpPr>
        <cdr:cNvPr id="4" name="TextBox 3">
          <a:extLst xmlns:a="http://schemas.openxmlformats.org/drawingml/2006/main">
            <a:ext uri="{FF2B5EF4-FFF2-40B4-BE49-F238E27FC236}">
              <a16:creationId xmlns:a16="http://schemas.microsoft.com/office/drawing/2014/main" id="{83535105-FCB2-44C2-91AF-832056BA446B}"/>
            </a:ext>
          </a:extLst>
        </cdr:cNvPr>
        <cdr:cNvSpPr txBox="1"/>
      </cdr:nvSpPr>
      <cdr:spPr>
        <a:xfrm xmlns:a="http://schemas.openxmlformats.org/drawingml/2006/main">
          <a:off x="1739900" y="1211943"/>
          <a:ext cx="281214" cy="181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0.19144</cdr:x>
      <cdr:y>0.15077</cdr:y>
    </cdr:from>
    <cdr:to>
      <cdr:x>0.24779</cdr:x>
      <cdr:y>0.19503</cdr:y>
    </cdr:to>
    <cdr:sp macro="" textlink="">
      <cdr:nvSpPr>
        <cdr:cNvPr id="5" name="TextBox 1">
          <a:extLst xmlns:a="http://schemas.openxmlformats.org/drawingml/2006/main">
            <a:ext uri="{FF2B5EF4-FFF2-40B4-BE49-F238E27FC236}">
              <a16:creationId xmlns:a16="http://schemas.microsoft.com/office/drawing/2014/main" id="{DB956C1C-BFB0-403D-A157-6BB702D5185A}"/>
            </a:ext>
          </a:extLst>
        </cdr:cNvPr>
        <cdr:cNvSpPr txBox="1"/>
      </cdr:nvSpPr>
      <cdr:spPr>
        <a:xfrm xmlns:a="http://schemas.openxmlformats.org/drawingml/2006/main">
          <a:off x="2084955" y="1103861"/>
          <a:ext cx="613717" cy="3240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a:t>
          </a:r>
          <a:endParaRPr lang="en-US" sz="1800" b="1"/>
        </a:p>
      </cdr:txBody>
    </cdr:sp>
  </cdr:relSizeAnchor>
  <cdr:relSizeAnchor xmlns:cdr="http://schemas.openxmlformats.org/drawingml/2006/chartDrawing">
    <cdr:from>
      <cdr:x>0.36952</cdr:x>
      <cdr:y>0.33267</cdr:y>
    </cdr:from>
    <cdr:to>
      <cdr:x>0.42587</cdr:x>
      <cdr:y>0.37692</cdr:y>
    </cdr:to>
    <cdr:sp macro="" textlink="">
      <cdr:nvSpPr>
        <cdr:cNvPr id="6" name="TextBox 1">
          <a:extLst xmlns:a="http://schemas.openxmlformats.org/drawingml/2006/main">
            <a:ext uri="{FF2B5EF4-FFF2-40B4-BE49-F238E27FC236}">
              <a16:creationId xmlns:a16="http://schemas.microsoft.com/office/drawing/2014/main" id="{DB956C1C-BFB0-403D-A157-6BB702D5185A}"/>
            </a:ext>
          </a:extLst>
        </cdr:cNvPr>
        <cdr:cNvSpPr txBox="1"/>
      </cdr:nvSpPr>
      <cdr:spPr>
        <a:xfrm xmlns:a="http://schemas.openxmlformats.org/drawingml/2006/main">
          <a:off x="4024497" y="2435686"/>
          <a:ext cx="613717" cy="3239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a:t>
          </a:r>
          <a:endParaRPr lang="en-US" sz="1800" b="1"/>
        </a:p>
      </cdr:txBody>
    </cdr:sp>
  </cdr:relSizeAnchor>
  <cdr:relSizeAnchor xmlns:cdr="http://schemas.openxmlformats.org/drawingml/2006/chartDrawing">
    <cdr:from>
      <cdr:x>0.54744</cdr:x>
      <cdr:y>0.24939</cdr:y>
    </cdr:from>
    <cdr:to>
      <cdr:x>0.6038</cdr:x>
      <cdr:y>0.29365</cdr:y>
    </cdr:to>
    <cdr:sp macro="" textlink="">
      <cdr:nvSpPr>
        <cdr:cNvPr id="7" name="TextBox 1">
          <a:extLst xmlns:a="http://schemas.openxmlformats.org/drawingml/2006/main">
            <a:ext uri="{FF2B5EF4-FFF2-40B4-BE49-F238E27FC236}">
              <a16:creationId xmlns:a16="http://schemas.microsoft.com/office/drawing/2014/main" id="{DB956C1C-BFB0-403D-A157-6BB702D5185A}"/>
            </a:ext>
          </a:extLst>
        </cdr:cNvPr>
        <cdr:cNvSpPr txBox="1"/>
      </cdr:nvSpPr>
      <cdr:spPr>
        <a:xfrm xmlns:a="http://schemas.openxmlformats.org/drawingml/2006/main">
          <a:off x="5962291" y="1825934"/>
          <a:ext cx="613826" cy="324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a:t>
          </a:r>
          <a:endParaRPr lang="en-US" sz="1800" b="1"/>
        </a:p>
      </cdr:txBody>
    </cdr:sp>
  </cdr:relSizeAnchor>
  <cdr:relSizeAnchor xmlns:cdr="http://schemas.openxmlformats.org/drawingml/2006/chartDrawing">
    <cdr:from>
      <cdr:x>0.72801</cdr:x>
      <cdr:y>0.076</cdr:y>
    </cdr:from>
    <cdr:to>
      <cdr:x>0.78436</cdr:x>
      <cdr:y>0.12026</cdr:y>
    </cdr:to>
    <cdr:sp macro="" textlink="">
      <cdr:nvSpPr>
        <cdr:cNvPr id="8" name="TextBox 1">
          <a:extLst xmlns:a="http://schemas.openxmlformats.org/drawingml/2006/main">
            <a:ext uri="{FF2B5EF4-FFF2-40B4-BE49-F238E27FC236}">
              <a16:creationId xmlns:a16="http://schemas.microsoft.com/office/drawing/2014/main" id="{DB956C1C-BFB0-403D-A157-6BB702D5185A}"/>
            </a:ext>
          </a:extLst>
        </cdr:cNvPr>
        <cdr:cNvSpPr txBox="1"/>
      </cdr:nvSpPr>
      <cdr:spPr>
        <a:xfrm xmlns:a="http://schemas.openxmlformats.org/drawingml/2006/main">
          <a:off x="7928869" y="556451"/>
          <a:ext cx="613717" cy="3240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a:t>
          </a:r>
          <a:endParaRPr lang="en-US" sz="1800" b="1"/>
        </a:p>
      </cdr:txBody>
    </cdr:sp>
  </cdr:relSizeAnchor>
  <cdr:relSizeAnchor xmlns:cdr="http://schemas.openxmlformats.org/drawingml/2006/chartDrawing">
    <cdr:from>
      <cdr:x>0.90931</cdr:x>
      <cdr:y>0.22968</cdr:y>
    </cdr:from>
    <cdr:to>
      <cdr:x>0.96566</cdr:x>
      <cdr:y>0.27394</cdr:y>
    </cdr:to>
    <cdr:sp macro="" textlink="">
      <cdr:nvSpPr>
        <cdr:cNvPr id="9" name="TextBox 1">
          <a:extLst xmlns:a="http://schemas.openxmlformats.org/drawingml/2006/main">
            <a:ext uri="{FF2B5EF4-FFF2-40B4-BE49-F238E27FC236}">
              <a16:creationId xmlns:a16="http://schemas.microsoft.com/office/drawing/2014/main" id="{DB956C1C-BFB0-403D-A157-6BB702D5185A}"/>
            </a:ext>
          </a:extLst>
        </cdr:cNvPr>
        <cdr:cNvSpPr txBox="1"/>
      </cdr:nvSpPr>
      <cdr:spPr>
        <a:xfrm xmlns:a="http://schemas.openxmlformats.org/drawingml/2006/main">
          <a:off x="9903480" y="1681623"/>
          <a:ext cx="613717" cy="324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a:t>
          </a:r>
          <a:endParaRPr lang="en-US" sz="1800" b="1"/>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96158</xdr:rowOff>
    </xdr:to>
    <xdr:graphicFrame macro="">
      <xdr:nvGraphicFramePr>
        <xdr:cNvPr id="2" name="Chart 1">
          <a:extLst>
            <a:ext uri="{FF2B5EF4-FFF2-40B4-BE49-F238E27FC236}">
              <a16:creationId xmlns:a16="http://schemas.microsoft.com/office/drawing/2014/main" id="{BD625522-7BB2-407B-A477-60DE28798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0.20677</cdr:x>
      <cdr:y>0.09246</cdr:y>
    </cdr:to>
    <cdr:sp macro="" textlink="">
      <cdr:nvSpPr>
        <cdr:cNvPr id="2" name="TextBox 1"/>
        <cdr:cNvSpPr txBox="1"/>
      </cdr:nvSpPr>
      <cdr:spPr>
        <a:xfrm xmlns:a="http://schemas.openxmlformats.org/drawingml/2006/main">
          <a:off x="0" y="0"/>
          <a:ext cx="2268846" cy="5918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Year</a:t>
          </a:r>
        </a:p>
      </cdr:txBody>
    </cdr:sp>
  </cdr:relSizeAnchor>
  <cdr:relSizeAnchor xmlns:cdr="http://schemas.openxmlformats.org/drawingml/2006/chartDrawing">
    <cdr:from>
      <cdr:x>0.8791</cdr:x>
      <cdr:y>0.01435</cdr:y>
    </cdr:from>
    <cdr:to>
      <cdr:x>1</cdr:x>
      <cdr:y>0.10527</cdr:y>
    </cdr:to>
    <cdr:sp macro="" textlink="">
      <cdr:nvSpPr>
        <cdr:cNvPr id="3" name="TextBox 1">
          <a:extLst xmlns:a="http://schemas.openxmlformats.org/drawingml/2006/main">
            <a:ext uri="{FF2B5EF4-FFF2-40B4-BE49-F238E27FC236}">
              <a16:creationId xmlns:a16="http://schemas.microsoft.com/office/drawing/2014/main" id="{EC3BD9C6-046A-4416-8B27-F7D4A65379FD}"/>
            </a:ext>
          </a:extLst>
        </cdr:cNvPr>
        <cdr:cNvSpPr txBox="1"/>
      </cdr:nvSpPr>
      <cdr:spPr>
        <a:xfrm xmlns:a="http://schemas.openxmlformats.org/drawingml/2006/main">
          <a:off x="9646228" y="91851"/>
          <a:ext cx="1326572" cy="5819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a:t>
          </a:r>
        </a:p>
      </cdr:txBody>
    </cdr:sp>
  </cdr:relSizeAnchor>
  <cdr:relSizeAnchor xmlns:cdr="http://schemas.openxmlformats.org/drawingml/2006/chartDrawing">
    <cdr:from>
      <cdr:x>0.29943</cdr:x>
      <cdr:y>0.17011</cdr:y>
    </cdr:from>
    <cdr:to>
      <cdr:x>0.38602</cdr:x>
      <cdr:y>0.19035</cdr:y>
    </cdr:to>
    <cdr:sp macro="" textlink="">
      <cdr:nvSpPr>
        <cdr:cNvPr id="4" name="TextBox 1">
          <a:extLst xmlns:a="http://schemas.openxmlformats.org/drawingml/2006/main">
            <a:ext uri="{FF2B5EF4-FFF2-40B4-BE49-F238E27FC236}">
              <a16:creationId xmlns:a16="http://schemas.microsoft.com/office/drawing/2014/main" id="{5B3A0FD8-B4B1-4C70-A497-7735DC9F4038}"/>
            </a:ext>
          </a:extLst>
        </cdr:cNvPr>
        <cdr:cNvSpPr txBox="1"/>
      </cdr:nvSpPr>
      <cdr:spPr>
        <a:xfrm xmlns:a="http://schemas.openxmlformats.org/drawingml/2006/main">
          <a:off x="3285582" y="1088830"/>
          <a:ext cx="950135" cy="129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b="1">
              <a:effectLst/>
              <a:latin typeface="+mn-lt"/>
              <a:ea typeface="+mn-ea"/>
              <a:cs typeface="+mn-cs"/>
            </a:rPr>
            <a:t>***</a:t>
          </a:r>
          <a:endParaRPr lang="en-US" sz="2800" b="1"/>
        </a:p>
      </cdr:txBody>
    </cdr:sp>
  </cdr:relSizeAnchor>
  <cdr:relSizeAnchor xmlns:cdr="http://schemas.openxmlformats.org/drawingml/2006/chartDrawing">
    <cdr:from>
      <cdr:x>0.70947</cdr:x>
      <cdr:y>0.19333</cdr:y>
    </cdr:from>
    <cdr:to>
      <cdr:x>0.8088</cdr:x>
      <cdr:y>0.23974</cdr:y>
    </cdr:to>
    <cdr:sp macro="" textlink="">
      <cdr:nvSpPr>
        <cdr:cNvPr id="5" name="TextBox 1">
          <a:extLst xmlns:a="http://schemas.openxmlformats.org/drawingml/2006/main">
            <a:ext uri="{FF2B5EF4-FFF2-40B4-BE49-F238E27FC236}">
              <a16:creationId xmlns:a16="http://schemas.microsoft.com/office/drawing/2014/main" id="{BE967A14-CB33-4C95-8A63-C15C71AD0E42}"/>
            </a:ext>
          </a:extLst>
        </cdr:cNvPr>
        <cdr:cNvSpPr txBox="1"/>
      </cdr:nvSpPr>
      <cdr:spPr>
        <a:xfrm xmlns:a="http://schemas.openxmlformats.org/drawingml/2006/main">
          <a:off x="7784882" y="1237461"/>
          <a:ext cx="1089928" cy="2970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b="1">
              <a:effectLst/>
              <a:latin typeface="+mn-lt"/>
              <a:ea typeface="+mn-ea"/>
              <a:cs typeface="+mn-cs"/>
            </a:rPr>
            <a:t>***</a:t>
          </a:r>
          <a:endParaRPr lang="en-US" sz="2800" b="1"/>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96156</xdr:rowOff>
    </xdr:to>
    <xdr:graphicFrame macro="">
      <xdr:nvGraphicFramePr>
        <xdr:cNvPr id="2" name="Chart 1">
          <a:extLst>
            <a:ext uri="{FF2B5EF4-FFF2-40B4-BE49-F238E27FC236}">
              <a16:creationId xmlns:a16="http://schemas.microsoft.com/office/drawing/2014/main" id="{C3A24AE3-1256-4C95-8A4A-3B0A4A645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0.00556</cdr:x>
      <cdr:y>0.00741</cdr:y>
    </cdr:from>
    <cdr:to>
      <cdr:x>0.49884</cdr:x>
      <cdr:y>0.11905</cdr:y>
    </cdr:to>
    <cdr:sp macro="" textlink="">
      <cdr:nvSpPr>
        <cdr:cNvPr id="2" name="TextBox 1"/>
        <cdr:cNvSpPr txBox="1"/>
      </cdr:nvSpPr>
      <cdr:spPr>
        <a:xfrm xmlns:a="http://schemas.openxmlformats.org/drawingml/2006/main">
          <a:off x="61008" y="47431"/>
          <a:ext cx="5412691" cy="7145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34</xdr:row>
      <xdr:rowOff>96157</xdr:rowOff>
    </xdr:to>
    <xdr:graphicFrame macro="">
      <xdr:nvGraphicFramePr>
        <xdr:cNvPr id="2" name="Chart 1">
          <a:extLst>
            <a:ext uri="{FF2B5EF4-FFF2-40B4-BE49-F238E27FC236}">
              <a16:creationId xmlns:a16="http://schemas.microsoft.com/office/drawing/2014/main" id="{2E0EB0AD-22AB-4988-91A9-ACCD119E1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0.00556</cdr:x>
      <cdr:y>0.00741</cdr:y>
    </cdr:from>
    <cdr:to>
      <cdr:x>0.51242</cdr:x>
      <cdr:y>0.10011</cdr:y>
    </cdr:to>
    <cdr:sp macro="" textlink="">
      <cdr:nvSpPr>
        <cdr:cNvPr id="2" name="TextBox 1"/>
        <cdr:cNvSpPr txBox="1"/>
      </cdr:nvSpPr>
      <cdr:spPr>
        <a:xfrm xmlns:a="http://schemas.openxmlformats.org/drawingml/2006/main">
          <a:off x="61009" y="47430"/>
          <a:ext cx="5561628" cy="5933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23586</xdr:rowOff>
    </xdr:to>
    <xdr:graphicFrame macro="">
      <xdr:nvGraphicFramePr>
        <xdr:cNvPr id="2" name="Chart 1">
          <a:extLst>
            <a:ext uri="{FF2B5EF4-FFF2-40B4-BE49-F238E27FC236}">
              <a16:creationId xmlns:a16="http://schemas.microsoft.com/office/drawing/2014/main" id="{01AF8B08-1081-4DFC-A79C-4779575CE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0.47707</cdr:x>
      <cdr:y>0.10748</cdr:y>
    </cdr:to>
    <cdr:sp macro="" textlink="">
      <cdr:nvSpPr>
        <cdr:cNvPr id="2" name="TextBox 1"/>
        <cdr:cNvSpPr txBox="1"/>
      </cdr:nvSpPr>
      <cdr:spPr>
        <a:xfrm xmlns:a="http://schemas.openxmlformats.org/drawingml/2006/main">
          <a:off x="0" y="0"/>
          <a:ext cx="5234793" cy="6879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 (1 = worst,</a:t>
          </a:r>
          <a:r>
            <a:rPr lang="en-US" sz="3300" baseline="0">
              <a:solidFill>
                <a:sysClr val="windowText" lastClr="000000"/>
              </a:solidFill>
              <a:latin typeface="Arial" panose="020B0604020202020204" pitchFamily="34" charset="0"/>
              <a:cs typeface="Arial" panose="020B0604020202020204" pitchFamily="34" charset="0"/>
            </a:rPr>
            <a:t> 7/10 = best)</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0.31979</cdr:x>
      <cdr:y>0.1088</cdr:y>
    </cdr:from>
    <cdr:to>
      <cdr:x>0.41979</cdr:x>
      <cdr:y>0.24213</cdr:y>
    </cdr:to>
    <cdr:sp macro="" textlink="">
      <cdr:nvSpPr>
        <cdr:cNvPr id="3" name="TextBox 2">
          <a:extLst xmlns:a="http://schemas.openxmlformats.org/drawingml/2006/main">
            <a:ext uri="{FF2B5EF4-FFF2-40B4-BE49-F238E27FC236}">
              <a16:creationId xmlns:a16="http://schemas.microsoft.com/office/drawing/2014/main" id="{7ED8445D-7B24-496F-9509-A728DF63431D}"/>
            </a:ext>
          </a:extLst>
        </cdr:cNvPr>
        <cdr:cNvSpPr txBox="1"/>
      </cdr:nvSpPr>
      <cdr:spPr>
        <a:xfrm xmlns:a="http://schemas.openxmlformats.org/drawingml/2006/main">
          <a:off x="2924175" y="74611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0.34184</cdr:x>
      <cdr:y>0.11158</cdr:y>
    </cdr:from>
    <cdr:to>
      <cdr:x>0.44184</cdr:x>
      <cdr:y>0.24492</cdr:y>
    </cdr:to>
    <cdr:sp macro="" textlink="">
      <cdr:nvSpPr>
        <cdr:cNvPr id="4" name="TextBox 3">
          <a:extLst xmlns:a="http://schemas.openxmlformats.org/drawingml/2006/main">
            <a:ext uri="{FF2B5EF4-FFF2-40B4-BE49-F238E27FC236}">
              <a16:creationId xmlns:a16="http://schemas.microsoft.com/office/drawing/2014/main" id="{AA34AA50-5B22-4FBB-87AB-DB0062DBAD39}"/>
            </a:ext>
          </a:extLst>
        </cdr:cNvPr>
        <cdr:cNvSpPr txBox="1"/>
      </cdr:nvSpPr>
      <cdr:spPr>
        <a:xfrm xmlns:a="http://schemas.openxmlformats.org/drawingml/2006/main">
          <a:off x="3750906" y="714201"/>
          <a:ext cx="1097280" cy="853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36</xdr:row>
      <xdr:rowOff>50799</xdr:rowOff>
    </xdr:to>
    <xdr:graphicFrame macro="">
      <xdr:nvGraphicFramePr>
        <xdr:cNvPr id="2" name="Chart 1">
          <a:extLst>
            <a:ext uri="{FF2B5EF4-FFF2-40B4-BE49-F238E27FC236}">
              <a16:creationId xmlns:a16="http://schemas.microsoft.com/office/drawing/2014/main" id="{19AD5CD2-5FF7-4591-B49C-3C12C4A90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0.35468</cdr:x>
      <cdr:y>0.09354</cdr:y>
    </cdr:to>
    <cdr:sp macro="" textlink="">
      <cdr:nvSpPr>
        <cdr:cNvPr id="2" name="TextBox 1">
          <a:extLst xmlns:a="http://schemas.openxmlformats.org/drawingml/2006/main">
            <a:ext uri="{FF2B5EF4-FFF2-40B4-BE49-F238E27FC236}">
              <a16:creationId xmlns:a16="http://schemas.microsoft.com/office/drawing/2014/main" id="{859597FB-5975-419F-A896-BEB1E8D29DA5}"/>
            </a:ext>
          </a:extLst>
        </cdr:cNvPr>
        <cdr:cNvSpPr txBox="1"/>
      </cdr:nvSpPr>
      <cdr:spPr>
        <a:xfrm xmlns:a="http://schemas.openxmlformats.org/drawingml/2006/main">
          <a:off x="0" y="0"/>
          <a:ext cx="3891833" cy="5987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per year</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0.00556</cdr:y>
    </cdr:from>
    <cdr:to>
      <cdr:x>0.50141</cdr:x>
      <cdr:y>0.0963</cdr:y>
    </cdr:to>
    <cdr:sp macro="" textlink="">
      <cdr:nvSpPr>
        <cdr:cNvPr id="2" name="TextBox 1"/>
        <cdr:cNvSpPr txBox="1"/>
      </cdr:nvSpPr>
      <cdr:spPr>
        <a:xfrm xmlns:a="http://schemas.openxmlformats.org/drawingml/2006/main">
          <a:off x="0" y="35588"/>
          <a:ext cx="5501822" cy="5808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GDP per capita</a:t>
          </a:r>
        </a:p>
      </cdr:txBody>
    </cdr:sp>
  </cdr:relSizeAnchor>
  <cdr:relSizeAnchor xmlns:cdr="http://schemas.openxmlformats.org/drawingml/2006/chartDrawing">
    <cdr:from>
      <cdr:x>0.2536</cdr:x>
      <cdr:y>0.09033</cdr:y>
    </cdr:from>
    <cdr:to>
      <cdr:x>0.3536</cdr:x>
      <cdr:y>0.22367</cdr:y>
    </cdr:to>
    <cdr:sp macro="" textlink="">
      <cdr:nvSpPr>
        <cdr:cNvPr id="3" name="TextBox 2">
          <a:extLst xmlns:a="http://schemas.openxmlformats.org/drawingml/2006/main">
            <a:ext uri="{FF2B5EF4-FFF2-40B4-BE49-F238E27FC236}">
              <a16:creationId xmlns:a16="http://schemas.microsoft.com/office/drawing/2014/main" id="{C411B6F6-5FA9-4EF2-83FF-479DCE804A97}"/>
            </a:ext>
          </a:extLst>
        </cdr:cNvPr>
        <cdr:cNvSpPr txBox="1"/>
      </cdr:nvSpPr>
      <cdr:spPr>
        <a:xfrm xmlns:a="http://schemas.openxmlformats.org/drawingml/2006/main">
          <a:off x="2782724" y="586397"/>
          <a:ext cx="1097280" cy="865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600"/>
            <a: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5443</xdr:rowOff>
    </xdr:to>
    <xdr:graphicFrame macro="">
      <xdr:nvGraphicFramePr>
        <xdr:cNvPr id="2" name="Chart 1">
          <a:extLst>
            <a:ext uri="{FF2B5EF4-FFF2-40B4-BE49-F238E27FC236}">
              <a16:creationId xmlns:a16="http://schemas.microsoft.com/office/drawing/2014/main" id="{4C9A9CED-B1A2-4E23-905A-9101ABC0B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0.43962</cdr:x>
      <cdr:y>0.11049</cdr:y>
    </cdr:to>
    <cdr:sp macro="" textlink="">
      <cdr:nvSpPr>
        <cdr:cNvPr id="2" name="TextBox 1"/>
        <cdr:cNvSpPr txBox="1"/>
      </cdr:nvSpPr>
      <cdr:spPr>
        <a:xfrm xmlns:a="http://schemas.openxmlformats.org/drawingml/2006/main">
          <a:off x="0" y="0"/>
          <a:ext cx="4823862" cy="7312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 (1 = worst,</a:t>
          </a:r>
          <a:r>
            <a:rPr lang="en-US" sz="3300" baseline="0">
              <a:solidFill>
                <a:sysClr val="windowText" lastClr="000000"/>
              </a:solidFill>
              <a:latin typeface="Arial" panose="020B0604020202020204" pitchFamily="34" charset="0"/>
              <a:cs typeface="Arial" panose="020B0604020202020204" pitchFamily="34" charset="0"/>
            </a:rPr>
            <a:t>10 = best)</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0.31979</cdr:x>
      <cdr:y>0.1088</cdr:y>
    </cdr:from>
    <cdr:to>
      <cdr:x>0.41979</cdr:x>
      <cdr:y>0.24213</cdr:y>
    </cdr:to>
    <cdr:sp macro="" textlink="">
      <cdr:nvSpPr>
        <cdr:cNvPr id="3" name="TextBox 2">
          <a:extLst xmlns:a="http://schemas.openxmlformats.org/drawingml/2006/main">
            <a:ext uri="{FF2B5EF4-FFF2-40B4-BE49-F238E27FC236}">
              <a16:creationId xmlns:a16="http://schemas.microsoft.com/office/drawing/2014/main" id="{7ED8445D-7B24-496F-9509-A728DF63431D}"/>
            </a:ext>
          </a:extLst>
        </cdr:cNvPr>
        <cdr:cNvSpPr txBox="1"/>
      </cdr:nvSpPr>
      <cdr:spPr>
        <a:xfrm xmlns:a="http://schemas.openxmlformats.org/drawingml/2006/main">
          <a:off x="2924175" y="74611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0.19833</cdr:x>
      <cdr:y>0.27867</cdr:y>
    </cdr:from>
    <cdr:to>
      <cdr:x>0.29833</cdr:x>
      <cdr:y>0.34429</cdr:y>
    </cdr:to>
    <cdr:sp macro="" textlink="">
      <cdr:nvSpPr>
        <cdr:cNvPr id="4" name="TextBox 3">
          <a:extLst xmlns:a="http://schemas.openxmlformats.org/drawingml/2006/main">
            <a:ext uri="{FF2B5EF4-FFF2-40B4-BE49-F238E27FC236}">
              <a16:creationId xmlns:a16="http://schemas.microsoft.com/office/drawing/2014/main" id="{AA34AA50-5B22-4FBB-87AB-DB0062DBAD39}"/>
            </a:ext>
          </a:extLst>
        </cdr:cNvPr>
        <cdr:cNvSpPr txBox="1"/>
      </cdr:nvSpPr>
      <cdr:spPr>
        <a:xfrm xmlns:a="http://schemas.openxmlformats.org/drawingml/2006/main">
          <a:off x="2176238" y="1783729"/>
          <a:ext cx="1097280" cy="4200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0.6357</cdr:x>
      <cdr:y>0.20518</cdr:y>
    </cdr:from>
    <cdr:to>
      <cdr:x>0.7357</cdr:x>
      <cdr:y>0.28525</cdr:y>
    </cdr:to>
    <cdr:sp macro="" textlink="">
      <cdr:nvSpPr>
        <cdr:cNvPr id="5" name="TextBox 1">
          <a:extLst xmlns:a="http://schemas.openxmlformats.org/drawingml/2006/main">
            <a:ext uri="{FF2B5EF4-FFF2-40B4-BE49-F238E27FC236}">
              <a16:creationId xmlns:a16="http://schemas.microsoft.com/office/drawing/2014/main" id="{23E0AA82-FF58-425D-A94E-BE698EADA61A}"/>
            </a:ext>
          </a:extLst>
        </cdr:cNvPr>
        <cdr:cNvSpPr txBox="1"/>
      </cdr:nvSpPr>
      <cdr:spPr>
        <a:xfrm xmlns:a="http://schemas.openxmlformats.org/drawingml/2006/main">
          <a:off x="6975450" y="1313306"/>
          <a:ext cx="1097280" cy="5125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50800</xdr:rowOff>
    </xdr:to>
    <xdr:graphicFrame macro="">
      <xdr:nvGraphicFramePr>
        <xdr:cNvPr id="6" name="Chart 1">
          <a:extLst>
            <a:ext uri="{FF2B5EF4-FFF2-40B4-BE49-F238E27FC236}">
              <a16:creationId xmlns:a16="http://schemas.microsoft.com/office/drawing/2014/main" id="{FFD5349B-B4E6-4C38-99DB-2790CA721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1.5623E-7</cdr:y>
    </cdr:from>
    <cdr:to>
      <cdr:x>0.49344</cdr:x>
      <cdr:y>0.08604</cdr:y>
    </cdr:to>
    <cdr:sp macro="" textlink="">
      <cdr:nvSpPr>
        <cdr:cNvPr id="2" name="TextBox 1"/>
        <cdr:cNvSpPr txBox="1"/>
      </cdr:nvSpPr>
      <cdr:spPr>
        <a:xfrm xmlns:a="http://schemas.openxmlformats.org/drawingml/2006/main">
          <a:off x="0" y="1"/>
          <a:ext cx="5414418" cy="550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EMDEs</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96157</xdr:rowOff>
    </xdr:to>
    <xdr:graphicFrame macro="">
      <xdr:nvGraphicFramePr>
        <xdr:cNvPr id="2" name="Chart 1">
          <a:extLst>
            <a:ext uri="{FF2B5EF4-FFF2-40B4-BE49-F238E27FC236}">
              <a16:creationId xmlns:a16="http://schemas.microsoft.com/office/drawing/2014/main" id="{64AAEE52-2DF0-45A2-8F65-024C52926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96157</xdr:rowOff>
    </xdr:to>
    <xdr:graphicFrame macro="">
      <xdr:nvGraphicFramePr>
        <xdr:cNvPr id="2" name="Chart 1">
          <a:extLst>
            <a:ext uri="{FF2B5EF4-FFF2-40B4-BE49-F238E27FC236}">
              <a16:creationId xmlns:a16="http://schemas.microsoft.com/office/drawing/2014/main" id="{F21C9734-7C4E-48FF-BD5F-7E11EEF78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29</xdr:row>
      <xdr:rowOff>46266</xdr:rowOff>
    </xdr:to>
    <xdr:graphicFrame macro="">
      <xdr:nvGraphicFramePr>
        <xdr:cNvPr id="2" name="Chart 1">
          <a:extLst>
            <a:ext uri="{FF2B5EF4-FFF2-40B4-BE49-F238E27FC236}">
              <a16:creationId xmlns:a16="http://schemas.microsoft.com/office/drawing/2014/main" id="{AEB443DC-46E2-41DD-8C31-6FC7CF938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36</xdr:row>
      <xdr:rowOff>50800</xdr:rowOff>
    </xdr:to>
    <xdr:graphicFrame macro="">
      <xdr:nvGraphicFramePr>
        <xdr:cNvPr id="3" name="Chart 2">
          <a:extLst>
            <a:ext uri="{FF2B5EF4-FFF2-40B4-BE49-F238E27FC236}">
              <a16:creationId xmlns:a16="http://schemas.microsoft.com/office/drawing/2014/main" id="{FDE38909-55DC-4B1C-80AC-4BC8E5D32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0.00208</cdr:x>
      <cdr:y>0</cdr:y>
    </cdr:from>
    <cdr:to>
      <cdr:x>0.10208</cdr:x>
      <cdr:y>0.13333</cdr:y>
    </cdr:to>
    <cdr:sp macro="" textlink="">
      <cdr:nvSpPr>
        <cdr:cNvPr id="2" name="TextBox 1"/>
        <cdr:cNvSpPr txBox="1"/>
      </cdr:nvSpPr>
      <cdr:spPr>
        <a:xfrm xmlns:a="http://schemas.openxmlformats.org/drawingml/2006/main">
          <a:off x="190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GNI </a:t>
          </a:r>
          <a:r>
            <a:rPr lang="en-US" sz="3200">
              <a:latin typeface="Arial" panose="020B0604020202020204" pitchFamily="34" charset="0"/>
              <a:cs typeface="Arial" panose="020B0604020202020204" pitchFamily="34" charset="0"/>
            </a:rPr>
            <a:t>per capita</a:t>
          </a:r>
        </a:p>
      </cdr:txBody>
    </cdr:sp>
  </cdr:relSizeAnchor>
  <cdr:relSizeAnchor xmlns:cdr="http://schemas.openxmlformats.org/drawingml/2006/chartDrawing">
    <cdr:from>
      <cdr:x>0.89024</cdr:x>
      <cdr:y>0</cdr:y>
    </cdr:from>
    <cdr:to>
      <cdr:x>0.99024</cdr:x>
      <cdr:y>0.13333</cdr:y>
    </cdr:to>
    <cdr:sp macro="" textlink="">
      <cdr:nvSpPr>
        <cdr:cNvPr id="3" name="TextBox 1">
          <a:extLst xmlns:a="http://schemas.openxmlformats.org/drawingml/2006/main">
            <a:ext uri="{FF2B5EF4-FFF2-40B4-BE49-F238E27FC236}">
              <a16:creationId xmlns:a16="http://schemas.microsoft.com/office/drawing/2014/main" id="{7A0AD598-60DA-41E5-B142-20334B3C172A}"/>
            </a:ext>
          </a:extLst>
        </cdr:cNvPr>
        <cdr:cNvSpPr txBox="1"/>
      </cdr:nvSpPr>
      <cdr:spPr>
        <a:xfrm xmlns:a="http://schemas.openxmlformats.org/drawingml/2006/main">
          <a:off x="9768479" y="0"/>
          <a:ext cx="109728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 Days</a:t>
          </a:r>
        </a:p>
      </cdr:txBody>
    </cdr:sp>
  </cdr:relSizeAnchor>
  <cdr:relSizeAnchor xmlns:cdr="http://schemas.openxmlformats.org/drawingml/2006/chartDrawing">
    <cdr:from>
      <cdr:x>0.32014</cdr:x>
      <cdr:y>0.09213</cdr:y>
    </cdr:from>
    <cdr:to>
      <cdr:x>0.42014</cdr:x>
      <cdr:y>0.22547</cdr:y>
    </cdr:to>
    <cdr:sp macro="" textlink="">
      <cdr:nvSpPr>
        <cdr:cNvPr id="4" name="TextBox 3">
          <a:extLst xmlns:a="http://schemas.openxmlformats.org/drawingml/2006/main">
            <a:ext uri="{FF2B5EF4-FFF2-40B4-BE49-F238E27FC236}">
              <a16:creationId xmlns:a16="http://schemas.microsoft.com/office/drawing/2014/main" id="{376DCCA3-90FD-4F25-B22B-8648AD512C36}"/>
            </a:ext>
          </a:extLst>
        </cdr:cNvPr>
        <cdr:cNvSpPr txBox="1"/>
      </cdr:nvSpPr>
      <cdr:spPr>
        <a:xfrm xmlns:a="http://schemas.openxmlformats.org/drawingml/2006/main">
          <a:off x="3512831" y="589715"/>
          <a:ext cx="1097280" cy="8534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30</xdr:row>
      <xdr:rowOff>150586</xdr:rowOff>
    </xdr:to>
    <xdr:graphicFrame macro="">
      <xdr:nvGraphicFramePr>
        <xdr:cNvPr id="2" name="Chart 1">
          <a:extLst>
            <a:ext uri="{FF2B5EF4-FFF2-40B4-BE49-F238E27FC236}">
              <a16:creationId xmlns:a16="http://schemas.microsoft.com/office/drawing/2014/main" id="{72F6BCA8-65A7-417E-93D7-49BBC3EB9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0.59276</cdr:x>
      <cdr:y>0.09549</cdr:y>
    </cdr:to>
    <cdr:sp macro="" textlink="">
      <cdr:nvSpPr>
        <cdr:cNvPr id="3" name="TextBox 2"/>
        <cdr:cNvSpPr txBox="1"/>
      </cdr:nvSpPr>
      <cdr:spPr>
        <a:xfrm xmlns:a="http://schemas.openxmlformats.org/drawingml/2006/main">
          <a:off x="0" y="0"/>
          <a:ext cx="5389418" cy="595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a:t>
          </a:r>
          <a:r>
            <a:rPr lang="en-US" sz="3300" baseline="0">
              <a:latin typeface="Arial" panose="020B0604020202020204" pitchFamily="34" charset="0"/>
              <a:cs typeface="Arial" panose="020B0604020202020204" pitchFamily="34" charset="0"/>
            </a:rPr>
            <a:t> GNI per capita</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0.79469</cdr:x>
      <cdr:y>0.06349</cdr:y>
    </cdr:from>
    <cdr:to>
      <cdr:x>0.90927</cdr:x>
      <cdr:y>0.18254</cdr:y>
    </cdr:to>
    <cdr:sp macro="" textlink="">
      <cdr:nvSpPr>
        <cdr:cNvPr id="4" name="TextBox 1">
          <a:extLst xmlns:a="http://schemas.openxmlformats.org/drawingml/2006/main">
            <a:ext uri="{FF2B5EF4-FFF2-40B4-BE49-F238E27FC236}">
              <a16:creationId xmlns:a16="http://schemas.microsoft.com/office/drawing/2014/main" id="{12B47DF6-505A-4720-B699-59FAC3DB514D}"/>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0.88364</cdr:x>
      <cdr:y>0</cdr:y>
    </cdr:from>
    <cdr:to>
      <cdr:x>1</cdr:x>
      <cdr:y>0.09549</cdr:y>
    </cdr:to>
    <cdr:sp macro="" textlink="">
      <cdr:nvSpPr>
        <cdr:cNvPr id="6" name="TextBox 1">
          <a:extLst xmlns:a="http://schemas.openxmlformats.org/drawingml/2006/main">
            <a:ext uri="{FF2B5EF4-FFF2-40B4-BE49-F238E27FC236}">
              <a16:creationId xmlns:a16="http://schemas.microsoft.com/office/drawing/2014/main" id="{1019C817-FF8F-4D6D-AD4E-E7638963FF43}"/>
            </a:ext>
          </a:extLst>
        </cdr:cNvPr>
        <cdr:cNvSpPr txBox="1"/>
      </cdr:nvSpPr>
      <cdr:spPr>
        <a:xfrm xmlns:a="http://schemas.openxmlformats.org/drawingml/2006/main">
          <a:off x="9679214" y="0"/>
          <a:ext cx="1274536" cy="7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 Days</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36</xdr:row>
      <xdr:rowOff>87084</xdr:rowOff>
    </xdr:to>
    <xdr:graphicFrame macro="">
      <xdr:nvGraphicFramePr>
        <xdr:cNvPr id="2" name="Chart 1">
          <a:extLst>
            <a:ext uri="{FF2B5EF4-FFF2-40B4-BE49-F238E27FC236}">
              <a16:creationId xmlns:a16="http://schemas.microsoft.com/office/drawing/2014/main" id="{C4BD055D-92FA-409F-A697-B93E8E3F0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0.10556</cdr:x>
      <cdr:y>0.13333</cdr:y>
    </cdr:to>
    <cdr:sp macro="" textlink="">
      <cdr:nvSpPr>
        <cdr:cNvPr id="2" name="TextBox 1"/>
        <cdr:cNvSpPr txBox="1"/>
      </cdr:nvSpPr>
      <cdr:spPr>
        <a:xfrm xmlns:a="http://schemas.openxmlformats.org/drawingml/2006/main">
          <a:off x="0" y="0"/>
          <a:ext cx="966551" cy="8381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(in 100ths)</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83910</xdr:rowOff>
    </xdr:to>
    <xdr:graphicFrame macro="">
      <xdr:nvGraphicFramePr>
        <xdr:cNvPr id="2" name="Chart 1">
          <a:extLst>
            <a:ext uri="{FF2B5EF4-FFF2-40B4-BE49-F238E27FC236}">
              <a16:creationId xmlns:a16="http://schemas.microsoft.com/office/drawing/2014/main" id="{95D1A6ED-AB79-436C-9A1F-2AFF43945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0.00741</cdr:y>
    </cdr:from>
    <cdr:to>
      <cdr:x>0.10556</cdr:x>
      <cdr:y>0.14074</cdr:y>
    </cdr:to>
    <cdr:sp macro="" textlink="">
      <cdr:nvSpPr>
        <cdr:cNvPr id="2" name="TextBox 1"/>
        <cdr:cNvSpPr txBox="1"/>
      </cdr:nvSpPr>
      <cdr:spPr>
        <a:xfrm xmlns:a="http://schemas.openxmlformats.org/drawingml/2006/main">
          <a:off x="0" y="50818"/>
          <a:ext cx="992663"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(in 100ths)</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560161</xdr:colOff>
      <xdr:row>33</xdr:row>
      <xdr:rowOff>136072</xdr:rowOff>
    </xdr:to>
    <xdr:graphicFrame macro="">
      <xdr:nvGraphicFramePr>
        <xdr:cNvPr id="2" name="Chart 1">
          <a:extLst>
            <a:ext uri="{FF2B5EF4-FFF2-40B4-BE49-F238E27FC236}">
              <a16:creationId xmlns:a16="http://schemas.microsoft.com/office/drawing/2014/main" id="{5DB6D9D8-AAF3-4E53-B440-0AE9731FA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 (0 = worst</a:t>
          </a:r>
          <a:r>
            <a:rPr lang="en-US" sz="3300" baseline="0">
              <a:solidFill>
                <a:sysClr val="windowText" lastClr="000000"/>
              </a:solidFill>
              <a:latin typeface="Arial" panose="020B0604020202020204" pitchFamily="34" charset="0"/>
              <a:cs typeface="Arial" panose="020B0604020202020204" pitchFamily="34" charset="0"/>
            </a:rPr>
            <a:t>, 4/6 = best)</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0.20928</cdr:x>
      <cdr:y>0.05859</cdr:y>
    </cdr:from>
    <cdr:to>
      <cdr:x>0.4233</cdr:x>
      <cdr:y>0.06525</cdr:y>
    </cdr:to>
    <cdr:sp macro="" textlink="">
      <cdr:nvSpPr>
        <cdr:cNvPr id="3" name="TextBox 2">
          <a:extLst xmlns:a="http://schemas.openxmlformats.org/drawingml/2006/main">
            <a:ext uri="{FF2B5EF4-FFF2-40B4-BE49-F238E27FC236}">
              <a16:creationId xmlns:a16="http://schemas.microsoft.com/office/drawing/2014/main" id="{1F833047-59DB-4033-9C8E-47614DD1AB39}"/>
            </a:ext>
          </a:extLst>
        </cdr:cNvPr>
        <cdr:cNvSpPr txBox="1"/>
      </cdr:nvSpPr>
      <cdr:spPr>
        <a:xfrm xmlns:a="http://schemas.openxmlformats.org/drawingml/2006/main">
          <a:off x="1913660" y="401781"/>
          <a:ext cx="1956955"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0.22822</cdr:x>
      <cdr:y>0.38939</cdr:y>
    </cdr:from>
    <cdr:to>
      <cdr:x>0.32822</cdr:x>
      <cdr:y>0.52273</cdr:y>
    </cdr:to>
    <cdr:sp macro="" textlink="">
      <cdr:nvSpPr>
        <cdr:cNvPr id="4" name="TextBox 3">
          <a:extLst xmlns:a="http://schemas.openxmlformats.org/drawingml/2006/main">
            <a:ext uri="{FF2B5EF4-FFF2-40B4-BE49-F238E27FC236}">
              <a16:creationId xmlns:a16="http://schemas.microsoft.com/office/drawing/2014/main" id="{931FE8AC-2730-43CB-B99F-078EEDA94BD0}"/>
            </a:ext>
          </a:extLst>
        </cdr:cNvPr>
        <cdr:cNvSpPr txBox="1"/>
      </cdr:nvSpPr>
      <cdr:spPr>
        <a:xfrm xmlns:a="http://schemas.openxmlformats.org/drawingml/2006/main">
          <a:off x="2086842" y="26704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0.2433</cdr:x>
      <cdr:y>0.37584</cdr:y>
    </cdr:from>
    <cdr:to>
      <cdr:x>0.3433</cdr:x>
      <cdr:y>0.50918</cdr:y>
    </cdr:to>
    <cdr:sp macro="" textlink="">
      <cdr:nvSpPr>
        <cdr:cNvPr id="7" name="TextBox 6">
          <a:extLst xmlns:a="http://schemas.openxmlformats.org/drawingml/2006/main">
            <a:ext uri="{FF2B5EF4-FFF2-40B4-BE49-F238E27FC236}">
              <a16:creationId xmlns:a16="http://schemas.microsoft.com/office/drawing/2014/main" id="{5F1776BA-0C33-4449-854C-4DEE222A716E}"/>
            </a:ext>
          </a:extLst>
        </cdr:cNvPr>
        <cdr:cNvSpPr txBox="1"/>
      </cdr:nvSpPr>
      <cdr:spPr>
        <a:xfrm xmlns:a="http://schemas.openxmlformats.org/drawingml/2006/main">
          <a:off x="2669684" y="2405654"/>
          <a:ext cx="1097280" cy="853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0.53435</cdr:x>
      <cdr:y>0.29263</cdr:y>
    </cdr:from>
    <cdr:to>
      <cdr:x>0.63435</cdr:x>
      <cdr:y>0.42596</cdr:y>
    </cdr:to>
    <cdr:sp macro="" textlink="">
      <cdr:nvSpPr>
        <cdr:cNvPr id="8" name="TextBox 1">
          <a:extLst xmlns:a="http://schemas.openxmlformats.org/drawingml/2006/main">
            <a:ext uri="{FF2B5EF4-FFF2-40B4-BE49-F238E27FC236}">
              <a16:creationId xmlns:a16="http://schemas.microsoft.com/office/drawing/2014/main" id="{CF7BE6B2-3959-4C35-B365-89741331DF10}"/>
            </a:ext>
          </a:extLst>
        </cdr:cNvPr>
        <cdr:cNvSpPr txBox="1"/>
      </cdr:nvSpPr>
      <cdr:spPr>
        <a:xfrm xmlns:a="http://schemas.openxmlformats.org/drawingml/2006/main">
          <a:off x="5863369" y="1873097"/>
          <a:ext cx="109728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0.82563</cdr:x>
      <cdr:y>0.09859</cdr:y>
    </cdr:from>
    <cdr:to>
      <cdr:x>0.92563</cdr:x>
      <cdr:y>0.23192</cdr:y>
    </cdr:to>
    <cdr:sp macro="" textlink="">
      <cdr:nvSpPr>
        <cdr:cNvPr id="9" name="TextBox 1">
          <a:extLst xmlns:a="http://schemas.openxmlformats.org/drawingml/2006/main">
            <a:ext uri="{FF2B5EF4-FFF2-40B4-BE49-F238E27FC236}">
              <a16:creationId xmlns:a16="http://schemas.microsoft.com/office/drawing/2014/main" id="{089F3C28-8990-4249-9E3B-09D1E2E756C8}"/>
            </a:ext>
          </a:extLst>
        </cdr:cNvPr>
        <cdr:cNvSpPr txBox="1"/>
      </cdr:nvSpPr>
      <cdr:spPr>
        <a:xfrm xmlns:a="http://schemas.openxmlformats.org/drawingml/2006/main">
          <a:off x="9059473" y="631049"/>
          <a:ext cx="1097280" cy="853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4" name="Chart 3">
          <a:extLst>
            <a:ext uri="{FF2B5EF4-FFF2-40B4-BE49-F238E27FC236}">
              <a16:creationId xmlns:a16="http://schemas.microsoft.com/office/drawing/2014/main" id="{615DB773-B554-4DB3-9E25-F25920DC4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0.35468</cdr:x>
      <cdr:y>0.08929</cdr:y>
    </cdr:to>
    <cdr:sp macro="" textlink="">
      <cdr:nvSpPr>
        <cdr:cNvPr id="2" name="TextBox 1">
          <a:extLst xmlns:a="http://schemas.openxmlformats.org/drawingml/2006/main">
            <a:ext uri="{FF2B5EF4-FFF2-40B4-BE49-F238E27FC236}">
              <a16:creationId xmlns:a16="http://schemas.microsoft.com/office/drawing/2014/main" id="{859597FB-5975-419F-A896-BEB1E8D29DA5}"/>
            </a:ext>
          </a:extLst>
        </cdr:cNvPr>
        <cdr:cNvSpPr txBox="1"/>
      </cdr:nvSpPr>
      <cdr:spPr>
        <a:xfrm xmlns:a="http://schemas.openxmlformats.org/drawingml/2006/main">
          <a:off x="0" y="0"/>
          <a:ext cx="3891833" cy="571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per year</a:t>
          </a:r>
        </a:p>
      </cdr:txBody>
    </cdr:sp>
  </cdr:relSizeAnchor>
</c:userShapes>
</file>

<file path=xl/drawings/drawing8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0.49148</cdr:x>
      <cdr:y>0.09549</cdr:y>
    </cdr:to>
    <cdr:sp macro="" textlink="">
      <cdr:nvSpPr>
        <cdr:cNvPr id="3" name="TextBox 2"/>
        <cdr:cNvSpPr txBox="1"/>
      </cdr:nvSpPr>
      <cdr:spPr>
        <a:xfrm xmlns:a="http://schemas.openxmlformats.org/drawingml/2006/main">
          <a:off x="0" y="0"/>
          <a:ext cx="4494069" cy="654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(0 = worst, 6 = best)</a:t>
          </a:r>
        </a:p>
      </cdr:txBody>
    </cdr:sp>
  </cdr:relSizeAnchor>
  <cdr:relSizeAnchor xmlns:cdr="http://schemas.openxmlformats.org/drawingml/2006/chartDrawing">
    <cdr:from>
      <cdr:x>0.53888</cdr:x>
      <cdr:y>0</cdr:y>
    </cdr:from>
    <cdr:to>
      <cdr:x>1</cdr:x>
      <cdr:y>0.09549</cdr:y>
    </cdr:to>
    <cdr:sp macro="" textlink="">
      <cdr:nvSpPr>
        <cdr:cNvPr id="4" name="TextBox 1">
          <a:extLst xmlns:a="http://schemas.openxmlformats.org/drawingml/2006/main">
            <a:ext uri="{FF2B5EF4-FFF2-40B4-BE49-F238E27FC236}">
              <a16:creationId xmlns:a16="http://schemas.microsoft.com/office/drawing/2014/main" id="{56F3D3C0-FB68-495A-AFE5-8C80AF6D5BAC}"/>
            </a:ext>
          </a:extLst>
        </cdr:cNvPr>
        <cdr:cNvSpPr txBox="1"/>
      </cdr:nvSpPr>
      <cdr:spPr>
        <a:xfrm xmlns:a="http://schemas.openxmlformats.org/drawingml/2006/main">
          <a:off x="5913051" y="0"/>
          <a:ext cx="5059749" cy="6112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(0 = worst, 4 = best)</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50800</xdr:rowOff>
    </xdr:to>
    <xdr:graphicFrame macro="">
      <xdr:nvGraphicFramePr>
        <xdr:cNvPr id="2" name="Chart 1">
          <a:extLst>
            <a:ext uri="{FF2B5EF4-FFF2-40B4-BE49-F238E27FC236}">
              <a16:creationId xmlns:a16="http://schemas.microsoft.com/office/drawing/2014/main" id="{F968CAAE-5AA7-4CA6-BF83-6001FAF87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0.98419</cdr:x>
      <cdr:y>0.1365</cdr:y>
    </cdr:to>
    <cdr:sp macro="" textlink="">
      <cdr:nvSpPr>
        <cdr:cNvPr id="3" name="TextBox 1">
          <a:extLst xmlns:a="http://schemas.openxmlformats.org/drawingml/2006/main">
            <a:ext uri="{FF2B5EF4-FFF2-40B4-BE49-F238E27FC236}">
              <a16:creationId xmlns:a16="http://schemas.microsoft.com/office/drawing/2014/main" id="{C18D97C0-B46C-450E-9824-69C6EEBE1FA6}"/>
            </a:ext>
          </a:extLst>
        </cdr:cNvPr>
        <cdr:cNvSpPr txBox="1"/>
      </cdr:nvSpPr>
      <cdr:spPr>
        <a:xfrm xmlns:a="http://schemas.openxmlformats.org/drawingml/2006/main">
          <a:off x="0" y="0"/>
          <a:ext cx="11442137" cy="87370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Score (0 = most</a:t>
          </a:r>
          <a:r>
            <a:rPr lang="en-US" sz="3300" baseline="0">
              <a:latin typeface="Arial" panose="020B0604020202020204" pitchFamily="34" charset="0"/>
            </a:rPr>
            <a:t> corruption, 100 = least corruption)</a:t>
          </a:r>
          <a:endParaRPr lang="en-US" sz="3300">
            <a:latin typeface="Arial" panose="020B0604020202020204" pitchFamily="34" charset="0"/>
          </a:endParaRP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83910</xdr:rowOff>
    </xdr:to>
    <xdr:graphicFrame macro="">
      <xdr:nvGraphicFramePr>
        <xdr:cNvPr id="2" name="Chart 1">
          <a:extLst>
            <a:ext uri="{FF2B5EF4-FFF2-40B4-BE49-F238E27FC236}">
              <a16:creationId xmlns:a16="http://schemas.microsoft.com/office/drawing/2014/main" id="{FA5EA4F3-AB0E-481E-8C41-292C01B6D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089569" cy="8759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34</xdr:row>
      <xdr:rowOff>98424</xdr:rowOff>
    </xdr:to>
    <xdr:graphicFrame macro="">
      <xdr:nvGraphicFramePr>
        <xdr:cNvPr id="2" name="Chart 1">
          <a:extLst>
            <a:ext uri="{FF2B5EF4-FFF2-40B4-BE49-F238E27FC236}">
              <a16:creationId xmlns:a16="http://schemas.microsoft.com/office/drawing/2014/main" id="{B55FFEE7-9E2C-449C-833D-659399180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910937" cy="10833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population/years</a:t>
          </a:r>
        </a:p>
      </cdr:txBody>
    </cdr:sp>
  </cdr:relSizeAnchor>
  <cdr:relSizeAnchor xmlns:cdr="http://schemas.openxmlformats.org/drawingml/2006/chartDrawing">
    <cdr:from>
      <cdr:x>0.88333</cdr:x>
      <cdr:y>0</cdr:y>
    </cdr:from>
    <cdr:to>
      <cdr:x>1</cdr:x>
      <cdr:y>0.13333</cdr:y>
    </cdr:to>
    <cdr:sp macro="" textlink="">
      <cdr:nvSpPr>
        <cdr:cNvPr id="3" name="TextBox 1">
          <a:extLst xmlns:a="http://schemas.openxmlformats.org/drawingml/2006/main">
            <a:ext uri="{FF2B5EF4-FFF2-40B4-BE49-F238E27FC236}">
              <a16:creationId xmlns:a16="http://schemas.microsoft.com/office/drawing/2014/main" id="{6DE563EC-1A7E-4CC4-A202-CE0DFF0E7BA5}"/>
            </a:ext>
          </a:extLst>
        </cdr:cNvPr>
        <cdr:cNvSpPr txBox="1"/>
      </cdr:nvSpPr>
      <cdr:spPr>
        <a:xfrm xmlns:a="http://schemas.openxmlformats.org/drawingml/2006/main">
          <a:off x="9687008" y="0"/>
          <a:ext cx="1279441" cy="8538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Score</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50800</xdr:rowOff>
    </xdr:to>
    <xdr:graphicFrame macro="">
      <xdr:nvGraphicFramePr>
        <xdr:cNvPr id="2" name="Chart 1">
          <a:extLst>
            <a:ext uri="{FF2B5EF4-FFF2-40B4-BE49-F238E27FC236}">
              <a16:creationId xmlns:a16="http://schemas.microsoft.com/office/drawing/2014/main" id="{7FB1A2F7-7F15-4B80-8F6C-6933885EB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0.00224</cdr:y>
    </cdr:from>
    <cdr:to>
      <cdr:x>0.36691</cdr:x>
      <cdr:y>0.08288</cdr:y>
    </cdr:to>
    <cdr:sp macro="" textlink="">
      <cdr:nvSpPr>
        <cdr:cNvPr id="2" name="TextBox 1"/>
        <cdr:cNvSpPr txBox="1"/>
      </cdr:nvSpPr>
      <cdr:spPr>
        <a:xfrm xmlns:a="http://schemas.openxmlformats.org/drawingml/2006/main">
          <a:off x="0" y="15869"/>
          <a:ext cx="3320078" cy="5719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Years of schooling</a:t>
          </a:r>
        </a:p>
      </cdr:txBody>
    </cdr:sp>
  </cdr:relSizeAnchor>
  <cdr:relSizeAnchor xmlns:cdr="http://schemas.openxmlformats.org/drawingml/2006/chartDrawing">
    <cdr:from>
      <cdr:x>0.22702</cdr:x>
      <cdr:y>0.29563</cdr:y>
    </cdr:from>
    <cdr:to>
      <cdr:x>0.32702</cdr:x>
      <cdr:y>0.39629</cdr:y>
    </cdr:to>
    <cdr:sp macro="" textlink="">
      <cdr:nvSpPr>
        <cdr:cNvPr id="3" name="TextBox 1">
          <a:extLst xmlns:a="http://schemas.openxmlformats.org/drawingml/2006/main">
            <a:ext uri="{FF2B5EF4-FFF2-40B4-BE49-F238E27FC236}">
              <a16:creationId xmlns:a16="http://schemas.microsoft.com/office/drawing/2014/main" id="{15888A13-BFFE-4AD9-9D89-550E1B4062B8}"/>
            </a:ext>
          </a:extLst>
        </cdr:cNvPr>
        <cdr:cNvSpPr txBox="1"/>
      </cdr:nvSpPr>
      <cdr:spPr>
        <a:xfrm xmlns:a="http://schemas.openxmlformats.org/drawingml/2006/main">
          <a:off x="2491015" y="1892300"/>
          <a:ext cx="1097280" cy="6442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0.53042</cdr:x>
      <cdr:y>0.19076</cdr:y>
    </cdr:from>
    <cdr:to>
      <cdr:x>0.63042</cdr:x>
      <cdr:y>0.29141</cdr:y>
    </cdr:to>
    <cdr:sp macro="" textlink="">
      <cdr:nvSpPr>
        <cdr:cNvPr id="4" name="TextBox 1">
          <a:extLst xmlns:a="http://schemas.openxmlformats.org/drawingml/2006/main">
            <a:ext uri="{FF2B5EF4-FFF2-40B4-BE49-F238E27FC236}">
              <a16:creationId xmlns:a16="http://schemas.microsoft.com/office/drawing/2014/main" id="{15888A13-BFFE-4AD9-9D89-550E1B4062B8}"/>
            </a:ext>
          </a:extLst>
        </cdr:cNvPr>
        <cdr:cNvSpPr txBox="1"/>
      </cdr:nvSpPr>
      <cdr:spPr>
        <a:xfrm xmlns:a="http://schemas.openxmlformats.org/drawingml/2006/main">
          <a:off x="5820228" y="1221014"/>
          <a:ext cx="1097280" cy="6442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0.83383</cdr:x>
      <cdr:y>0.38209</cdr:y>
    </cdr:from>
    <cdr:to>
      <cdr:x>0.93383</cdr:x>
      <cdr:y>0.48274</cdr:y>
    </cdr:to>
    <cdr:sp macro="" textlink="">
      <cdr:nvSpPr>
        <cdr:cNvPr id="5" name="TextBox 1">
          <a:extLst xmlns:a="http://schemas.openxmlformats.org/drawingml/2006/main">
            <a:ext uri="{FF2B5EF4-FFF2-40B4-BE49-F238E27FC236}">
              <a16:creationId xmlns:a16="http://schemas.microsoft.com/office/drawing/2014/main" id="{15888A13-BFFE-4AD9-9D89-550E1B4062B8}"/>
            </a:ext>
          </a:extLst>
        </cdr:cNvPr>
        <cdr:cNvSpPr txBox="1"/>
      </cdr:nvSpPr>
      <cdr:spPr>
        <a:xfrm xmlns:a="http://schemas.openxmlformats.org/drawingml/2006/main">
          <a:off x="9149443" y="2445657"/>
          <a:ext cx="1097280" cy="6442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14514</xdr:rowOff>
    </xdr:to>
    <xdr:graphicFrame macro="">
      <xdr:nvGraphicFramePr>
        <xdr:cNvPr id="2" name="Chart 1">
          <a:extLst>
            <a:ext uri="{FF2B5EF4-FFF2-40B4-BE49-F238E27FC236}">
              <a16:creationId xmlns:a16="http://schemas.microsoft.com/office/drawing/2014/main" id="{948281F2-F95E-455F-B1D3-995DBC5F8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32657</xdr:colOff>
      <xdr:row>36</xdr:row>
      <xdr:rowOff>50799</xdr:rowOff>
    </xdr:to>
    <xdr:graphicFrame macro="">
      <xdr:nvGraphicFramePr>
        <xdr:cNvPr id="2" name="Chart 1">
          <a:extLst>
            <a:ext uri="{FF2B5EF4-FFF2-40B4-BE49-F238E27FC236}">
              <a16:creationId xmlns:a16="http://schemas.microsoft.com/office/drawing/2014/main" id="{8DF095B8-817D-4E00-9F7D-D3FD2A8F0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0.3989</cdr:x>
      <cdr:y>0.3172</cdr:y>
    </cdr:from>
    <cdr:to>
      <cdr:x>0.4989</cdr:x>
      <cdr:y>0.42155</cdr:y>
    </cdr:to>
    <cdr:sp macro="" textlink="">
      <cdr:nvSpPr>
        <cdr:cNvPr id="3" name="TextBox 1">
          <a:extLst xmlns:a="http://schemas.openxmlformats.org/drawingml/2006/main">
            <a:ext uri="{FF2B5EF4-FFF2-40B4-BE49-F238E27FC236}">
              <a16:creationId xmlns:a16="http://schemas.microsoft.com/office/drawing/2014/main" id="{17EC7CBE-DE91-46EB-805B-705A17DF9BB7}"/>
            </a:ext>
          </a:extLst>
        </cdr:cNvPr>
        <cdr:cNvSpPr txBox="1"/>
      </cdr:nvSpPr>
      <cdr:spPr>
        <a:xfrm xmlns:a="http://schemas.openxmlformats.org/drawingml/2006/main">
          <a:off x="4377053" y="2030313"/>
          <a:ext cx="1097280" cy="667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cdr:x>
      <cdr:y>0</cdr:y>
    </cdr:from>
    <cdr:to>
      <cdr:x>0.36691</cdr:x>
      <cdr:y>0.08288</cdr:y>
    </cdr:to>
    <cdr:sp macro="" textlink="">
      <cdr:nvSpPr>
        <cdr:cNvPr id="5" name="TextBox 1">
          <a:extLst xmlns:a="http://schemas.openxmlformats.org/drawingml/2006/main">
            <a:ext uri="{FF2B5EF4-FFF2-40B4-BE49-F238E27FC236}">
              <a16:creationId xmlns:a16="http://schemas.microsoft.com/office/drawing/2014/main" id="{1DB5980C-C3E8-4F0D-9A45-90C6158D7E1F}"/>
            </a:ext>
          </a:extLst>
        </cdr:cNvPr>
        <cdr:cNvSpPr txBox="1"/>
      </cdr:nvSpPr>
      <cdr:spPr>
        <a:xfrm xmlns:a="http://schemas.openxmlformats.org/drawingml/2006/main">
          <a:off x="0" y="0"/>
          <a:ext cx="4054821" cy="4994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 (1 = worst, 4 = best)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32</xdr:row>
      <xdr:rowOff>105229</xdr:rowOff>
    </xdr:to>
    <xdr:graphicFrame macro="">
      <xdr:nvGraphicFramePr>
        <xdr:cNvPr id="2" name="Chart 1">
          <a:extLst>
            <a:ext uri="{FF2B5EF4-FFF2-40B4-BE49-F238E27FC236}">
              <a16:creationId xmlns:a16="http://schemas.microsoft.com/office/drawing/2014/main" id="{DED0E084-6148-4A98-8B23-55F3FBAE2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0.01529</cdr:y>
    </cdr:from>
    <cdr:to>
      <cdr:x>0.36691</cdr:x>
      <cdr:y>0.08288</cdr:y>
    </cdr:to>
    <cdr:sp macro="" textlink="">
      <cdr:nvSpPr>
        <cdr:cNvPr id="2" name="TextBox 1"/>
        <cdr:cNvSpPr txBox="1"/>
      </cdr:nvSpPr>
      <cdr:spPr>
        <a:xfrm xmlns:a="http://schemas.openxmlformats.org/drawingml/2006/main">
          <a:off x="0" y="104859"/>
          <a:ext cx="3355025"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Score (1 = worst, 4 = best)</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36</xdr:row>
      <xdr:rowOff>83910</xdr:rowOff>
    </xdr:to>
    <xdr:graphicFrame macro="">
      <xdr:nvGraphicFramePr>
        <xdr:cNvPr id="2" name="Chart 1">
          <a:extLst>
            <a:ext uri="{FF2B5EF4-FFF2-40B4-BE49-F238E27FC236}">
              <a16:creationId xmlns:a16="http://schemas.microsoft.com/office/drawing/2014/main" id="{DC4AB77B-3053-4AB0-8A9A-68D4112757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0.57569</cdr:x>
      <cdr:y>0.13333</cdr:y>
    </cdr:to>
    <cdr:sp macro="" textlink="">
      <cdr:nvSpPr>
        <cdr:cNvPr id="2" name="TextBox 1"/>
        <cdr:cNvSpPr txBox="1"/>
      </cdr:nvSpPr>
      <cdr:spPr>
        <a:xfrm xmlns:a="http://schemas.openxmlformats.org/drawingml/2006/main">
          <a:off x="0" y="0"/>
          <a:ext cx="631688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 </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36</xdr:row>
      <xdr:rowOff>83909</xdr:rowOff>
    </xdr:to>
    <xdr:graphicFrame macro="">
      <xdr:nvGraphicFramePr>
        <xdr:cNvPr id="2" name="Chart 1">
          <a:extLst>
            <a:ext uri="{FF2B5EF4-FFF2-40B4-BE49-F238E27FC236}">
              <a16:creationId xmlns:a16="http://schemas.microsoft.com/office/drawing/2014/main" id="{118D702C-7AD3-4FA2-A227-6F98E4EC5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09728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 of GDP</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30</xdr:row>
      <xdr:rowOff>123371</xdr:rowOff>
    </xdr:to>
    <xdr:graphicFrame macro="">
      <xdr:nvGraphicFramePr>
        <xdr:cNvPr id="3" name="Chart 2">
          <a:extLst>
            <a:ext uri="{FF2B5EF4-FFF2-40B4-BE49-F238E27FC236}">
              <a16:creationId xmlns:a16="http://schemas.microsoft.com/office/drawing/2014/main" id="{798FB8CD-2F8F-4799-A269-73AAF694F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Various units</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0.15972</cdr:x>
      <cdr:y>0.44817</cdr:y>
    </cdr:from>
    <cdr:to>
      <cdr:x>0.25972</cdr:x>
      <cdr:y>0.55252</cdr:y>
    </cdr:to>
    <cdr:sp macro="" textlink="">
      <cdr:nvSpPr>
        <cdr:cNvPr id="3" name="TextBox 1">
          <a:extLst xmlns:a="http://schemas.openxmlformats.org/drawingml/2006/main">
            <a:ext uri="{FF2B5EF4-FFF2-40B4-BE49-F238E27FC236}">
              <a16:creationId xmlns:a16="http://schemas.microsoft.com/office/drawing/2014/main" id="{D7657460-8951-4B00-8E8A-E3D8D749793A}"/>
            </a:ext>
          </a:extLst>
        </cdr:cNvPr>
        <cdr:cNvSpPr txBox="1"/>
      </cdr:nvSpPr>
      <cdr:spPr>
        <a:xfrm xmlns:a="http://schemas.openxmlformats.org/drawingml/2006/main">
          <a:off x="1752538" y="2868634"/>
          <a:ext cx="1097280" cy="667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0.86938</cdr:x>
      <cdr:y>0</cdr:y>
    </cdr:from>
    <cdr:to>
      <cdr:x>0.99848</cdr:x>
      <cdr:y>0.06759</cdr:y>
    </cdr:to>
    <cdr:sp macro="" textlink="">
      <cdr:nvSpPr>
        <cdr:cNvPr id="5" name="TextBox 4">
          <a:extLst xmlns:a="http://schemas.openxmlformats.org/drawingml/2006/main">
            <a:ext uri="{FF2B5EF4-FFF2-40B4-BE49-F238E27FC236}">
              <a16:creationId xmlns:a16="http://schemas.microsoft.com/office/drawing/2014/main" id="{2B5A586D-A0F1-44C8-B2BA-084A8DF8D871}"/>
            </a:ext>
          </a:extLst>
        </cdr:cNvPr>
        <cdr:cNvSpPr txBox="1"/>
      </cdr:nvSpPr>
      <cdr:spPr>
        <a:xfrm xmlns:a="http://schemas.openxmlformats.org/drawingml/2006/main">
          <a:off x="7946572" y="0"/>
          <a:ext cx="1180070"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0.29033</cdr:x>
      <cdr:y>0.23985</cdr:y>
    </cdr:from>
    <cdr:to>
      <cdr:x>0.39033</cdr:x>
      <cdr:y>0.3442</cdr:y>
    </cdr:to>
    <cdr:sp macro="" textlink="">
      <cdr:nvSpPr>
        <cdr:cNvPr id="7" name="TextBox 1">
          <a:extLst xmlns:a="http://schemas.openxmlformats.org/drawingml/2006/main">
            <a:ext uri="{FF2B5EF4-FFF2-40B4-BE49-F238E27FC236}">
              <a16:creationId xmlns:a16="http://schemas.microsoft.com/office/drawing/2014/main" id="{6C7994BC-7C0C-440B-8EA2-6FFA20E274D3}"/>
            </a:ext>
          </a:extLst>
        </cdr:cNvPr>
        <cdr:cNvSpPr txBox="1"/>
      </cdr:nvSpPr>
      <cdr:spPr>
        <a:xfrm xmlns:a="http://schemas.openxmlformats.org/drawingml/2006/main">
          <a:off x="3185787" y="1536750"/>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0.42133</cdr:x>
      <cdr:y>0.12098</cdr:y>
    </cdr:from>
    <cdr:to>
      <cdr:x>0.52133</cdr:x>
      <cdr:y>0.22533</cdr:y>
    </cdr:to>
    <cdr:sp macro="" textlink="">
      <cdr:nvSpPr>
        <cdr:cNvPr id="8" name="TextBox 1">
          <a:extLst xmlns:a="http://schemas.openxmlformats.org/drawingml/2006/main">
            <a:ext uri="{FF2B5EF4-FFF2-40B4-BE49-F238E27FC236}">
              <a16:creationId xmlns:a16="http://schemas.microsoft.com/office/drawing/2014/main" id="{C7F22F19-CFF4-412A-A17F-E46AFF0A10F4}"/>
            </a:ext>
          </a:extLst>
        </cdr:cNvPr>
        <cdr:cNvSpPr txBox="1"/>
      </cdr:nvSpPr>
      <cdr:spPr>
        <a:xfrm xmlns:a="http://schemas.openxmlformats.org/drawingml/2006/main">
          <a:off x="4623223" y="775125"/>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0.55311</cdr:x>
      <cdr:y>0.12685</cdr:y>
    </cdr:from>
    <cdr:to>
      <cdr:x>0.65311</cdr:x>
      <cdr:y>0.2312</cdr:y>
    </cdr:to>
    <cdr:sp macro="" textlink="">
      <cdr:nvSpPr>
        <cdr:cNvPr id="9" name="TextBox 1">
          <a:extLst xmlns:a="http://schemas.openxmlformats.org/drawingml/2006/main">
            <a:ext uri="{FF2B5EF4-FFF2-40B4-BE49-F238E27FC236}">
              <a16:creationId xmlns:a16="http://schemas.microsoft.com/office/drawing/2014/main" id="{505F8B73-3247-4BBC-9C11-BA14B2CA2314}"/>
            </a:ext>
          </a:extLst>
        </cdr:cNvPr>
        <cdr:cNvSpPr txBox="1"/>
      </cdr:nvSpPr>
      <cdr:spPr>
        <a:xfrm xmlns:a="http://schemas.openxmlformats.org/drawingml/2006/main">
          <a:off x="6069181" y="812754"/>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0.63459</cdr:x>
      <cdr:y>0.44055</cdr:y>
    </cdr:from>
    <cdr:to>
      <cdr:x>0.73459</cdr:x>
      <cdr:y>0.5449</cdr:y>
    </cdr:to>
    <cdr:sp macro="" textlink="">
      <cdr:nvSpPr>
        <cdr:cNvPr id="10" name="TextBox 1">
          <a:extLst xmlns:a="http://schemas.openxmlformats.org/drawingml/2006/main">
            <a:ext uri="{FF2B5EF4-FFF2-40B4-BE49-F238E27FC236}">
              <a16:creationId xmlns:a16="http://schemas.microsoft.com/office/drawing/2014/main" id="{D1DC0D23-5465-4995-909B-8B639F0FCAB0}"/>
            </a:ext>
          </a:extLst>
        </cdr:cNvPr>
        <cdr:cNvSpPr txBox="1"/>
      </cdr:nvSpPr>
      <cdr:spPr>
        <a:xfrm xmlns:a="http://schemas.openxmlformats.org/drawingml/2006/main">
          <a:off x="6963229" y="2819871"/>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0.80999</cdr:x>
      <cdr:y>0.24985</cdr:y>
    </cdr:from>
    <cdr:to>
      <cdr:x>0.90999</cdr:x>
      <cdr:y>0.3542</cdr:y>
    </cdr:to>
    <cdr:sp macro="" textlink="">
      <cdr:nvSpPr>
        <cdr:cNvPr id="11" name="TextBox 1">
          <a:extLst xmlns:a="http://schemas.openxmlformats.org/drawingml/2006/main">
            <a:ext uri="{FF2B5EF4-FFF2-40B4-BE49-F238E27FC236}">
              <a16:creationId xmlns:a16="http://schemas.microsoft.com/office/drawing/2014/main" id="{721D346A-7386-4872-A6C0-28E1E522B5CF}"/>
            </a:ext>
          </a:extLst>
        </cdr:cNvPr>
        <cdr:cNvSpPr txBox="1"/>
      </cdr:nvSpPr>
      <cdr:spPr>
        <a:xfrm xmlns:a="http://schemas.openxmlformats.org/drawingml/2006/main">
          <a:off x="8887839" y="1600803"/>
          <a:ext cx="1097280" cy="668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150586</xdr:rowOff>
    </xdr:to>
    <xdr:graphicFrame macro="">
      <xdr:nvGraphicFramePr>
        <xdr:cNvPr id="2" name="Chart 1">
          <a:extLst>
            <a:ext uri="{FF2B5EF4-FFF2-40B4-BE49-F238E27FC236}">
              <a16:creationId xmlns:a16="http://schemas.microsoft.com/office/drawing/2014/main" id="{5A4144BE-FDEA-4FAA-B517-4D2CF4166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8.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EEE3C-19AE-4AAB-B901-6B6222F16DD5}">
  <dimension ref="A1:R99"/>
  <sheetViews>
    <sheetView tabSelected="1" zoomScale="70" zoomScaleNormal="70" workbookViewId="0"/>
  </sheetViews>
  <sheetFormatPr defaultColWidth="8.7265625" defaultRowHeight="17.5" x14ac:dyDescent="0.35"/>
  <cols>
    <col min="1" max="16384" width="8.7265625" style="1"/>
  </cols>
  <sheetData>
    <row r="1" spans="1:18" ht="18" x14ac:dyDescent="0.4">
      <c r="A1" s="14" t="s">
        <v>161</v>
      </c>
      <c r="R1" s="1" t="s">
        <v>317</v>
      </c>
    </row>
    <row r="2" spans="1:18" x14ac:dyDescent="0.35">
      <c r="A2" s="3" t="str">
        <f>'6.1.A'!A1</f>
        <v>Figure 6.1.A. Reforms in advanced economies and EMDEs</v>
      </c>
      <c r="R2" s="1" t="s">
        <v>317</v>
      </c>
    </row>
    <row r="3" spans="1:18" x14ac:dyDescent="0.35">
      <c r="A3" s="3" t="str">
        <f>'6.1.B'!A1</f>
        <v>Figure 6.1.B. Reforms across EMDE regions</v>
      </c>
    </row>
    <row r="4" spans="1:18" x14ac:dyDescent="0.35">
      <c r="A4" s="3" t="str">
        <f>'6.1.C'!A1</f>
        <v>Figure 6.1.C. Reforms by EMDE region, 2008-18</v>
      </c>
    </row>
    <row r="5" spans="1:18" x14ac:dyDescent="0.35">
      <c r="A5" s="3" t="str">
        <f>'6.1.D'!A1</f>
        <v>Figure 6.1.D. Reforms by EMDE region, 2008-18 (continued)</v>
      </c>
    </row>
    <row r="6" spans="1:18" x14ac:dyDescent="0.35">
      <c r="A6" s="3" t="str">
        <f>'6.1.E'!A1</f>
        <v>Figure 6.1.E. Economies with improvement in control of corruption</v>
      </c>
    </row>
    <row r="7" spans="1:18" x14ac:dyDescent="0.35">
      <c r="A7" s="3" t="str">
        <f>'6.1.F'!A1</f>
        <v>Figure 6.1.F. Economies with improvement in the ease of doing business</v>
      </c>
    </row>
    <row r="9" spans="1:18" ht="18" x14ac:dyDescent="0.4">
      <c r="A9" s="14" t="s">
        <v>162</v>
      </c>
    </row>
    <row r="10" spans="1:18" x14ac:dyDescent="0.35">
      <c r="A10" s="3" t="str">
        <f>'6.2.A'!A1</f>
        <v>Figure 6.2.A. Tax rates and output informality</v>
      </c>
    </row>
    <row r="11" spans="1:18" x14ac:dyDescent="0.35">
      <c r="A11" s="3" t="str">
        <f>'6.2.B'!A1</f>
        <v>Figure 6.2.B. Tax rates, 1990-2020</v>
      </c>
    </row>
    <row r="12" spans="1:18" x14ac:dyDescent="0.35">
      <c r="A12" s="3" t="str">
        <f>'6.2.C'!A1</f>
        <v>Figure 6.2.C. Cumulative changes in output informality following a 10-percentage-point increase in corporate income tax rate</v>
      </c>
    </row>
    <row r="13" spans="1:18" x14ac:dyDescent="0.35">
      <c r="A13" s="3" t="str">
        <f>'6.2.D'!A1</f>
        <v>Figure 6.2.D. Cumulative changes in output informality following a 10-percentage-point increase in individual income tax rate</v>
      </c>
    </row>
    <row r="14" spans="1:18" x14ac:dyDescent="0.35">
      <c r="A14" s="3" t="str">
        <f>'6.2.E'!A1</f>
        <v>Figure 6.2.E. Number of economies with value-added tax (VAT)</v>
      </c>
    </row>
    <row r="15" spans="1:18" x14ac:dyDescent="0.35">
      <c r="A15" s="3" t="str">
        <f>'6.2.F'!A1</f>
        <v>Figure 6.2.F. Cumulative changes in output informality following a 10-percentage-point increase in VAT rate</v>
      </c>
    </row>
    <row r="17" spans="1:1" ht="18" x14ac:dyDescent="0.4">
      <c r="A17" s="14" t="s">
        <v>163</v>
      </c>
    </row>
    <row r="18" spans="1:1" x14ac:dyDescent="0.35">
      <c r="A18" s="3" t="str">
        <f>'6.3.A'!A1</f>
        <v>Figure 6.3.A. Ease of paying taxes and output informality</v>
      </c>
    </row>
    <row r="19" spans="1:1" x14ac:dyDescent="0.35">
      <c r="A19" s="3" t="str">
        <f>'6.3.B'!A1</f>
        <v>Figure 6.3.B. Ease of paying taxes over time</v>
      </c>
    </row>
    <row r="20" spans="1:1" x14ac:dyDescent="0.35">
      <c r="A20" s="3" t="str">
        <f>'6.3.C'!A1</f>
        <v>Figure 6.3.C. Time to comply with and obtain VAT refund and output informality</v>
      </c>
    </row>
    <row r="21" spans="1:1" x14ac:dyDescent="0.35">
      <c r="A21" s="3" t="str">
        <f>'6.3.D'!A1</f>
        <v>Figure 6.3.D. Cumulative changes in output informality following a 1-point increase in the score for ease of paying taxes</v>
      </c>
    </row>
    <row r="23" spans="1:1" ht="18" x14ac:dyDescent="0.4">
      <c r="A23" s="14" t="s">
        <v>164</v>
      </c>
    </row>
    <row r="24" spans="1:1" x14ac:dyDescent="0.35">
      <c r="A24" s="3" t="str">
        <f>'6.4.A'!A1</f>
        <v>Figure 6.4.A. Tax morale and informality</v>
      </c>
    </row>
    <row r="25" spans="1:1" x14ac:dyDescent="0.35">
      <c r="A25" s="3" t="str">
        <f>'6.4.B'!A1</f>
        <v>Figure 6.4.B. Government support and informality</v>
      </c>
    </row>
    <row r="26" spans="1:1" x14ac:dyDescent="0.35">
      <c r="A26" s="3" t="str">
        <f>'6.4.C'!A1</f>
        <v>Figure 6.4.C. Tax morale and access to government services</v>
      </c>
    </row>
    <row r="27" spans="1:1" x14ac:dyDescent="0.35">
      <c r="A27" s="3" t="str">
        <f>'6.4.D'!A1</f>
        <v>Figure 6.4.D. Adequacy of social security and informality</v>
      </c>
    </row>
    <row r="28" spans="1:1" x14ac:dyDescent="0.35">
      <c r="A28" s="3" t="str">
        <f>'6.4.E'!A1</f>
        <v>Figure 6.4.E. Access to infrastructure and informality</v>
      </c>
    </row>
    <row r="29" spans="1:1" x14ac:dyDescent="0.35">
      <c r="A29" s="3" t="str">
        <f>'6.4.F'!A1</f>
        <v>Figure 6.4.F. Health and education outcomes and informality</v>
      </c>
    </row>
    <row r="31" spans="1:1" ht="18" x14ac:dyDescent="0.4">
      <c r="A31" s="14" t="s">
        <v>320</v>
      </c>
    </row>
    <row r="32" spans="1:1" x14ac:dyDescent="0.35">
      <c r="A32" s="3" t="str">
        <f>'6.5.A'!A1</f>
        <v>Figure 6.5.A. Government support perceived by entrepreneurs</v>
      </c>
    </row>
    <row r="33" spans="1:1" x14ac:dyDescent="0.35">
      <c r="A33" s="3" t="str">
        <f>'6.5.B'!A1</f>
        <v>Figure 6.5.B. Social security</v>
      </c>
    </row>
    <row r="34" spans="1:1" x14ac:dyDescent="0.35">
      <c r="A34" s="3" t="str">
        <f>'6.5.C'!A1</f>
        <v>Figure 6.5.C. Public infrastructure</v>
      </c>
    </row>
    <row r="35" spans="1:1" x14ac:dyDescent="0.35">
      <c r="A35" s="3" t="str">
        <f>'6.5.D'!A1</f>
        <v>Figure 6.5.D. Health and education outcomes</v>
      </c>
    </row>
    <row r="37" spans="1:1" ht="18" x14ac:dyDescent="0.4">
      <c r="A37" s="14" t="s">
        <v>165</v>
      </c>
    </row>
    <row r="38" spans="1:1" x14ac:dyDescent="0.35">
      <c r="A38" s="3" t="str">
        <f>'6.6.A'!A1</f>
        <v>Figure 6.6.A. Cumulative changes in output informality following a 1-point increase in the presence and quality of government programs in EMDEs</v>
      </c>
    </row>
    <row r="39" spans="1:1" x14ac:dyDescent="0.35">
      <c r="A39" s="3" t="str">
        <f>'6.6.B'!A1</f>
        <v>Figure 6.6.B. Cumulative changes in output informality following a 1-point increase in commercial and professional infrastructure in EMDEs</v>
      </c>
    </row>
    <row r="41" spans="1:1" ht="18" x14ac:dyDescent="0.4">
      <c r="A41" s="14" t="s">
        <v>166</v>
      </c>
    </row>
    <row r="42" spans="1:1" x14ac:dyDescent="0.35">
      <c r="A42" s="3" t="str">
        <f>'6.7.A'!A1</f>
        <v>Figure 6.7.A. Labor market regulations and output informality</v>
      </c>
    </row>
    <row r="43" spans="1:1" x14ac:dyDescent="0.35">
      <c r="A43" s="3" t="str">
        <f>'6.7.B'!A1</f>
        <v>Figure 6.7.B. Minimum wage and output informality</v>
      </c>
    </row>
    <row r="44" spans="1:1" x14ac:dyDescent="0.35">
      <c r="A44" s="3" t="str">
        <f>'6.7.C'!A1</f>
        <v>Figure 6.7.C. Specific labor market regulations and output informality</v>
      </c>
    </row>
    <row r="45" spans="1:1" x14ac:dyDescent="0.35">
      <c r="A45" s="3" t="str">
        <f>'6.7.D'!A1</f>
        <v>Figure 6.7.D. EMDEs with liberalized labor market regulations between 2010 and 2018</v>
      </c>
    </row>
    <row r="47" spans="1:1" ht="18" x14ac:dyDescent="0.4">
      <c r="A47" s="14" t="s">
        <v>167</v>
      </c>
    </row>
    <row r="48" spans="1:1" x14ac:dyDescent="0.35">
      <c r="A48" s="3" t="str">
        <f>'6.8.A'!A1</f>
        <v>Figure 6.8.A. Cumulative changes in output informality following a 1-point increase in Fraser institute’s index of hiring and firing regulation in EMDEs</v>
      </c>
    </row>
    <row r="49" spans="1:1" x14ac:dyDescent="0.35">
      <c r="A49" s="3" t="str">
        <f>'6.8.B'!A1</f>
        <v>Figure 6.8.B. Cumulative response of output informality to a 1-point increase in WEF index of labor market efficiency in EMDEs</v>
      </c>
    </row>
    <row r="51" spans="1:1" ht="18" x14ac:dyDescent="0.4">
      <c r="A51" s="14" t="s">
        <v>168</v>
      </c>
    </row>
    <row r="52" spans="1:1" x14ac:dyDescent="0.35">
      <c r="A52" s="3" t="str">
        <f>'6.9.A'!A1</f>
        <v>Figure 6.9.A. Firm startup costs and output informality</v>
      </c>
    </row>
    <row r="53" spans="1:1" x14ac:dyDescent="0.35">
      <c r="A53" s="3" t="str">
        <f>'6.9.B'!A1</f>
        <v>Figure 6.9.B. Firm startup costs, 2003-18</v>
      </c>
    </row>
    <row r="54" spans="1:1" x14ac:dyDescent="0.35">
      <c r="A54" s="3" t="str">
        <f>'6.9.C'!A1</f>
        <v>Figure 6.9.C. Cumulative changes in output informality after the cost of business start-up procedures falls by 10 percentage points of GNI per capita</v>
      </c>
    </row>
    <row r="55" spans="1:1" x14ac:dyDescent="0.35">
      <c r="A55" s="3" t="str">
        <f>'6.9.D'!A1</f>
        <v>Figure 6.9.D. Cumulative changes in output informality following a 1-unit decrease in the number of days required to start a business</v>
      </c>
    </row>
    <row r="57" spans="1:1" ht="18" x14ac:dyDescent="0.4">
      <c r="A57" s="14" t="s">
        <v>169</v>
      </c>
    </row>
    <row r="58" spans="1:1" x14ac:dyDescent="0.35">
      <c r="A58" s="3" t="str">
        <f>'6.10.A'!A1</f>
        <v>Figure 6.10.A. Governance and informality: ICRG indicators</v>
      </c>
    </row>
    <row r="59" spans="1:1" x14ac:dyDescent="0.35">
      <c r="A59" s="3" t="str">
        <f>'6.10.B'!A1</f>
        <v>Figure 6.10.B. Governance in EMDEs, 1990-2018</v>
      </c>
    </row>
    <row r="60" spans="1:1" x14ac:dyDescent="0.35">
      <c r="A60" s="3" t="str">
        <f>'6.10.C'!A1</f>
        <v>Figure 6.10.C. Perceived level of corruption in EMDEs, 2012-20</v>
      </c>
    </row>
    <row r="61" spans="1:1" x14ac:dyDescent="0.35">
      <c r="A61" s="3" t="str">
        <f>'6.10.D'!A1</f>
        <v>Figure 6.10.D. Cumulative change in output informality following a 1-point improvement in control of corruption (ICRG)</v>
      </c>
    </row>
    <row r="63" spans="1:1" ht="18" x14ac:dyDescent="0.4">
      <c r="A63" s="14" t="s">
        <v>170</v>
      </c>
    </row>
    <row r="64" spans="1:1" x14ac:dyDescent="0.35">
      <c r="A64" s="3" t="str">
        <f>'6.11.A'!A1</f>
        <v>Figure 6.11.A. Education and informality</v>
      </c>
    </row>
    <row r="65" spans="1:1" x14ac:dyDescent="0.35">
      <c r="A65" s="3" t="str">
        <f>'6.11.B'!A1</f>
        <v>Figure 6.11.B. Education, 1990 vs. 2015</v>
      </c>
    </row>
    <row r="66" spans="1:1" x14ac:dyDescent="0.35">
      <c r="A66" s="3" t="str">
        <f>'6.11.D'!A1</f>
        <v>Figure 6.11.D. Entrepreneurship training, 2000-18</v>
      </c>
    </row>
    <row r="67" spans="1:1" x14ac:dyDescent="0.35">
      <c r="A67" s="3" t="str">
        <f>'6.11.C'!A1</f>
        <v xml:space="preserve">Figure 6.11.C. Entrepreneurship training and informality </v>
      </c>
    </row>
    <row r="68" spans="1:1" x14ac:dyDescent="0.35">
      <c r="A68" s="3" t="str">
        <f>'6.11.E'!A1</f>
        <v>Figure 6.11.E. Cumulative changes in output informality following a 1-point improvement in basic school entrepreneurial education and training</v>
      </c>
    </row>
    <row r="69" spans="1:1" x14ac:dyDescent="0.35">
      <c r="A69" s="3" t="str">
        <f>'6.11.F'!A1</f>
        <v>Figure 6.11.F. Cumulative changes in output informality following a 10-point increase in national average PISA score on reading</v>
      </c>
    </row>
    <row r="71" spans="1:1" ht="18" x14ac:dyDescent="0.4">
      <c r="A71" s="14" t="s">
        <v>171</v>
      </c>
    </row>
    <row r="72" spans="1:1" x14ac:dyDescent="0.35">
      <c r="A72" s="3" t="str">
        <f>'6.12.A'!A1</f>
        <v>Figure 6.12.A. Access to finance and output informality</v>
      </c>
    </row>
    <row r="73" spans="1:1" x14ac:dyDescent="0.35">
      <c r="A73" s="3" t="str">
        <f>'6.12.B'!A1</f>
        <v>Figure 6.12.B. Financial constraints facing firms and output informality</v>
      </c>
    </row>
    <row r="74" spans="1:1" x14ac:dyDescent="0.35">
      <c r="A74" s="3" t="str">
        <f>'6.12.C'!A1</f>
        <v>Figure 6.12.C. EMDEs with improved financial development, 1990-2018</v>
      </c>
    </row>
    <row r="75" spans="1:1" x14ac:dyDescent="0.35">
      <c r="A75" s="3" t="str">
        <f>'6.12.D'!A1</f>
        <v>Figure 6.12.D. Domestic credit to private sector, 1990-2018</v>
      </c>
    </row>
    <row r="76" spans="1:1" x14ac:dyDescent="0.35">
      <c r="A76" s="3" t="str">
        <f>'6.12.E'!A1</f>
        <v>Figure 6.12.E. Cumulative changes in output informality following a 10-unit increase in the number of bank branches per 100,000 adults</v>
      </c>
    </row>
    <row r="77" spans="1:1" x14ac:dyDescent="0.35">
      <c r="A77" s="3" t="str">
        <f>'6.12.F'!A1</f>
        <v>Figure 6.12.F. Cumulative changes in output informality following a 10-percentage-point-of-GDP increase in domestic credit to the private sector</v>
      </c>
    </row>
    <row r="79" spans="1:1" ht="18" x14ac:dyDescent="0.4">
      <c r="A79" s="14" t="s">
        <v>199</v>
      </c>
    </row>
    <row r="80" spans="1:1" x14ac:dyDescent="0.35">
      <c r="A80" s="23" t="str">
        <f>'6.A.1.A'!$A$1</f>
        <v>Figure 6.A.1.A. Cumulative changes in informal output levels following a 10-unit increase in the number of bank branches per 100,000 adults</v>
      </c>
    </row>
    <row r="81" spans="1:1" x14ac:dyDescent="0.35">
      <c r="A81" s="24" t="str">
        <f>'6.A.1.B'!$A$1</f>
        <v>Figure 6.A.1.B. Cumulative changes in informal output levels following a 10-percentage-point-of-GDP increase in domestic credit to the private sector</v>
      </c>
    </row>
    <row r="83" spans="1:1" ht="18" x14ac:dyDescent="0.4">
      <c r="A83" s="14" t="s">
        <v>208</v>
      </c>
    </row>
    <row r="85" spans="1:1" ht="18" x14ac:dyDescent="0.4">
      <c r="A85" s="14" t="s">
        <v>207</v>
      </c>
    </row>
    <row r="86" spans="1:1" x14ac:dyDescent="0.35">
      <c r="A86" s="3" t="str">
        <f>'B6.1.1.A'!A1</f>
        <v>Figure B6.1.1.A. Financial constraint facing firms and informality</v>
      </c>
    </row>
    <row r="87" spans="1:1" x14ac:dyDescent="0.35">
      <c r="A87" s="3" t="str">
        <f>'B6.1.1.B'!A1</f>
        <v>Figure B6.1.1.B. Financing options facing firms</v>
      </c>
    </row>
    <row r="88" spans="1:1" x14ac:dyDescent="0.35">
      <c r="A88" s="3" t="str">
        <f>'B6.1.1.C'!A1</f>
        <v>Figure B6.1.1.C. Access to finance and output informality (households)</v>
      </c>
    </row>
    <row r="89" spans="1:1" x14ac:dyDescent="0.35">
      <c r="A89" s="3" t="str">
        <f>'B6.1.1.D'!A1</f>
        <v>Figure B6.1.1.D. Access to finance and employment informality (households)</v>
      </c>
    </row>
    <row r="91" spans="1:1" ht="18" x14ac:dyDescent="0.4">
      <c r="A91" s="14" t="s">
        <v>206</v>
      </c>
    </row>
    <row r="92" spans="1:1" x14ac:dyDescent="0.35">
      <c r="A92" s="3" t="str">
        <f>'B6.1.2.A'!A1</f>
        <v>Figure B6.1.2.A. Financial development, 1990-2018</v>
      </c>
    </row>
    <row r="93" spans="1:1" x14ac:dyDescent="0.35">
      <c r="A93" s="3" t="str">
        <f>'B6.1.2.B'!A1</f>
        <v>Figure B6.1.2.B. EMDEs with improved financial development</v>
      </c>
    </row>
    <row r="94" spans="1:1" x14ac:dyDescent="0.35">
      <c r="A94" s="3" t="str">
        <f>'B6.1.2.C'!A1</f>
        <v>Figure B6.1.2.C. Access to finance</v>
      </c>
    </row>
    <row r="95" spans="1:1" x14ac:dyDescent="0.35">
      <c r="A95" s="3" t="str">
        <f>'B6.1.2.D'!A1</f>
        <v>Figure B6.1.2.D. Domestic credit to private sector</v>
      </c>
    </row>
    <row r="97" spans="1:1" ht="18" x14ac:dyDescent="0.4">
      <c r="A97" s="14" t="s">
        <v>205</v>
      </c>
    </row>
    <row r="98" spans="1:1" x14ac:dyDescent="0.35">
      <c r="A98" s="3" t="str">
        <f>'B6.1.3.A'!A1</f>
        <v>Figure B6.1.3.A. Cumulative changes in output informality following a 10-unit increase in the number of bank branches per 100,000 adults</v>
      </c>
    </row>
    <row r="99" spans="1:1" x14ac:dyDescent="0.35">
      <c r="A99" s="3" t="str">
        <f>'B6.1.3.B'!A1</f>
        <v>Figure B6.1.3.B. Cumulative changes in output informality following a 10-percentage-point- of-GDP increase in domestic credit to the private sector</v>
      </c>
    </row>
  </sheetData>
  <hyperlinks>
    <hyperlink ref="A2" location="'6.1.A'!A1" display="'6.1.A'!A1" xr:uid="{62CD515D-23A8-43EB-AEFC-57036A660922}"/>
    <hyperlink ref="A3" location="'6.1.B'!A1" display="'6.1.B'!A1" xr:uid="{71BF3C9A-B052-4A70-887F-C27B7F810B79}"/>
    <hyperlink ref="A4" location="'6.1.C'!A1" display="'6.1.C'!A1" xr:uid="{3DC49B10-2E53-4795-A19D-47E1FA9EC010}"/>
    <hyperlink ref="A5" location="'6.1.D'!A1" display="'6.1.D'!A1" xr:uid="{E3EB9F3C-6AE7-4976-A604-1D2CA3B75323}"/>
    <hyperlink ref="A6" location="'6.1.E'!A1" display="'6.1.E'!A1" xr:uid="{D60A02A1-64B5-46F1-AD2A-78948268343F}"/>
    <hyperlink ref="A7" location="'6.1.F'!A1" display="'6.1.F'!A1" xr:uid="{7E190FF4-5C6E-4AC1-8D8A-885D3857AE15}"/>
    <hyperlink ref="A10" location="'6.2.A'!A1" display="'6.2.A'!A1" xr:uid="{13678ADE-11D7-42CD-8BA5-23F058388A2A}"/>
    <hyperlink ref="A11" location="'6.2.B'!A1" display="'6.2.B'!A1" xr:uid="{B1AA5DF1-5D0B-448A-9BE2-631F2F139FF1}"/>
    <hyperlink ref="A12" location="'6.2.C'!A1" display="'6.2.C'!A1" xr:uid="{542268B4-75DE-405C-BC0C-F121D11109B9}"/>
    <hyperlink ref="A13" location="'6.2.D'!A1" display="'6.2.D'!A1" xr:uid="{10300A64-F9E2-4175-9F0F-7913EB93026A}"/>
    <hyperlink ref="A14" location="'6.2.E'!A1" display="'6.2.E'!A1" xr:uid="{D81626DD-7522-4338-AC31-A7534C87321A}"/>
    <hyperlink ref="A15" location="'6.2.F'!A1" display="'6.2.F'!A1" xr:uid="{14501EF3-25B1-470B-851A-0E3AF2538227}"/>
    <hyperlink ref="A18" location="'6.3.A'!A1" display="'6.3.A'!A1" xr:uid="{8C88126D-0186-410F-83DF-6421CBB45E36}"/>
    <hyperlink ref="A19" location="'6.3.B'!A1" display="'6.3.B'!A1" xr:uid="{201ED7EC-2796-41E8-B2FE-518F7D17B24C}"/>
    <hyperlink ref="A20" location="'6.3.C'!A1" display="'6.3.C'!A1" xr:uid="{2F4E422C-73C6-49A7-9F02-15C1261BB81D}"/>
    <hyperlink ref="A21" location="'6.3.D'!A1" display="'6.3.D'!A1" xr:uid="{EB68B5B9-BFB3-4152-A051-01BF413D0303}"/>
    <hyperlink ref="A24" location="'6.4.A'!A1" display="'6.4.A'!A1" xr:uid="{FD8D7296-CCE5-4D76-8A76-82AC1C86D042}"/>
    <hyperlink ref="A25" location="'6.4.B'!A1" display="'6.4.B'!A1" xr:uid="{72B31B7F-7E99-46FA-93F4-366BD1CD4646}"/>
    <hyperlink ref="A26" location="'6.4.C'!A1" display="'6.4.C'!A1" xr:uid="{E7692488-6075-4EDE-BFC8-1A34DE7C3027}"/>
    <hyperlink ref="A27" location="'6.4.D'!A1" display="'6.4.D'!A1" xr:uid="{2A4EF2F8-9EA7-4217-8A07-B55DFE003B76}"/>
    <hyperlink ref="A28" location="'6.4.E'!A1" display="'6.4.E'!A1" xr:uid="{227F7B06-FF80-4525-B93A-39D6017C3683}"/>
    <hyperlink ref="A29" location="'6.4.F'!A1" display="'6.4.F'!A1" xr:uid="{8D53105F-7A42-493F-A37A-F7324A0EFADA}"/>
    <hyperlink ref="A32" location="'6.5.A'!A1" display="'6.5.A'!A1" xr:uid="{DE3F20A3-92DD-4304-8A8E-48B4BD9220AA}"/>
    <hyperlink ref="A33" location="'6.5.B'!A1" display="'6.5.B'!A1" xr:uid="{387D8217-7445-40E3-865E-389A47E4326E}"/>
    <hyperlink ref="A34" location="'6.5.C'!A1" display="'6.5.C'!A1" xr:uid="{80B7CE11-2A22-4E92-9012-FF6E2FA198F3}"/>
    <hyperlink ref="A35" location="'6.5.D'!A1" display="'6.5.D'!A1" xr:uid="{13C81CCD-4D81-40A9-BD8C-BB63F8948406}"/>
    <hyperlink ref="A38" location="'6.6.A'!A1" display="'6.6.A'!A1" xr:uid="{4AC26B34-D88B-4763-A591-E33A209DAF91}"/>
    <hyperlink ref="A39" location="'6.6.B'!A1" display="'6.6.B'!A1" xr:uid="{5542B28E-8055-4E73-923B-B593131A683B}"/>
    <hyperlink ref="A42" location="'6.7.A'!A1" display="'6.7.A'!A1" xr:uid="{14A2E725-89E3-481A-8E46-D9B96E007AFA}"/>
    <hyperlink ref="A43" location="'6.7.B'!A1" display="'6.7.B'!A1" xr:uid="{C1706DB9-632D-48BB-B8FC-8567EA79F527}"/>
    <hyperlink ref="A44" location="'6.7.C'!A1" display="'6.7.C'!A1" xr:uid="{AAC15691-8CD0-4678-B167-29EFC0B8F828}"/>
    <hyperlink ref="A45" location="'6.7.D'!A1" display="'6.7.D'!A1" xr:uid="{86DAED23-DAB8-463B-AD4E-6398FDFEF953}"/>
    <hyperlink ref="A48" location="'6.8.A'!A1" display="'6.8.A'!A1" xr:uid="{BCC44980-05CA-42F5-BC05-73C34CBEA896}"/>
    <hyperlink ref="A49" location="'6.8.B'!A1" display="'6.8.B'!A1" xr:uid="{63ADCB1F-34BF-4110-9687-80FC2AC009AE}"/>
    <hyperlink ref="A52" location="'6.9.A'!A1" display="'6.9.A'!A1" xr:uid="{4DB1A320-3BEF-4FA8-83DF-D282236A5225}"/>
    <hyperlink ref="A53" location="'6.9.B'!A1" display="'6.9.B'!A1" xr:uid="{D4944527-3C5A-43BD-957F-DCDECADC75B2}"/>
    <hyperlink ref="A54" location="'6.9.C'!A1" display="'6.9.C'!A1" xr:uid="{B6203508-EFA3-42C7-B108-2614BD51467C}"/>
    <hyperlink ref="A55" location="'6.9.D'!A1" display="'6.9.D'!A1" xr:uid="{46AD050F-7AD8-4D91-BE91-C82203E2AFFF}"/>
    <hyperlink ref="A58" location="'6.10.A'!A1" display="'6.10.A'!A1" xr:uid="{51851757-AD8C-4AC1-AC9E-C398E97B6A87}"/>
    <hyperlink ref="A59" location="'6.10.B'!A1" display="'6.10.B'!A1" xr:uid="{849AEF8E-4B5A-4E4F-A9CF-61201153526B}"/>
    <hyperlink ref="A60" location="'6.10.C'!A1" display="'6.10.C'!A1" xr:uid="{3D317B9D-8B27-487E-B42F-6CD62081BFF2}"/>
    <hyperlink ref="A61" location="'6.10.D'!A1" display="'6.10.D'!A1" xr:uid="{6FB7BC21-786E-4B42-99C9-828705203719}"/>
    <hyperlink ref="A64" location="'6.11.A'!A1" display="'6.11.A'!A1" xr:uid="{0FC91F1C-551C-4039-B592-9F19A3468D47}"/>
    <hyperlink ref="A65" location="'6.11.B'!A1" display="'6.11.B'!A1" xr:uid="{8C47F1F4-B729-4D56-8925-366441DD3E4A}"/>
    <hyperlink ref="A66" location="'6.11.C'!A1" display="'6.11.C'!A1" xr:uid="{D13F0117-BF34-4097-8CDF-E0F2319AF16B}"/>
    <hyperlink ref="A67" location="'6.11.D'!A1" display="'6.11.D'!A1" xr:uid="{050C3D9D-6098-486C-9756-5727EFE5B3C2}"/>
    <hyperlink ref="A68" location="'6.11.E'!A1" display="'6.11.E'!A1" xr:uid="{B4193A0A-C10C-49E0-83A9-0F9ADAA63047}"/>
    <hyperlink ref="A69" location="'6.11.F'!A1" display="'6.11.F'!A1" xr:uid="{88F886B3-24CC-4A4C-886F-4625D5945247}"/>
    <hyperlink ref="A72" location="'6.12.A'!A1" display="'6.12.A'!A1" xr:uid="{04E0CEBA-46CB-4D8E-8B69-D383425CDA31}"/>
    <hyperlink ref="A73" location="'6.12.B'!A1" display="'6.12.B'!A1" xr:uid="{050B8F0D-61BC-4B5C-A422-B90079AEBE87}"/>
    <hyperlink ref="A74" location="'6.12.C'!A1" display="'6.12.C'!A1" xr:uid="{47CEAE10-A4BA-4FAB-BDFC-34FB6B526976}"/>
    <hyperlink ref="A75" location="'6.12.D'!A1" display="'6.12.D'!A1" xr:uid="{9425623E-F866-4913-8DC0-611D4E02ED18}"/>
    <hyperlink ref="A76" location="'6.12.E'!A1" display="'6.12.E'!A1" xr:uid="{0C44DB90-7178-44D3-8A79-6B96BC05A6F9}"/>
    <hyperlink ref="A77" location="'6.12.F'!A1" display="'6.12.F'!A1" xr:uid="{2062E868-E49E-4DB0-BA77-37688B7E3F05}"/>
    <hyperlink ref="A80" location="'6.A.1.A'!A1" display="'6.A.1.A'!A1" xr:uid="{907AB026-6600-4BB2-AC1E-2644EECC8FED}"/>
    <hyperlink ref="A81" location="'6.A.1.B'!A1" display="'6.A.1.B'!A1" xr:uid="{8AA39715-DD90-4B2C-8B3D-C87E97C8CD46}"/>
    <hyperlink ref="A86" location="B6.1.1.A!A1" display="B6.1.1.A!A1" xr:uid="{9C68978D-D890-4DA2-953B-EFDFD32D9088}"/>
    <hyperlink ref="A87" location="B6.1.1.B!A1" display="B6.1.1.B!A1" xr:uid="{8C19CA94-6FD2-4C1B-A9E1-2D762F18321B}"/>
    <hyperlink ref="A88" location="B6.1.1.C!A1" display="B6.1.1.C!A1" xr:uid="{610B72E0-DEBB-4BE6-AF55-07E9634D7209}"/>
    <hyperlink ref="A89" location="B6.1.1.D!A1" display="B6.1.1.D!A1" xr:uid="{92944AA3-6F5D-45F0-A601-405DA610F887}"/>
    <hyperlink ref="A92" location="B6.1.2.A!A1" display="B6.1.2.A!A1" xr:uid="{A35D232B-F35F-4B62-911F-82A7651C176E}"/>
    <hyperlink ref="A93" location="B6.1.2.B!A1" display="B6.1.2.B!A1" xr:uid="{E78F52FD-DFC0-48A1-B62C-A9A23500A7E9}"/>
    <hyperlink ref="A94" location="B6.1.2.C!A1" display="B6.1.2.C!A1" xr:uid="{2E0B1239-6D5A-4C76-B268-DBF6599AF517}"/>
    <hyperlink ref="A95" location="B6.1.2.D!A1" display="B6.1.2.D!A1" xr:uid="{94A67141-8560-4B65-8405-21ACEEC1A215}"/>
    <hyperlink ref="A98" location="B6.1.3.A!A1" display="B6.1.3.A!A1" xr:uid="{3FE46469-27C8-4826-BF32-17DDB2A50B3C}"/>
    <hyperlink ref="A99" location="B6.1.3.B!A1" display="B6.1.3.B!A1" xr:uid="{B1B5DA46-526F-403E-A274-B1CA5BB454C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F9F4-B7D7-4616-81B3-F1DD4E1BF514}">
  <dimension ref="A1:V45"/>
  <sheetViews>
    <sheetView topLeftCell="A16" zoomScale="70" zoomScaleNormal="70" workbookViewId="0">
      <selection activeCell="A38" sqref="A38"/>
    </sheetView>
  </sheetViews>
  <sheetFormatPr defaultRowHeight="14.5" x14ac:dyDescent="0.35"/>
  <cols>
    <col min="21" max="21" width="25.26953125" bestFit="1" customWidth="1"/>
  </cols>
  <sheetData>
    <row r="1" spans="1:22" ht="25" x14ac:dyDescent="0.5">
      <c r="A1" s="2" t="s">
        <v>5</v>
      </c>
    </row>
    <row r="2" spans="1:22" ht="17.5" x14ac:dyDescent="0.35">
      <c r="T2" s="1"/>
      <c r="U2" s="1" t="s">
        <v>69</v>
      </c>
      <c r="V2" s="1" t="s">
        <v>174</v>
      </c>
    </row>
    <row r="3" spans="1:22" ht="17.5" x14ac:dyDescent="0.35">
      <c r="T3" s="1" t="s">
        <v>70</v>
      </c>
      <c r="U3" s="8">
        <v>0.1</v>
      </c>
      <c r="V3" s="1">
        <v>0.08</v>
      </c>
    </row>
    <row r="4" spans="1:22" ht="17.5" x14ac:dyDescent="0.35">
      <c r="T4" s="1" t="s">
        <v>71</v>
      </c>
      <c r="U4" s="1">
        <v>0.09</v>
      </c>
      <c r="V4" s="8">
        <v>0.11</v>
      </c>
    </row>
    <row r="38" spans="1:18" ht="17.5" x14ac:dyDescent="0.35">
      <c r="A38" s="1" t="s">
        <v>302</v>
      </c>
      <c r="B38" s="1"/>
      <c r="C38" s="1"/>
      <c r="D38" s="1"/>
      <c r="E38" s="1"/>
      <c r="F38" s="1"/>
      <c r="G38" s="1"/>
      <c r="H38" s="1"/>
      <c r="I38" s="1"/>
      <c r="J38" s="1"/>
      <c r="K38" s="1"/>
      <c r="L38" s="1"/>
      <c r="M38" s="1"/>
      <c r="N38" s="1"/>
      <c r="O38" s="1"/>
      <c r="P38" s="1"/>
      <c r="Q38" s="1"/>
      <c r="R38" s="1"/>
    </row>
    <row r="39" spans="1:18" ht="17.5" x14ac:dyDescent="0.35">
      <c r="A39" s="1" t="s">
        <v>306</v>
      </c>
      <c r="B39" s="1"/>
      <c r="C39" s="1"/>
      <c r="D39" s="1"/>
      <c r="E39" s="1"/>
      <c r="F39" s="1"/>
      <c r="G39" s="1"/>
      <c r="H39" s="1"/>
      <c r="I39" s="1"/>
      <c r="J39" s="1"/>
      <c r="K39" s="1"/>
      <c r="L39" s="1"/>
      <c r="M39" s="1"/>
      <c r="N39" s="1"/>
      <c r="O39" s="1"/>
      <c r="P39" s="1"/>
      <c r="Q39" s="1"/>
      <c r="R39" s="1"/>
    </row>
    <row r="40" spans="1:18" ht="14.5" customHeight="1" x14ac:dyDescent="0.35">
      <c r="A40" s="30" t="s">
        <v>265</v>
      </c>
      <c r="B40" s="30"/>
      <c r="C40" s="30"/>
      <c r="D40" s="30"/>
      <c r="E40" s="30"/>
      <c r="F40" s="30"/>
      <c r="G40" s="30"/>
      <c r="H40" s="30"/>
      <c r="I40" s="30"/>
      <c r="J40" s="30"/>
      <c r="K40" s="30"/>
      <c r="L40" s="30"/>
      <c r="M40" s="30"/>
      <c r="N40" s="30"/>
      <c r="O40" s="30"/>
      <c r="P40" s="30"/>
      <c r="Q40" s="30"/>
      <c r="R40" s="30"/>
    </row>
    <row r="41" spans="1:18" ht="14.5" customHeight="1" x14ac:dyDescent="0.35">
      <c r="A41" s="30"/>
      <c r="B41" s="30"/>
      <c r="C41" s="30"/>
      <c r="D41" s="30"/>
      <c r="E41" s="30"/>
      <c r="F41" s="30"/>
      <c r="G41" s="30"/>
      <c r="H41" s="30"/>
      <c r="I41" s="30"/>
      <c r="J41" s="30"/>
      <c r="K41" s="30"/>
      <c r="L41" s="30"/>
      <c r="M41" s="30"/>
      <c r="N41" s="30"/>
      <c r="O41" s="30"/>
      <c r="P41" s="30"/>
      <c r="Q41" s="30"/>
      <c r="R41" s="30"/>
    </row>
    <row r="42" spans="1:18" ht="14.5" customHeight="1" x14ac:dyDescent="0.35">
      <c r="A42" s="30"/>
      <c r="B42" s="30"/>
      <c r="C42" s="30"/>
      <c r="D42" s="30"/>
      <c r="E42" s="30"/>
      <c r="F42" s="30"/>
      <c r="G42" s="30"/>
      <c r="H42" s="30"/>
      <c r="I42" s="30"/>
      <c r="J42" s="30"/>
      <c r="K42" s="30"/>
      <c r="L42" s="30"/>
      <c r="M42" s="30"/>
      <c r="N42" s="30"/>
      <c r="O42" s="30"/>
      <c r="P42" s="30"/>
      <c r="Q42" s="30"/>
      <c r="R42" s="30"/>
    </row>
    <row r="43" spans="1:18" ht="14.5" customHeight="1" x14ac:dyDescent="0.35">
      <c r="A43" s="30"/>
      <c r="B43" s="30"/>
      <c r="C43" s="30"/>
      <c r="D43" s="30"/>
      <c r="E43" s="30"/>
      <c r="F43" s="30"/>
      <c r="G43" s="30"/>
      <c r="H43" s="30"/>
      <c r="I43" s="30"/>
      <c r="J43" s="30"/>
      <c r="K43" s="30"/>
      <c r="L43" s="30"/>
      <c r="M43" s="30"/>
      <c r="N43" s="30"/>
      <c r="O43" s="30"/>
      <c r="P43" s="30"/>
      <c r="Q43" s="30"/>
      <c r="R43" s="30"/>
    </row>
    <row r="44" spans="1:18" ht="39" customHeight="1"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c r="B45" s="1"/>
      <c r="C45" s="1"/>
      <c r="D45" s="1"/>
      <c r="E45" s="1"/>
      <c r="F45" s="1"/>
      <c r="G45" s="1"/>
      <c r="H45" s="1"/>
      <c r="I45" s="1"/>
      <c r="J45" s="1"/>
      <c r="K45" s="1"/>
      <c r="L45" s="1"/>
      <c r="M45" s="1"/>
      <c r="N45" s="1"/>
      <c r="O45" s="1"/>
      <c r="P45" s="1"/>
      <c r="Q45" s="1"/>
      <c r="R45" s="1"/>
    </row>
  </sheetData>
  <mergeCells count="1">
    <mergeCell ref="A40:R44"/>
  </mergeCells>
  <hyperlinks>
    <hyperlink ref="A45" location="Readme!A1" display="Return to Read Me" xr:uid="{47890AAC-C184-432C-9275-F42E48166C0D}"/>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34490-3F7C-4127-AF4E-BFFEE5EC292F}">
  <dimension ref="A1:V45"/>
  <sheetViews>
    <sheetView zoomScale="70" zoomScaleNormal="70" workbookViewId="0">
      <selection activeCell="A40" sqref="A40:R44"/>
    </sheetView>
  </sheetViews>
  <sheetFormatPr defaultRowHeight="14.5" x14ac:dyDescent="0.35"/>
  <cols>
    <col min="21" max="21" width="25.26953125" bestFit="1" customWidth="1"/>
  </cols>
  <sheetData>
    <row r="1" spans="1:22" ht="25" x14ac:dyDescent="0.5">
      <c r="A1" s="2" t="s">
        <v>6</v>
      </c>
    </row>
    <row r="2" spans="1:22" ht="17.5" x14ac:dyDescent="0.35">
      <c r="T2" s="5"/>
      <c r="U2" s="5" t="s">
        <v>69</v>
      </c>
      <c r="V2" s="1" t="s">
        <v>174</v>
      </c>
    </row>
    <row r="3" spans="1:22" ht="17.5" x14ac:dyDescent="0.35">
      <c r="T3" s="5" t="s">
        <v>70</v>
      </c>
      <c r="U3" s="15">
        <v>0.08</v>
      </c>
      <c r="V3" s="1">
        <v>0.06</v>
      </c>
    </row>
    <row r="4" spans="1:22" ht="17.5" x14ac:dyDescent="0.35">
      <c r="T4" s="5" t="s">
        <v>71</v>
      </c>
      <c r="U4" s="15">
        <v>0.13</v>
      </c>
      <c r="V4" s="15">
        <v>0.1</v>
      </c>
    </row>
    <row r="38" spans="1:18" ht="17.5" x14ac:dyDescent="0.35">
      <c r="A38" s="1" t="s">
        <v>302</v>
      </c>
      <c r="B38" s="1"/>
      <c r="C38" s="1"/>
      <c r="D38" s="1"/>
      <c r="E38" s="1"/>
      <c r="F38" s="1"/>
      <c r="G38" s="1"/>
      <c r="H38" s="1"/>
      <c r="I38" s="1"/>
      <c r="J38" s="1"/>
      <c r="K38" s="1"/>
      <c r="L38" s="1"/>
      <c r="M38" s="1"/>
      <c r="N38" s="1"/>
      <c r="O38" s="1"/>
      <c r="P38" s="1"/>
      <c r="Q38" s="1"/>
      <c r="R38" s="1"/>
    </row>
    <row r="39" spans="1:18" ht="17.5" x14ac:dyDescent="0.35">
      <c r="A39" s="1" t="s">
        <v>306</v>
      </c>
      <c r="B39" s="1"/>
      <c r="C39" s="1"/>
      <c r="D39" s="1"/>
      <c r="E39" s="1"/>
      <c r="F39" s="1"/>
      <c r="G39" s="1"/>
      <c r="H39" s="1"/>
      <c r="I39" s="1"/>
      <c r="J39" s="1"/>
      <c r="K39" s="1"/>
      <c r="L39" s="1"/>
      <c r="M39" s="1"/>
      <c r="N39" s="1"/>
      <c r="O39" s="1"/>
      <c r="P39" s="1"/>
      <c r="Q39" s="1"/>
      <c r="R39" s="1"/>
    </row>
    <row r="40" spans="1:18" ht="15" customHeight="1" x14ac:dyDescent="0.35">
      <c r="A40" s="30" t="s">
        <v>264</v>
      </c>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15" customHeight="1" x14ac:dyDescent="0.35">
      <c r="A42" s="30"/>
      <c r="B42" s="30"/>
      <c r="C42" s="30"/>
      <c r="D42" s="30"/>
      <c r="E42" s="30"/>
      <c r="F42" s="30"/>
      <c r="G42" s="30"/>
      <c r="H42" s="30"/>
      <c r="I42" s="30"/>
      <c r="J42" s="30"/>
      <c r="K42" s="30"/>
      <c r="L42" s="30"/>
      <c r="M42" s="30"/>
      <c r="N42" s="30"/>
      <c r="O42" s="30"/>
      <c r="P42" s="30"/>
      <c r="Q42" s="30"/>
      <c r="R42" s="30"/>
    </row>
    <row r="43" spans="1:18" ht="15" customHeight="1" x14ac:dyDescent="0.35">
      <c r="A43" s="30"/>
      <c r="B43" s="30"/>
      <c r="C43" s="30"/>
      <c r="D43" s="30"/>
      <c r="E43" s="30"/>
      <c r="F43" s="30"/>
      <c r="G43" s="30"/>
      <c r="H43" s="30"/>
      <c r="I43" s="30"/>
      <c r="J43" s="30"/>
      <c r="K43" s="30"/>
      <c r="L43" s="30"/>
      <c r="M43" s="30"/>
      <c r="N43" s="30"/>
      <c r="O43" s="30"/>
      <c r="P43" s="30"/>
      <c r="Q43" s="30"/>
      <c r="R43" s="30"/>
    </row>
    <row r="44" spans="1:18" ht="39.75" customHeight="1"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c r="B45" s="1"/>
      <c r="C45" s="1"/>
      <c r="D45" s="1"/>
      <c r="E45" s="1"/>
      <c r="F45" s="1"/>
      <c r="G45" s="1"/>
      <c r="H45" s="1"/>
      <c r="I45" s="1"/>
      <c r="J45" s="1"/>
      <c r="K45" s="1"/>
      <c r="L45" s="1"/>
      <c r="M45" s="1"/>
      <c r="N45" s="1"/>
      <c r="O45" s="1"/>
      <c r="P45" s="1"/>
      <c r="Q45" s="1"/>
      <c r="R45" s="1"/>
    </row>
  </sheetData>
  <mergeCells count="1">
    <mergeCell ref="A40:R44"/>
  </mergeCells>
  <hyperlinks>
    <hyperlink ref="A45" location="Readme!A1" display="Return to Read Me" xr:uid="{92901FE0-6FE2-4542-AF72-68423869CF1B}"/>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187CC-080E-4A41-AA34-F7B2839E3A8C}">
  <dimension ref="A1:W39"/>
  <sheetViews>
    <sheetView topLeftCell="A13" zoomScale="70" zoomScaleNormal="70" workbookViewId="0">
      <selection activeCell="A38" sqref="A38"/>
    </sheetView>
  </sheetViews>
  <sheetFormatPr defaultRowHeight="14.5" x14ac:dyDescent="0.35"/>
  <cols>
    <col min="20" max="20" width="25.81640625" bestFit="1" customWidth="1"/>
  </cols>
  <sheetData>
    <row r="1" spans="1:23" ht="25" x14ac:dyDescent="0.5">
      <c r="A1" s="2" t="s">
        <v>294</v>
      </c>
    </row>
    <row r="3" spans="1:23" ht="17.5" x14ac:dyDescent="0.35">
      <c r="T3" s="1" t="s">
        <v>45</v>
      </c>
      <c r="U3" s="1">
        <v>1990</v>
      </c>
      <c r="V3" s="1">
        <v>18</v>
      </c>
      <c r="W3" s="1"/>
    </row>
    <row r="4" spans="1:23" ht="17.5" x14ac:dyDescent="0.35">
      <c r="T4" s="1"/>
      <c r="U4" s="1">
        <v>2020</v>
      </c>
      <c r="V4" s="1">
        <v>34</v>
      </c>
      <c r="W4" s="1"/>
    </row>
    <row r="5" spans="1:23" ht="17.5" x14ac:dyDescent="0.35">
      <c r="T5" s="6" t="s">
        <v>76</v>
      </c>
      <c r="U5" s="1">
        <v>1990</v>
      </c>
      <c r="V5" s="1"/>
      <c r="W5" s="1">
        <v>29</v>
      </c>
    </row>
    <row r="6" spans="1:23" ht="17.5" x14ac:dyDescent="0.35">
      <c r="T6" s="1"/>
      <c r="U6" s="1">
        <v>2020</v>
      </c>
      <c r="V6" s="1"/>
      <c r="W6" s="1">
        <v>91</v>
      </c>
    </row>
    <row r="37" spans="1:1" ht="17.5" x14ac:dyDescent="0.35">
      <c r="A37" s="1" t="s">
        <v>305</v>
      </c>
    </row>
    <row r="38" spans="1:1" ht="17.5" x14ac:dyDescent="0.35">
      <c r="A38" s="1" t="s">
        <v>187</v>
      </c>
    </row>
    <row r="39" spans="1:1" ht="17.5" x14ac:dyDescent="0.35">
      <c r="A39" s="3" t="s">
        <v>180</v>
      </c>
    </row>
  </sheetData>
  <hyperlinks>
    <hyperlink ref="A39" location="Readme!A1" display="Return to Read Me" xr:uid="{8B6AEBD6-072B-4738-A2D7-49985702C923}"/>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A72A-F528-4A63-98D8-EDF1647F1319}">
  <dimension ref="A1:W42"/>
  <sheetViews>
    <sheetView topLeftCell="A7" zoomScale="70" zoomScaleNormal="70" workbookViewId="0">
      <selection activeCell="A37" sqref="A37:R41"/>
    </sheetView>
  </sheetViews>
  <sheetFormatPr defaultRowHeight="14.5" x14ac:dyDescent="0.35"/>
  <cols>
    <col min="21" max="21" width="25.26953125" bestFit="1" customWidth="1"/>
  </cols>
  <sheetData>
    <row r="1" spans="1:23" ht="25" x14ac:dyDescent="0.5">
      <c r="A1" s="2" t="s">
        <v>7</v>
      </c>
    </row>
    <row r="2" spans="1:23" ht="17.5" x14ac:dyDescent="0.35">
      <c r="T2" s="5"/>
      <c r="U2" s="5" t="s">
        <v>69</v>
      </c>
      <c r="V2" s="1" t="s">
        <v>174</v>
      </c>
    </row>
    <row r="3" spans="1:23" ht="17.5" x14ac:dyDescent="0.35">
      <c r="T3" s="5" t="s">
        <v>70</v>
      </c>
      <c r="U3" s="15">
        <v>-0.4</v>
      </c>
      <c r="V3" s="1">
        <v>0.75</v>
      </c>
      <c r="W3" s="16"/>
    </row>
    <row r="4" spans="1:23" ht="17.5" x14ac:dyDescent="0.35">
      <c r="T4" s="5" t="s">
        <v>71</v>
      </c>
      <c r="U4" s="15">
        <v>-0.4</v>
      </c>
      <c r="V4" s="1">
        <v>0.66</v>
      </c>
      <c r="W4" s="16"/>
    </row>
    <row r="5" spans="1:23" x14ac:dyDescent="0.35">
      <c r="W5" s="16"/>
    </row>
    <row r="6" spans="1:23" x14ac:dyDescent="0.35">
      <c r="W6" s="16"/>
    </row>
    <row r="7" spans="1:23" x14ac:dyDescent="0.35">
      <c r="W7" s="16"/>
    </row>
    <row r="8" spans="1:23" x14ac:dyDescent="0.35">
      <c r="W8" s="16"/>
    </row>
    <row r="36" spans="1:18" ht="17.5" x14ac:dyDescent="0.35">
      <c r="A36" s="1" t="s">
        <v>305</v>
      </c>
      <c r="B36" s="1"/>
      <c r="C36" s="1"/>
      <c r="D36" s="1"/>
      <c r="E36" s="1"/>
      <c r="F36" s="1"/>
      <c r="G36" s="1"/>
      <c r="H36" s="1"/>
      <c r="I36" s="1"/>
      <c r="J36" s="1"/>
      <c r="K36" s="1"/>
      <c r="L36" s="1"/>
      <c r="M36" s="1"/>
      <c r="N36" s="1"/>
      <c r="O36" s="1"/>
      <c r="P36" s="1"/>
      <c r="Q36" s="1"/>
      <c r="R36" s="1"/>
    </row>
    <row r="37" spans="1:18" ht="15" customHeight="1" x14ac:dyDescent="0.35">
      <c r="A37" s="30" t="s">
        <v>263</v>
      </c>
      <c r="B37" s="30"/>
      <c r="C37" s="30"/>
      <c r="D37" s="30"/>
      <c r="E37" s="30"/>
      <c r="F37" s="30"/>
      <c r="G37" s="30"/>
      <c r="H37" s="30"/>
      <c r="I37" s="30"/>
      <c r="J37" s="30"/>
      <c r="K37" s="30"/>
      <c r="L37" s="30"/>
      <c r="M37" s="30"/>
      <c r="N37" s="30"/>
      <c r="O37" s="30"/>
      <c r="P37" s="30"/>
      <c r="Q37" s="30"/>
      <c r="R37" s="30"/>
    </row>
    <row r="38" spans="1:18" ht="15" customHeight="1" x14ac:dyDescent="0.35">
      <c r="A38" s="30"/>
      <c r="B38" s="30"/>
      <c r="C38" s="30"/>
      <c r="D38" s="30"/>
      <c r="E38" s="30"/>
      <c r="F38" s="30"/>
      <c r="G38" s="30"/>
      <c r="H38" s="30"/>
      <c r="I38" s="30"/>
      <c r="J38" s="30"/>
      <c r="K38" s="30"/>
      <c r="L38" s="30"/>
      <c r="M38" s="30"/>
      <c r="N38" s="30"/>
      <c r="O38" s="30"/>
      <c r="P38" s="30"/>
      <c r="Q38" s="30"/>
      <c r="R38" s="30"/>
    </row>
    <row r="39" spans="1:18" ht="15" customHeight="1" x14ac:dyDescent="0.35">
      <c r="A39" s="30"/>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36.75" customHeight="1" x14ac:dyDescent="0.35">
      <c r="A41" s="30"/>
      <c r="B41" s="30"/>
      <c r="C41" s="30"/>
      <c r="D41" s="30"/>
      <c r="E41" s="30"/>
      <c r="F41" s="30"/>
      <c r="G41" s="30"/>
      <c r="H41" s="30"/>
      <c r="I41" s="30"/>
      <c r="J41" s="30"/>
      <c r="K41" s="30"/>
      <c r="L41" s="30"/>
      <c r="M41" s="30"/>
      <c r="N41" s="30"/>
      <c r="O41" s="30"/>
      <c r="P41" s="30"/>
      <c r="Q41" s="30"/>
      <c r="R41" s="30"/>
    </row>
    <row r="42" spans="1:18" ht="17.5" x14ac:dyDescent="0.35">
      <c r="A42" s="3" t="s">
        <v>180</v>
      </c>
      <c r="B42" s="1"/>
      <c r="C42" s="1"/>
      <c r="D42" s="1"/>
      <c r="E42" s="1"/>
      <c r="F42" s="1"/>
      <c r="G42" s="1"/>
      <c r="H42" s="1"/>
      <c r="I42" s="1"/>
      <c r="J42" s="1"/>
      <c r="K42" s="1"/>
      <c r="L42" s="1"/>
      <c r="M42" s="1"/>
      <c r="N42" s="1"/>
      <c r="O42" s="1"/>
      <c r="P42" s="1"/>
      <c r="Q42" s="1"/>
      <c r="R42" s="1"/>
    </row>
  </sheetData>
  <mergeCells count="1">
    <mergeCell ref="A37:R41"/>
  </mergeCells>
  <hyperlinks>
    <hyperlink ref="A42" location="Readme!A1" display="Return to Read Me" xr:uid="{BE9D9D6E-7FB4-4171-8CDB-62A990064CB1}"/>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27669-9663-4FCD-9F29-EAC62853937C}">
  <dimension ref="A1:X43"/>
  <sheetViews>
    <sheetView topLeftCell="A13" zoomScale="70" zoomScaleNormal="70" workbookViewId="0">
      <selection activeCell="A38" sqref="A38:Q42"/>
    </sheetView>
  </sheetViews>
  <sheetFormatPr defaultRowHeight="14.5" x14ac:dyDescent="0.35"/>
  <cols>
    <col min="20" max="20" width="17.1796875" customWidth="1"/>
    <col min="21" max="24" width="18.54296875" bestFit="1" customWidth="1"/>
  </cols>
  <sheetData>
    <row r="1" spans="1:24" ht="25" x14ac:dyDescent="0.5">
      <c r="A1" s="2" t="s">
        <v>8</v>
      </c>
    </row>
    <row r="2" spans="1:24" ht="17.5" x14ac:dyDescent="0.35">
      <c r="T2" s="1"/>
      <c r="U2" s="1" t="s">
        <v>64</v>
      </c>
      <c r="V2" s="1" t="s">
        <v>65</v>
      </c>
      <c r="W2" s="1" t="s">
        <v>64</v>
      </c>
      <c r="X2" s="1" t="s">
        <v>65</v>
      </c>
    </row>
    <row r="3" spans="1:24" ht="17.5" x14ac:dyDescent="0.35">
      <c r="T3" s="6" t="s">
        <v>77</v>
      </c>
      <c r="U3" s="1">
        <v>25.5</v>
      </c>
      <c r="V3" s="1">
        <v>36.700000000000003</v>
      </c>
      <c r="W3" s="1"/>
      <c r="X3" s="1"/>
    </row>
    <row r="4" spans="1:24" ht="17.5" x14ac:dyDescent="0.35">
      <c r="T4" s="6" t="s">
        <v>78</v>
      </c>
      <c r="U4" s="1"/>
      <c r="V4" s="1"/>
      <c r="W4" s="1">
        <v>278.3</v>
      </c>
      <c r="X4" s="1">
        <v>311</v>
      </c>
    </row>
    <row r="37" spans="1:17" ht="17.5" x14ac:dyDescent="0.35">
      <c r="A37" s="1" t="s">
        <v>307</v>
      </c>
    </row>
    <row r="38" spans="1:17" x14ac:dyDescent="0.35">
      <c r="A38" s="30" t="s">
        <v>262</v>
      </c>
      <c r="B38" s="30"/>
      <c r="C38" s="30"/>
      <c r="D38" s="30"/>
      <c r="E38" s="30"/>
      <c r="F38" s="30"/>
      <c r="G38" s="30"/>
      <c r="H38" s="30"/>
      <c r="I38" s="30"/>
      <c r="J38" s="30"/>
      <c r="K38" s="30"/>
      <c r="L38" s="30"/>
      <c r="M38" s="30"/>
      <c r="N38" s="30"/>
      <c r="O38" s="30"/>
      <c r="P38" s="30"/>
      <c r="Q38" s="30"/>
    </row>
    <row r="39" spans="1:17" x14ac:dyDescent="0.35">
      <c r="A39" s="30"/>
      <c r="B39" s="30"/>
      <c r="C39" s="30"/>
      <c r="D39" s="30"/>
      <c r="E39" s="30"/>
      <c r="F39" s="30"/>
      <c r="G39" s="30"/>
      <c r="H39" s="30"/>
      <c r="I39" s="30"/>
      <c r="J39" s="30"/>
      <c r="K39" s="30"/>
      <c r="L39" s="30"/>
      <c r="M39" s="30"/>
      <c r="N39" s="30"/>
      <c r="O39" s="30"/>
      <c r="P39" s="30"/>
      <c r="Q39" s="30"/>
    </row>
    <row r="40" spans="1:17" x14ac:dyDescent="0.35">
      <c r="A40" s="30"/>
      <c r="B40" s="30"/>
      <c r="C40" s="30"/>
      <c r="D40" s="30"/>
      <c r="E40" s="30"/>
      <c r="F40" s="30"/>
      <c r="G40" s="30"/>
      <c r="H40" s="30"/>
      <c r="I40" s="30"/>
      <c r="J40" s="30"/>
      <c r="K40" s="30"/>
      <c r="L40" s="30"/>
      <c r="M40" s="30"/>
      <c r="N40" s="30"/>
      <c r="O40" s="30"/>
      <c r="P40" s="30"/>
      <c r="Q40" s="30"/>
    </row>
    <row r="41" spans="1:17" x14ac:dyDescent="0.35">
      <c r="A41" s="30"/>
      <c r="B41" s="30"/>
      <c r="C41" s="30"/>
      <c r="D41" s="30"/>
      <c r="E41" s="30"/>
      <c r="F41" s="30"/>
      <c r="G41" s="30"/>
      <c r="H41" s="30"/>
      <c r="I41" s="30"/>
      <c r="J41" s="30"/>
      <c r="K41" s="30"/>
      <c r="L41" s="30"/>
      <c r="M41" s="30"/>
      <c r="N41" s="30"/>
      <c r="O41" s="30"/>
      <c r="P41" s="30"/>
      <c r="Q41" s="30"/>
    </row>
    <row r="42" spans="1:17" x14ac:dyDescent="0.35">
      <c r="A42" s="30"/>
      <c r="B42" s="30"/>
      <c r="C42" s="30"/>
      <c r="D42" s="30"/>
      <c r="E42" s="30"/>
      <c r="F42" s="30"/>
      <c r="G42" s="30"/>
      <c r="H42" s="30"/>
      <c r="I42" s="30"/>
      <c r="J42" s="30"/>
      <c r="K42" s="30"/>
      <c r="L42" s="30"/>
      <c r="M42" s="30"/>
      <c r="N42" s="30"/>
      <c r="O42" s="30"/>
      <c r="P42" s="30"/>
      <c r="Q42" s="30"/>
    </row>
    <row r="43" spans="1:17" ht="17.5" x14ac:dyDescent="0.35">
      <c r="A43" s="3" t="s">
        <v>180</v>
      </c>
      <c r="B43" s="1"/>
      <c r="C43" s="1"/>
      <c r="D43" s="1"/>
      <c r="E43" s="1"/>
      <c r="F43" s="1"/>
      <c r="G43" s="1"/>
      <c r="H43" s="1"/>
      <c r="I43" s="1"/>
      <c r="J43" s="1"/>
      <c r="K43" s="1"/>
      <c r="L43" s="1"/>
      <c r="M43" s="1"/>
      <c r="N43" s="1"/>
      <c r="O43" s="1"/>
      <c r="P43" s="1"/>
      <c r="Q43" s="1"/>
    </row>
  </sheetData>
  <mergeCells count="1">
    <mergeCell ref="A38:Q42"/>
  </mergeCells>
  <hyperlinks>
    <hyperlink ref="A43" location="Readme!A1" display="Return to Read Me" xr:uid="{2A71A602-D501-4B25-8D7B-C1EAC82AD14C}"/>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67BAC-8196-414B-BBF2-7D2F1F93CF60}">
  <dimension ref="A1:AI41"/>
  <sheetViews>
    <sheetView topLeftCell="A14" zoomScale="70" zoomScaleNormal="70" workbookViewId="0">
      <selection activeCell="A37" sqref="A37"/>
    </sheetView>
  </sheetViews>
  <sheetFormatPr defaultRowHeight="14.5" x14ac:dyDescent="0.35"/>
  <cols>
    <col min="20" max="20" width="42" bestFit="1" customWidth="1"/>
  </cols>
  <sheetData>
    <row r="1" spans="1:35" ht="25" x14ac:dyDescent="0.5">
      <c r="A1" s="2" t="s">
        <v>9</v>
      </c>
    </row>
    <row r="2" spans="1:35" ht="17.5" x14ac:dyDescent="0.35">
      <c r="T2" s="1"/>
      <c r="U2" s="1">
        <v>2006</v>
      </c>
      <c r="V2" s="1">
        <v>2007</v>
      </c>
      <c r="W2" s="1">
        <v>2008</v>
      </c>
      <c r="X2" s="1">
        <v>2009</v>
      </c>
      <c r="Y2" s="1">
        <v>2010</v>
      </c>
      <c r="Z2" s="1">
        <v>2011</v>
      </c>
      <c r="AA2" s="1">
        <v>2012</v>
      </c>
      <c r="AB2" s="1">
        <v>2013</v>
      </c>
      <c r="AC2" s="1">
        <v>2014</v>
      </c>
      <c r="AD2" s="1">
        <v>2015</v>
      </c>
      <c r="AE2" s="1">
        <v>2016</v>
      </c>
      <c r="AF2" s="1">
        <v>2017</v>
      </c>
      <c r="AG2" s="1">
        <v>2018</v>
      </c>
      <c r="AH2" s="1">
        <v>2019</v>
      </c>
      <c r="AI2" s="1">
        <v>2020</v>
      </c>
    </row>
    <row r="3" spans="1:35" ht="17.5" x14ac:dyDescent="0.35">
      <c r="T3" s="1" t="s">
        <v>80</v>
      </c>
      <c r="U3" s="1">
        <v>39.299999999999997</v>
      </c>
      <c r="V3" s="1">
        <v>38.9</v>
      </c>
      <c r="W3" s="1">
        <v>38</v>
      </c>
      <c r="X3" s="1">
        <v>36.700000000000003</v>
      </c>
      <c r="Y3" s="1">
        <v>36.5</v>
      </c>
      <c r="Z3" s="1">
        <v>35.700000000000003</v>
      </c>
      <c r="AA3" s="1">
        <v>34.200000000000003</v>
      </c>
      <c r="AB3" s="1">
        <v>31.9</v>
      </c>
      <c r="AC3" s="1">
        <v>31.3</v>
      </c>
      <c r="AD3" s="1">
        <v>30.3</v>
      </c>
      <c r="AE3" s="1">
        <v>29.6</v>
      </c>
      <c r="AF3" s="1">
        <v>28.5</v>
      </c>
      <c r="AG3" s="1">
        <v>27.2</v>
      </c>
      <c r="AH3" s="1">
        <v>27</v>
      </c>
      <c r="AI3" s="1">
        <v>26.3</v>
      </c>
    </row>
    <row r="4" spans="1:35" ht="17.5" x14ac:dyDescent="0.35">
      <c r="T4" s="1" t="s">
        <v>79</v>
      </c>
      <c r="U4" s="1">
        <v>326.60000000000002</v>
      </c>
      <c r="V4" s="1">
        <v>326.3</v>
      </c>
      <c r="W4" s="1">
        <v>316.3</v>
      </c>
      <c r="X4" s="1">
        <v>298.39999999999998</v>
      </c>
      <c r="Y4" s="1">
        <v>286</v>
      </c>
      <c r="Z4" s="1">
        <v>281.2</v>
      </c>
      <c r="AA4" s="1">
        <v>277.10000000000002</v>
      </c>
      <c r="AB4" s="1">
        <v>273.39999999999998</v>
      </c>
      <c r="AC4" s="1">
        <v>289.89999999999998</v>
      </c>
      <c r="AD4" s="1">
        <v>285.60000000000002</v>
      </c>
      <c r="AE4" s="1">
        <v>283.10000000000002</v>
      </c>
      <c r="AF4" s="1">
        <v>270.3</v>
      </c>
      <c r="AG4" s="1">
        <v>264.2</v>
      </c>
      <c r="AH4" s="1">
        <v>261.3</v>
      </c>
      <c r="AI4" s="1">
        <v>258.60000000000002</v>
      </c>
    </row>
    <row r="37" spans="1:18" ht="17.5" x14ac:dyDescent="0.35">
      <c r="A37" s="1" t="s">
        <v>307</v>
      </c>
    </row>
    <row r="38" spans="1:18" x14ac:dyDescent="0.35">
      <c r="A38" s="30" t="s">
        <v>238</v>
      </c>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ht="17.5" x14ac:dyDescent="0.35">
      <c r="A41" s="3" t="s">
        <v>180</v>
      </c>
      <c r="B41" s="1"/>
      <c r="C41" s="1"/>
      <c r="D41" s="1"/>
      <c r="E41" s="1"/>
      <c r="F41" s="1"/>
      <c r="G41" s="1"/>
      <c r="H41" s="1"/>
      <c r="I41" s="1"/>
      <c r="J41" s="1"/>
      <c r="K41" s="1"/>
      <c r="L41" s="1"/>
      <c r="M41" s="1"/>
      <c r="N41" s="1"/>
      <c r="O41" s="1"/>
      <c r="P41" s="1"/>
      <c r="Q41" s="1"/>
      <c r="R41" s="1"/>
    </row>
  </sheetData>
  <mergeCells count="1">
    <mergeCell ref="A38:R40"/>
  </mergeCells>
  <hyperlinks>
    <hyperlink ref="A41" location="Readme!A1" display="Return to Read Me" xr:uid="{B8CDA772-89D0-4B1B-B939-573046DE72B1}"/>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1D24-452C-4B28-AC24-57634063E3CC}">
  <dimension ref="A1:V44"/>
  <sheetViews>
    <sheetView topLeftCell="A13" zoomScale="70" zoomScaleNormal="70" workbookViewId="0">
      <selection activeCell="A38" sqref="A38"/>
    </sheetView>
  </sheetViews>
  <sheetFormatPr defaultRowHeight="14.5" x14ac:dyDescent="0.35"/>
  <cols>
    <col min="20" max="20" width="37.81640625" customWidth="1"/>
    <col min="21" max="22" width="18.54296875" bestFit="1" customWidth="1"/>
  </cols>
  <sheetData>
    <row r="1" spans="1:22" ht="25" x14ac:dyDescent="0.5">
      <c r="A1" s="2" t="s">
        <v>10</v>
      </c>
    </row>
    <row r="2" spans="1:22" ht="17.5" x14ac:dyDescent="0.35">
      <c r="T2" s="1"/>
      <c r="U2" s="1" t="s">
        <v>64</v>
      </c>
      <c r="V2" s="1" t="s">
        <v>65</v>
      </c>
    </row>
    <row r="3" spans="1:22" ht="17.5" x14ac:dyDescent="0.35">
      <c r="T3" s="6" t="s">
        <v>82</v>
      </c>
      <c r="U3" s="1">
        <v>21.1</v>
      </c>
      <c r="V3" s="1">
        <v>28.7</v>
      </c>
    </row>
    <row r="4" spans="1:22" ht="17.5" x14ac:dyDescent="0.35">
      <c r="T4" s="6" t="s">
        <v>81</v>
      </c>
      <c r="U4" s="1">
        <v>30.6</v>
      </c>
      <c r="V4" s="1">
        <v>40.5</v>
      </c>
    </row>
    <row r="38" spans="1:18" ht="17.5" x14ac:dyDescent="0.35">
      <c r="A38" s="1" t="s">
        <v>307</v>
      </c>
    </row>
    <row r="39" spans="1:18" x14ac:dyDescent="0.35">
      <c r="A39" s="31" t="s">
        <v>239</v>
      </c>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ht="17.5" x14ac:dyDescent="0.35">
      <c r="A44" s="3" t="s">
        <v>180</v>
      </c>
      <c r="B44" s="1"/>
      <c r="C44" s="1"/>
      <c r="D44" s="1"/>
      <c r="E44" s="1"/>
      <c r="F44" s="1"/>
      <c r="G44" s="1"/>
      <c r="H44" s="1"/>
      <c r="I44" s="1"/>
      <c r="J44" s="1"/>
      <c r="K44" s="1"/>
      <c r="L44" s="1"/>
      <c r="M44" s="1"/>
      <c r="N44" s="1"/>
      <c r="O44" s="1"/>
      <c r="P44" s="1"/>
      <c r="Q44" s="1"/>
      <c r="R44" s="1"/>
    </row>
  </sheetData>
  <mergeCells count="1">
    <mergeCell ref="A39:R43"/>
  </mergeCells>
  <hyperlinks>
    <hyperlink ref="A44" location="Readme!A1" display="Return to Read Me" xr:uid="{3E175E9F-B0C3-4EA1-834C-5E3A0F0D9433}"/>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C2A6-7266-44D7-BDFC-353F1447DF5C}">
  <dimension ref="A1:W43"/>
  <sheetViews>
    <sheetView zoomScale="70" zoomScaleNormal="70" workbookViewId="0"/>
  </sheetViews>
  <sheetFormatPr defaultRowHeight="14.5" x14ac:dyDescent="0.35"/>
  <cols>
    <col min="21" max="21" width="25.26953125" bestFit="1" customWidth="1"/>
  </cols>
  <sheetData>
    <row r="1" spans="1:23" ht="25" x14ac:dyDescent="0.5">
      <c r="A1" s="2" t="s">
        <v>11</v>
      </c>
    </row>
    <row r="2" spans="1:23" ht="17.5" x14ac:dyDescent="0.35">
      <c r="T2" s="1"/>
      <c r="U2" s="1" t="s">
        <v>69</v>
      </c>
      <c r="V2" s="1" t="s">
        <v>174</v>
      </c>
    </row>
    <row r="3" spans="1:23" ht="17.5" x14ac:dyDescent="0.35">
      <c r="T3" s="1" t="s">
        <v>70</v>
      </c>
      <c r="U3" s="1">
        <v>0.01</v>
      </c>
      <c r="V3" s="8">
        <v>0.67</v>
      </c>
      <c r="W3" s="16"/>
    </row>
    <row r="4" spans="1:23" ht="17.5" x14ac:dyDescent="0.35">
      <c r="T4" s="1" t="s">
        <v>75</v>
      </c>
      <c r="U4" s="1">
        <v>-0.63</v>
      </c>
      <c r="V4" s="8">
        <v>0.56000000000000005</v>
      </c>
      <c r="W4" s="16"/>
    </row>
    <row r="5" spans="1:23" ht="17.5" x14ac:dyDescent="0.35">
      <c r="T5" s="1" t="s">
        <v>71</v>
      </c>
      <c r="U5" s="1">
        <v>-0.17</v>
      </c>
      <c r="V5" s="8">
        <v>0.67</v>
      </c>
      <c r="W5" s="16"/>
    </row>
    <row r="6" spans="1:23" x14ac:dyDescent="0.35">
      <c r="W6" s="16"/>
    </row>
    <row r="7" spans="1:23" x14ac:dyDescent="0.35">
      <c r="W7" s="16"/>
    </row>
    <row r="8" spans="1:23" x14ac:dyDescent="0.35">
      <c r="W8" s="16"/>
    </row>
    <row r="36" spans="1:18" ht="17.5" x14ac:dyDescent="0.35">
      <c r="A36" s="1" t="s">
        <v>196</v>
      </c>
    </row>
    <row r="37" spans="1:18" x14ac:dyDescent="0.35">
      <c r="A37" s="30" t="s">
        <v>248</v>
      </c>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ht="17.5" x14ac:dyDescent="0.35">
      <c r="A42" s="21" t="s">
        <v>180</v>
      </c>
      <c r="B42" s="18"/>
      <c r="C42" s="18"/>
      <c r="D42" s="18"/>
      <c r="E42" s="18"/>
      <c r="F42" s="18"/>
      <c r="G42" s="18"/>
      <c r="H42" s="18"/>
      <c r="I42" s="18"/>
      <c r="J42" s="18"/>
      <c r="K42" s="18"/>
      <c r="L42" s="18"/>
      <c r="M42" s="18"/>
      <c r="N42" s="18"/>
      <c r="O42" s="18"/>
      <c r="P42" s="18"/>
      <c r="Q42" s="18"/>
      <c r="R42" s="18"/>
    </row>
    <row r="43" spans="1:18" x14ac:dyDescent="0.35">
      <c r="A43" s="22"/>
      <c r="B43" s="22"/>
      <c r="C43" s="22"/>
      <c r="D43" s="22"/>
      <c r="E43" s="22"/>
      <c r="F43" s="22"/>
      <c r="G43" s="22"/>
      <c r="H43" s="22"/>
      <c r="I43" s="22"/>
      <c r="J43" s="22"/>
      <c r="K43" s="22"/>
      <c r="L43" s="22"/>
      <c r="M43" s="22"/>
      <c r="N43" s="22"/>
      <c r="O43" s="22"/>
      <c r="P43" s="22"/>
      <c r="Q43" s="22"/>
      <c r="R43" s="22"/>
    </row>
  </sheetData>
  <mergeCells count="1">
    <mergeCell ref="A37:R41"/>
  </mergeCells>
  <hyperlinks>
    <hyperlink ref="A42" location="Readme!A1" display="Return to Read Me" xr:uid="{DEFAB456-6934-4FB2-86F8-BECA2A03CDA8}"/>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35EC9-B32A-43BF-813D-9750123BDEE3}">
  <dimension ref="A1:U48"/>
  <sheetViews>
    <sheetView zoomScale="70" zoomScaleNormal="70" workbookViewId="0">
      <selection activeCell="Z34" sqref="Z34"/>
    </sheetView>
  </sheetViews>
  <sheetFormatPr defaultRowHeight="14.5" x14ac:dyDescent="0.35"/>
  <cols>
    <col min="20" max="20" width="18.54296875" bestFit="1" customWidth="1"/>
  </cols>
  <sheetData>
    <row r="1" spans="1:21" ht="25" x14ac:dyDescent="0.5">
      <c r="A1" s="2" t="s">
        <v>12</v>
      </c>
    </row>
    <row r="2" spans="1:21" ht="17.5" x14ac:dyDescent="0.35">
      <c r="T2" s="1" t="s">
        <v>65</v>
      </c>
      <c r="U2" s="1">
        <v>2.5</v>
      </c>
    </row>
    <row r="3" spans="1:21" ht="17.5" x14ac:dyDescent="0.35">
      <c r="T3" s="1" t="s">
        <v>64</v>
      </c>
      <c r="U3" s="1">
        <v>2.1</v>
      </c>
    </row>
    <row r="37" spans="1:19" ht="17.5" x14ac:dyDescent="0.35">
      <c r="A37" s="1" t="s">
        <v>310</v>
      </c>
      <c r="B37" s="1"/>
      <c r="C37" s="1"/>
      <c r="D37" s="1"/>
      <c r="E37" s="1"/>
      <c r="F37" s="1"/>
      <c r="G37" s="1"/>
      <c r="H37" s="1"/>
      <c r="I37" s="1"/>
      <c r="J37" s="1"/>
      <c r="K37" s="1"/>
      <c r="L37" s="1"/>
      <c r="M37" s="1"/>
      <c r="N37" s="1"/>
      <c r="O37" s="1"/>
      <c r="P37" s="1"/>
      <c r="Q37" s="1"/>
      <c r="R37" s="1"/>
      <c r="S37" s="1"/>
    </row>
    <row r="38" spans="1:19" x14ac:dyDescent="0.35">
      <c r="A38" s="30" t="s">
        <v>189</v>
      </c>
      <c r="B38" s="30"/>
      <c r="C38" s="30"/>
      <c r="D38" s="30"/>
      <c r="E38" s="30"/>
      <c r="F38" s="30"/>
      <c r="G38" s="30"/>
      <c r="H38" s="30"/>
      <c r="I38" s="30"/>
      <c r="J38" s="30"/>
      <c r="K38" s="30"/>
      <c r="L38" s="30"/>
      <c r="M38" s="30"/>
      <c r="N38" s="30"/>
      <c r="O38" s="30"/>
      <c r="P38" s="30"/>
      <c r="Q38" s="30"/>
      <c r="R38" s="30"/>
      <c r="S38" s="30"/>
    </row>
    <row r="39" spans="1:19" x14ac:dyDescent="0.35">
      <c r="A39" s="30"/>
      <c r="B39" s="30"/>
      <c r="C39" s="30"/>
      <c r="D39" s="30"/>
      <c r="E39" s="30"/>
      <c r="F39" s="30"/>
      <c r="G39" s="30"/>
      <c r="H39" s="30"/>
      <c r="I39" s="30"/>
      <c r="J39" s="30"/>
      <c r="K39" s="30"/>
      <c r="L39" s="30"/>
      <c r="M39" s="30"/>
      <c r="N39" s="30"/>
      <c r="O39" s="30"/>
      <c r="P39" s="30"/>
      <c r="Q39" s="30"/>
      <c r="R39" s="30"/>
      <c r="S39" s="30"/>
    </row>
    <row r="40" spans="1:19" x14ac:dyDescent="0.35">
      <c r="A40" s="30"/>
      <c r="B40" s="30"/>
      <c r="C40" s="30"/>
      <c r="D40" s="30"/>
      <c r="E40" s="30"/>
      <c r="F40" s="30"/>
      <c r="G40" s="30"/>
      <c r="H40" s="30"/>
      <c r="I40" s="30"/>
      <c r="J40" s="30"/>
      <c r="K40" s="30"/>
      <c r="L40" s="30"/>
      <c r="M40" s="30"/>
      <c r="N40" s="30"/>
      <c r="O40" s="30"/>
      <c r="P40" s="30"/>
      <c r="Q40" s="30"/>
      <c r="R40" s="30"/>
      <c r="S40" s="30"/>
    </row>
    <row r="41" spans="1:19" x14ac:dyDescent="0.35">
      <c r="A41" s="30"/>
      <c r="B41" s="30"/>
      <c r="C41" s="30"/>
      <c r="D41" s="30"/>
      <c r="E41" s="30"/>
      <c r="F41" s="30"/>
      <c r="G41" s="30"/>
      <c r="H41" s="30"/>
      <c r="I41" s="30"/>
      <c r="J41" s="30"/>
      <c r="K41" s="30"/>
      <c r="L41" s="30"/>
      <c r="M41" s="30"/>
      <c r="N41" s="30"/>
      <c r="O41" s="30"/>
      <c r="P41" s="30"/>
      <c r="Q41" s="30"/>
      <c r="R41" s="30"/>
      <c r="S41" s="30"/>
    </row>
    <row r="42" spans="1:19" x14ac:dyDescent="0.35">
      <c r="A42" s="30" t="s">
        <v>241</v>
      </c>
      <c r="B42" s="30"/>
      <c r="C42" s="30"/>
      <c r="D42" s="30"/>
      <c r="E42" s="30"/>
      <c r="F42" s="30"/>
      <c r="G42" s="30"/>
      <c r="H42" s="30"/>
      <c r="I42" s="30"/>
      <c r="J42" s="30"/>
      <c r="K42" s="30"/>
      <c r="L42" s="30"/>
      <c r="M42" s="30"/>
      <c r="N42" s="30"/>
      <c r="O42" s="30"/>
      <c r="P42" s="30"/>
      <c r="Q42" s="30"/>
      <c r="R42" s="30"/>
      <c r="S42" s="30"/>
    </row>
    <row r="43" spans="1:19" x14ac:dyDescent="0.35">
      <c r="A43" s="30"/>
      <c r="B43" s="30"/>
      <c r="C43" s="30"/>
      <c r="D43" s="30"/>
      <c r="E43" s="30"/>
      <c r="F43" s="30"/>
      <c r="G43" s="30"/>
      <c r="H43" s="30"/>
      <c r="I43" s="30"/>
      <c r="J43" s="30"/>
      <c r="K43" s="30"/>
      <c r="L43" s="30"/>
      <c r="M43" s="30"/>
      <c r="N43" s="30"/>
      <c r="O43" s="30"/>
      <c r="P43" s="30"/>
      <c r="Q43" s="30"/>
      <c r="R43" s="30"/>
      <c r="S43" s="30"/>
    </row>
    <row r="44" spans="1:19" ht="9.75" customHeight="1" x14ac:dyDescent="0.35">
      <c r="A44" s="30"/>
      <c r="B44" s="30"/>
      <c r="C44" s="30"/>
      <c r="D44" s="30"/>
      <c r="E44" s="30"/>
      <c r="F44" s="30"/>
      <c r="G44" s="30"/>
      <c r="H44" s="30"/>
      <c r="I44" s="30"/>
      <c r="J44" s="30"/>
      <c r="K44" s="30"/>
      <c r="L44" s="30"/>
      <c r="M44" s="30"/>
      <c r="N44" s="30"/>
      <c r="O44" s="30"/>
      <c r="P44" s="30"/>
      <c r="Q44" s="30"/>
      <c r="R44" s="30"/>
      <c r="S44" s="30"/>
    </row>
    <row r="45" spans="1:19" hidden="1" x14ac:dyDescent="0.35">
      <c r="A45" s="30"/>
      <c r="B45" s="30"/>
      <c r="C45" s="30"/>
      <c r="D45" s="30"/>
      <c r="E45" s="30"/>
      <c r="F45" s="30"/>
      <c r="G45" s="30"/>
      <c r="H45" s="30"/>
      <c r="I45" s="30"/>
      <c r="J45" s="30"/>
      <c r="K45" s="30"/>
      <c r="L45" s="30"/>
      <c r="M45" s="30"/>
      <c r="N45" s="30"/>
      <c r="O45" s="30"/>
      <c r="P45" s="30"/>
      <c r="Q45" s="30"/>
      <c r="R45" s="30"/>
      <c r="S45" s="30"/>
    </row>
    <row r="46" spans="1:19" hidden="1" x14ac:dyDescent="0.35">
      <c r="A46" s="30"/>
      <c r="B46" s="30"/>
      <c r="C46" s="30"/>
      <c r="D46" s="30"/>
      <c r="E46" s="30"/>
      <c r="F46" s="30"/>
      <c r="G46" s="30"/>
      <c r="H46" s="30"/>
      <c r="I46" s="30"/>
      <c r="J46" s="30"/>
      <c r="K46" s="30"/>
      <c r="L46" s="30"/>
      <c r="M46" s="30"/>
      <c r="N46" s="30"/>
      <c r="O46" s="30"/>
      <c r="P46" s="30"/>
      <c r="Q46" s="30"/>
      <c r="R46" s="30"/>
      <c r="S46" s="30"/>
    </row>
    <row r="47" spans="1:19" hidden="1" x14ac:dyDescent="0.35">
      <c r="A47" s="30"/>
      <c r="B47" s="30"/>
      <c r="C47" s="30"/>
      <c r="D47" s="30"/>
      <c r="E47" s="30"/>
      <c r="F47" s="30"/>
      <c r="G47" s="30"/>
      <c r="H47" s="30"/>
      <c r="I47" s="30"/>
      <c r="J47" s="30"/>
      <c r="K47" s="30"/>
      <c r="L47" s="30"/>
      <c r="M47" s="30"/>
      <c r="N47" s="30"/>
      <c r="O47" s="30"/>
      <c r="P47" s="30"/>
      <c r="Q47" s="30"/>
      <c r="R47" s="30"/>
      <c r="S47" s="30"/>
    </row>
    <row r="48" spans="1:19" ht="17.5" x14ac:dyDescent="0.35">
      <c r="A48" s="3" t="s">
        <v>180</v>
      </c>
      <c r="B48" s="1"/>
      <c r="C48" s="1"/>
      <c r="D48" s="1"/>
      <c r="E48" s="1"/>
      <c r="F48" s="1"/>
      <c r="G48" s="1"/>
      <c r="H48" s="1"/>
      <c r="I48" s="1"/>
      <c r="J48" s="1"/>
      <c r="K48" s="1"/>
      <c r="L48" s="1"/>
      <c r="M48" s="1"/>
      <c r="N48" s="1"/>
      <c r="O48" s="1"/>
      <c r="P48" s="1"/>
      <c r="Q48" s="1"/>
      <c r="R48" s="1"/>
      <c r="S48" s="1"/>
    </row>
  </sheetData>
  <mergeCells count="2">
    <mergeCell ref="A38:S41"/>
    <mergeCell ref="A42:S47"/>
  </mergeCells>
  <hyperlinks>
    <hyperlink ref="A48" location="Readme!A1" display="Return to Read Me" xr:uid="{5E5D8B3A-7D04-4C21-B0DF-2003A5BF3B63}"/>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649E-E9FF-46C7-B62B-0A77E1D8B2D1}">
  <dimension ref="A1:V51"/>
  <sheetViews>
    <sheetView zoomScale="70" zoomScaleNormal="70" workbookViewId="0">
      <selection activeCell="A44" sqref="A44:R50"/>
    </sheetView>
  </sheetViews>
  <sheetFormatPr defaultRowHeight="14.5" x14ac:dyDescent="0.35"/>
  <cols>
    <col min="20" max="20" width="51.453125" bestFit="1" customWidth="1"/>
    <col min="21" max="22" width="18.54296875" bestFit="1" customWidth="1"/>
  </cols>
  <sheetData>
    <row r="1" spans="1:22" ht="25" x14ac:dyDescent="0.5">
      <c r="A1" s="2" t="s">
        <v>13</v>
      </c>
    </row>
    <row r="2" spans="1:22" ht="17.5" x14ac:dyDescent="0.35">
      <c r="T2" s="1"/>
      <c r="U2" s="1" t="s">
        <v>64</v>
      </c>
      <c r="V2" s="1" t="s">
        <v>65</v>
      </c>
    </row>
    <row r="3" spans="1:22" ht="17.5" x14ac:dyDescent="0.35">
      <c r="T3" s="1" t="s">
        <v>85</v>
      </c>
      <c r="U3" s="1">
        <v>2.6</v>
      </c>
      <c r="V3" s="1">
        <v>2.4</v>
      </c>
    </row>
    <row r="4" spans="1:22" ht="17.5" x14ac:dyDescent="0.35">
      <c r="T4" s="1" t="s">
        <v>84</v>
      </c>
      <c r="U4" s="1">
        <v>2.5</v>
      </c>
      <c r="V4" s="1">
        <v>2.2999999999999998</v>
      </c>
    </row>
    <row r="5" spans="1:22" ht="17.5" x14ac:dyDescent="0.35">
      <c r="T5" s="1" t="s">
        <v>86</v>
      </c>
      <c r="U5" s="1">
        <v>2.9</v>
      </c>
      <c r="V5" s="1">
        <v>2.9</v>
      </c>
    </row>
    <row r="6" spans="1:22" ht="17.5" x14ac:dyDescent="0.35">
      <c r="T6" s="1" t="s">
        <v>83</v>
      </c>
      <c r="U6" s="1">
        <v>3.7</v>
      </c>
      <c r="V6" s="1">
        <v>3.4</v>
      </c>
    </row>
    <row r="38" spans="1:18" ht="17.5" x14ac:dyDescent="0.35">
      <c r="A38" s="1" t="s">
        <v>240</v>
      </c>
      <c r="B38" s="1"/>
      <c r="C38" s="1"/>
      <c r="D38" s="1"/>
      <c r="E38" s="1"/>
      <c r="F38" s="1"/>
      <c r="G38" s="1"/>
      <c r="H38" s="1"/>
      <c r="I38" s="1"/>
      <c r="J38" s="1"/>
      <c r="K38" s="1"/>
      <c r="L38" s="1"/>
      <c r="M38" s="1"/>
      <c r="N38" s="1"/>
      <c r="O38" s="1"/>
      <c r="P38" s="1"/>
      <c r="Q38" s="1"/>
      <c r="R38" s="1"/>
    </row>
    <row r="39" spans="1:18" x14ac:dyDescent="0.35">
      <c r="A39" s="30" t="s">
        <v>190</v>
      </c>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t="s">
        <v>242</v>
      </c>
      <c r="B44" s="30"/>
      <c r="C44" s="30"/>
      <c r="D44" s="30"/>
      <c r="E44" s="30"/>
      <c r="F44" s="30"/>
      <c r="G44" s="30"/>
      <c r="H44" s="30"/>
      <c r="I44" s="30"/>
      <c r="J44" s="30"/>
      <c r="K44" s="30"/>
      <c r="L44" s="30"/>
      <c r="M44" s="30"/>
      <c r="N44" s="30"/>
      <c r="O44" s="30"/>
      <c r="P44" s="30"/>
      <c r="Q44" s="30"/>
      <c r="R44" s="30"/>
    </row>
    <row r="45" spans="1:18" x14ac:dyDescent="0.35">
      <c r="A45" s="30"/>
      <c r="B45" s="30"/>
      <c r="C45" s="30"/>
      <c r="D45" s="30"/>
      <c r="E45" s="30"/>
      <c r="F45" s="30"/>
      <c r="G45" s="30"/>
      <c r="H45" s="30"/>
      <c r="I45" s="30"/>
      <c r="J45" s="30"/>
      <c r="K45" s="30"/>
      <c r="L45" s="30"/>
      <c r="M45" s="30"/>
      <c r="N45" s="30"/>
      <c r="O45" s="30"/>
      <c r="P45" s="30"/>
      <c r="Q45" s="30"/>
      <c r="R45" s="30"/>
    </row>
    <row r="46" spans="1:18" x14ac:dyDescent="0.35">
      <c r="A46" s="30"/>
      <c r="B46" s="30"/>
      <c r="C46" s="30"/>
      <c r="D46" s="30"/>
      <c r="E46" s="30"/>
      <c r="F46" s="30"/>
      <c r="G46" s="30"/>
      <c r="H46" s="30"/>
      <c r="I46" s="30"/>
      <c r="J46" s="30"/>
      <c r="K46" s="30"/>
      <c r="L46" s="30"/>
      <c r="M46" s="30"/>
      <c r="N46" s="30"/>
      <c r="O46" s="30"/>
      <c r="P46" s="30"/>
      <c r="Q46" s="30"/>
      <c r="R46" s="30"/>
    </row>
    <row r="47" spans="1:18" x14ac:dyDescent="0.35">
      <c r="A47" s="30"/>
      <c r="B47" s="30"/>
      <c r="C47" s="30"/>
      <c r="D47" s="30"/>
      <c r="E47" s="30"/>
      <c r="F47" s="30"/>
      <c r="G47" s="30"/>
      <c r="H47" s="30"/>
      <c r="I47" s="30"/>
      <c r="J47" s="30"/>
      <c r="K47" s="30"/>
      <c r="L47" s="30"/>
      <c r="M47" s="30"/>
      <c r="N47" s="30"/>
      <c r="O47" s="30"/>
      <c r="P47" s="30"/>
      <c r="Q47" s="30"/>
      <c r="R47" s="30"/>
    </row>
    <row r="48" spans="1:18" x14ac:dyDescent="0.35">
      <c r="A48" s="30"/>
      <c r="B48" s="30"/>
      <c r="C48" s="30"/>
      <c r="D48" s="30"/>
      <c r="E48" s="30"/>
      <c r="F48" s="30"/>
      <c r="G48" s="30"/>
      <c r="H48" s="30"/>
      <c r="I48" s="30"/>
      <c r="J48" s="30"/>
      <c r="K48" s="30"/>
      <c r="L48" s="30"/>
      <c r="M48" s="30"/>
      <c r="N48" s="30"/>
      <c r="O48" s="30"/>
      <c r="P48" s="30"/>
      <c r="Q48" s="30"/>
      <c r="R48" s="30"/>
    </row>
    <row r="49" spans="1:18" x14ac:dyDescent="0.35">
      <c r="A49" s="30"/>
      <c r="B49" s="30"/>
      <c r="C49" s="30"/>
      <c r="D49" s="30"/>
      <c r="E49" s="30"/>
      <c r="F49" s="30"/>
      <c r="G49" s="30"/>
      <c r="H49" s="30"/>
      <c r="I49" s="30"/>
      <c r="J49" s="30"/>
      <c r="K49" s="30"/>
      <c r="L49" s="30"/>
      <c r="M49" s="30"/>
      <c r="N49" s="30"/>
      <c r="O49" s="30"/>
      <c r="P49" s="30"/>
      <c r="Q49" s="30"/>
      <c r="R49" s="30"/>
    </row>
    <row r="50" spans="1:18" ht="21.75" customHeight="1" x14ac:dyDescent="0.35">
      <c r="A50" s="30"/>
      <c r="B50" s="30"/>
      <c r="C50" s="30"/>
      <c r="D50" s="30"/>
      <c r="E50" s="30"/>
      <c r="F50" s="30"/>
      <c r="G50" s="30"/>
      <c r="H50" s="30"/>
      <c r="I50" s="30"/>
      <c r="J50" s="30"/>
      <c r="K50" s="30"/>
      <c r="L50" s="30"/>
      <c r="M50" s="30"/>
      <c r="N50" s="30"/>
      <c r="O50" s="30"/>
      <c r="P50" s="30"/>
      <c r="Q50" s="30"/>
      <c r="R50" s="30"/>
    </row>
    <row r="51" spans="1:18" ht="17.5" x14ac:dyDescent="0.35">
      <c r="A51" s="3" t="s">
        <v>180</v>
      </c>
      <c r="B51" s="1"/>
      <c r="C51" s="1"/>
      <c r="D51" s="1"/>
      <c r="E51" s="1"/>
      <c r="F51" s="1"/>
      <c r="G51" s="1"/>
      <c r="H51" s="1"/>
      <c r="I51" s="1"/>
      <c r="J51" s="1"/>
      <c r="K51" s="1"/>
      <c r="L51" s="1"/>
      <c r="M51" s="1"/>
      <c r="N51" s="1"/>
      <c r="O51" s="1"/>
      <c r="P51" s="1"/>
      <c r="Q51" s="1"/>
      <c r="R51" s="1"/>
    </row>
  </sheetData>
  <mergeCells count="2">
    <mergeCell ref="A39:R43"/>
    <mergeCell ref="A44:R50"/>
  </mergeCells>
  <hyperlinks>
    <hyperlink ref="A51" location="Readme!A1" display="Return to Read Me" xr:uid="{1D8AA088-736A-42C3-8513-D49F9B5B08D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6F104-BF3E-457A-9E71-6290BCF44CBD}">
  <dimension ref="A1:V43"/>
  <sheetViews>
    <sheetView topLeftCell="A15" zoomScale="70" zoomScaleNormal="70" workbookViewId="0">
      <selection activeCell="A38" sqref="A38"/>
    </sheetView>
  </sheetViews>
  <sheetFormatPr defaultRowHeight="14.5" x14ac:dyDescent="0.35"/>
  <cols>
    <col min="20" max="20" width="28.81640625" bestFit="1" customWidth="1"/>
    <col min="21" max="21" width="25.81640625" bestFit="1" customWidth="1"/>
    <col min="22" max="22" width="9.81640625" bestFit="1" customWidth="1"/>
  </cols>
  <sheetData>
    <row r="1" spans="1:22" ht="25" x14ac:dyDescent="0.5">
      <c r="A1" s="2" t="s">
        <v>0</v>
      </c>
    </row>
    <row r="2" spans="1:22" ht="17.5" x14ac:dyDescent="0.35">
      <c r="T2" s="1"/>
      <c r="U2" s="1" t="s">
        <v>45</v>
      </c>
      <c r="V2" s="1" t="s">
        <v>46</v>
      </c>
    </row>
    <row r="3" spans="1:22" ht="17.5" x14ac:dyDescent="0.35">
      <c r="T3" s="1" t="s">
        <v>47</v>
      </c>
      <c r="U3" s="1">
        <v>5.9</v>
      </c>
      <c r="V3" s="1">
        <v>7.8</v>
      </c>
    </row>
    <row r="4" spans="1:22" ht="17.5" x14ac:dyDescent="0.35">
      <c r="T4" s="1" t="s">
        <v>48</v>
      </c>
      <c r="U4" s="1">
        <v>0.8</v>
      </c>
      <c r="V4" s="1">
        <v>2.1</v>
      </c>
    </row>
    <row r="5" spans="1:22" ht="17.5" x14ac:dyDescent="0.35">
      <c r="T5" s="1" t="s">
        <v>49</v>
      </c>
      <c r="U5" s="1">
        <v>2.2000000000000002</v>
      </c>
      <c r="V5" s="1">
        <v>2.2000000000000002</v>
      </c>
    </row>
    <row r="6" spans="1:22" ht="17.5" x14ac:dyDescent="0.35">
      <c r="T6" s="1" t="s">
        <v>50</v>
      </c>
      <c r="U6" s="1">
        <v>2.2999999999999998</v>
      </c>
      <c r="V6" s="1">
        <v>2.9</v>
      </c>
    </row>
    <row r="7" spans="1:22" ht="17.5" x14ac:dyDescent="0.35">
      <c r="T7" s="1" t="s">
        <v>51</v>
      </c>
      <c r="U7" s="1">
        <v>1.5</v>
      </c>
      <c r="V7" s="1">
        <v>0.6</v>
      </c>
    </row>
    <row r="38" spans="1:18" ht="17.5" x14ac:dyDescent="0.35">
      <c r="A38" s="1" t="s">
        <v>307</v>
      </c>
    </row>
    <row r="39" spans="1:18" ht="22.5" customHeight="1" x14ac:dyDescent="0.35">
      <c r="A39" s="20" t="s">
        <v>234</v>
      </c>
      <c r="B39" s="20"/>
      <c r="C39" s="20"/>
      <c r="D39" s="20"/>
      <c r="E39" s="20"/>
      <c r="F39" s="20"/>
      <c r="G39" s="20"/>
      <c r="H39" s="20"/>
      <c r="I39" s="20"/>
      <c r="J39" s="20"/>
      <c r="K39" s="20"/>
      <c r="L39" s="20"/>
      <c r="M39" s="20"/>
      <c r="N39" s="20"/>
      <c r="O39" s="20"/>
      <c r="P39" s="20"/>
      <c r="Q39" s="20"/>
      <c r="R39" s="20"/>
    </row>
    <row r="40" spans="1:18" ht="14.5" customHeight="1" x14ac:dyDescent="0.35">
      <c r="A40" s="30" t="s">
        <v>184</v>
      </c>
      <c r="B40" s="30"/>
      <c r="C40" s="30"/>
      <c r="D40" s="30"/>
      <c r="E40" s="30"/>
      <c r="F40" s="30"/>
      <c r="G40" s="30"/>
      <c r="H40" s="30"/>
      <c r="I40" s="30"/>
      <c r="J40" s="30"/>
      <c r="K40" s="30"/>
      <c r="L40" s="30"/>
      <c r="M40" s="30"/>
      <c r="N40" s="30"/>
      <c r="O40" s="30"/>
      <c r="P40" s="30"/>
      <c r="Q40" s="30"/>
      <c r="R40" s="30"/>
    </row>
    <row r="41" spans="1:18" ht="14.5" customHeight="1" x14ac:dyDescent="0.35">
      <c r="A41" s="30"/>
      <c r="B41" s="30"/>
      <c r="C41" s="30"/>
      <c r="D41" s="30"/>
      <c r="E41" s="30"/>
      <c r="F41" s="30"/>
      <c r="G41" s="30"/>
      <c r="H41" s="30"/>
      <c r="I41" s="30"/>
      <c r="J41" s="30"/>
      <c r="K41" s="30"/>
      <c r="L41" s="30"/>
      <c r="M41" s="30"/>
      <c r="N41" s="30"/>
      <c r="O41" s="30"/>
      <c r="P41" s="30"/>
      <c r="Q41" s="30"/>
      <c r="R41" s="30"/>
    </row>
    <row r="42" spans="1:18" ht="14.5" customHeight="1" x14ac:dyDescent="0.35">
      <c r="A42" s="30"/>
      <c r="B42" s="30"/>
      <c r="C42" s="30"/>
      <c r="D42" s="30"/>
      <c r="E42" s="30"/>
      <c r="F42" s="30"/>
      <c r="G42" s="30"/>
      <c r="H42" s="30"/>
      <c r="I42" s="30"/>
      <c r="J42" s="30"/>
      <c r="K42" s="30"/>
      <c r="L42" s="30"/>
      <c r="M42" s="30"/>
      <c r="N42" s="30"/>
      <c r="O42" s="30"/>
      <c r="P42" s="30"/>
      <c r="Q42" s="30"/>
      <c r="R42" s="30"/>
    </row>
    <row r="43" spans="1:18" ht="17.5" x14ac:dyDescent="0.35">
      <c r="A43" s="21" t="s">
        <v>180</v>
      </c>
      <c r="B43" s="20"/>
      <c r="C43" s="20"/>
      <c r="D43" s="20"/>
      <c r="E43" s="20"/>
      <c r="F43" s="20"/>
      <c r="G43" s="20"/>
      <c r="H43" s="20"/>
      <c r="I43" s="20"/>
      <c r="J43" s="20"/>
      <c r="K43" s="20"/>
      <c r="L43" s="20"/>
      <c r="M43" s="20"/>
      <c r="N43" s="20"/>
      <c r="O43" s="20"/>
      <c r="P43" s="20"/>
      <c r="Q43" s="20"/>
      <c r="R43" s="20"/>
    </row>
  </sheetData>
  <mergeCells count="1">
    <mergeCell ref="A40:R42"/>
  </mergeCells>
  <hyperlinks>
    <hyperlink ref="A43" location="Readme!A1" display="Return to Read Me" xr:uid="{ADD17FE7-BC27-4DBA-A8A1-79D45ADD10B2}"/>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92FAA-0CFD-408C-AA34-6B4689DD0BFA}">
  <dimension ref="A1:V49"/>
  <sheetViews>
    <sheetView topLeftCell="A13" zoomScale="70" zoomScaleNormal="70" workbookViewId="0">
      <selection activeCell="A49" sqref="A49"/>
    </sheetView>
  </sheetViews>
  <sheetFormatPr defaultRowHeight="14.5" x14ac:dyDescent="0.35"/>
  <cols>
    <col min="20" max="20" width="51.26953125" bestFit="1" customWidth="1"/>
    <col min="21" max="21" width="18.81640625" bestFit="1" customWidth="1"/>
    <col min="22" max="22" width="19.1796875" bestFit="1" customWidth="1"/>
  </cols>
  <sheetData>
    <row r="1" spans="1:22" ht="25" x14ac:dyDescent="0.5">
      <c r="A1" s="2" t="s">
        <v>14</v>
      </c>
    </row>
    <row r="2" spans="1:22" ht="17.5" x14ac:dyDescent="0.35">
      <c r="T2" s="1"/>
      <c r="U2" s="1" t="s">
        <v>89</v>
      </c>
      <c r="V2" s="1" t="s">
        <v>88</v>
      </c>
    </row>
    <row r="3" spans="1:22" ht="17.5" x14ac:dyDescent="0.35">
      <c r="T3" s="1" t="s">
        <v>85</v>
      </c>
      <c r="U3" s="1">
        <v>2.4</v>
      </c>
      <c r="V3" s="1">
        <v>2.5</v>
      </c>
    </row>
    <row r="4" spans="1:22" ht="17.5" x14ac:dyDescent="0.35">
      <c r="T4" s="1" t="s">
        <v>87</v>
      </c>
      <c r="U4" s="1">
        <v>2.2999999999999998</v>
      </c>
      <c r="V4" s="1">
        <v>2.4</v>
      </c>
    </row>
    <row r="5" spans="1:22" ht="17.5" x14ac:dyDescent="0.35">
      <c r="T5" s="1" t="s">
        <v>86</v>
      </c>
      <c r="U5" s="1">
        <v>2.9</v>
      </c>
      <c r="V5" s="1">
        <v>3</v>
      </c>
    </row>
    <row r="37" spans="1:18" ht="17.5" x14ac:dyDescent="0.35">
      <c r="A37" s="1" t="s">
        <v>240</v>
      </c>
      <c r="B37" s="1"/>
      <c r="C37" s="1"/>
      <c r="D37" s="1"/>
      <c r="E37" s="1"/>
      <c r="F37" s="1"/>
      <c r="G37" s="1"/>
      <c r="H37" s="1"/>
      <c r="I37" s="1"/>
      <c r="J37" s="1"/>
      <c r="K37" s="1"/>
      <c r="L37" s="1"/>
      <c r="M37" s="1"/>
      <c r="N37" s="1"/>
      <c r="O37" s="1"/>
      <c r="P37" s="1"/>
      <c r="Q37" s="1"/>
      <c r="R37" s="1"/>
    </row>
    <row r="38" spans="1:18" x14ac:dyDescent="0.35">
      <c r="A38" s="30" t="s">
        <v>191</v>
      </c>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ht="15" customHeight="1" x14ac:dyDescent="0.35">
      <c r="A42" s="30" t="s">
        <v>243</v>
      </c>
      <c r="B42" s="30"/>
      <c r="C42" s="30"/>
      <c r="D42" s="30"/>
      <c r="E42" s="30"/>
      <c r="F42" s="30"/>
      <c r="G42" s="30"/>
      <c r="H42" s="30"/>
      <c r="I42" s="30"/>
      <c r="J42" s="30"/>
      <c r="K42" s="30"/>
      <c r="L42" s="30"/>
      <c r="M42" s="30"/>
      <c r="N42" s="30"/>
      <c r="O42" s="30"/>
      <c r="P42" s="30"/>
      <c r="Q42" s="30"/>
      <c r="R42" s="30"/>
    </row>
    <row r="43" spans="1:18" ht="15" customHeight="1" x14ac:dyDescent="0.35">
      <c r="A43" s="30"/>
      <c r="B43" s="30"/>
      <c r="C43" s="30"/>
      <c r="D43" s="30"/>
      <c r="E43" s="30"/>
      <c r="F43" s="30"/>
      <c r="G43" s="30"/>
      <c r="H43" s="30"/>
      <c r="I43" s="30"/>
      <c r="J43" s="30"/>
      <c r="K43" s="30"/>
      <c r="L43" s="30"/>
      <c r="M43" s="30"/>
      <c r="N43" s="30"/>
      <c r="O43" s="30"/>
      <c r="P43" s="30"/>
      <c r="Q43" s="30"/>
      <c r="R43" s="30"/>
    </row>
    <row r="44" spans="1:18" ht="15" customHeight="1" x14ac:dyDescent="0.35">
      <c r="A44" s="30"/>
      <c r="B44" s="30"/>
      <c r="C44" s="30"/>
      <c r="D44" s="30"/>
      <c r="E44" s="30"/>
      <c r="F44" s="30"/>
      <c r="G44" s="30"/>
      <c r="H44" s="30"/>
      <c r="I44" s="30"/>
      <c r="J44" s="30"/>
      <c r="K44" s="30"/>
      <c r="L44" s="30"/>
      <c r="M44" s="30"/>
      <c r="N44" s="30"/>
      <c r="O44" s="30"/>
      <c r="P44" s="30"/>
      <c r="Q44" s="30"/>
      <c r="R44" s="30"/>
    </row>
    <row r="45" spans="1:18" ht="15" customHeight="1" x14ac:dyDescent="0.35">
      <c r="A45" s="30"/>
      <c r="B45" s="30"/>
      <c r="C45" s="30"/>
      <c r="D45" s="30"/>
      <c r="E45" s="30"/>
      <c r="F45" s="30"/>
      <c r="G45" s="30"/>
      <c r="H45" s="30"/>
      <c r="I45" s="30"/>
      <c r="J45" s="30"/>
      <c r="K45" s="30"/>
      <c r="L45" s="30"/>
      <c r="M45" s="30"/>
      <c r="N45" s="30"/>
      <c r="O45" s="30"/>
      <c r="P45" s="30"/>
      <c r="Q45" s="30"/>
      <c r="R45" s="30"/>
    </row>
    <row r="46" spans="1:18" ht="15" customHeight="1" x14ac:dyDescent="0.35">
      <c r="A46" s="30"/>
      <c r="B46" s="30"/>
      <c r="C46" s="30"/>
      <c r="D46" s="30"/>
      <c r="E46" s="30"/>
      <c r="F46" s="30"/>
      <c r="G46" s="30"/>
      <c r="H46" s="30"/>
      <c r="I46" s="30"/>
      <c r="J46" s="30"/>
      <c r="K46" s="30"/>
      <c r="L46" s="30"/>
      <c r="M46" s="30"/>
      <c r="N46" s="30"/>
      <c r="O46" s="30"/>
      <c r="P46" s="30"/>
      <c r="Q46" s="30"/>
      <c r="R46" s="30"/>
    </row>
    <row r="47" spans="1:18" ht="15" customHeight="1" x14ac:dyDescent="0.35">
      <c r="A47" s="30"/>
      <c r="B47" s="30"/>
      <c r="C47" s="30"/>
      <c r="D47" s="30"/>
      <c r="E47" s="30"/>
      <c r="F47" s="30"/>
      <c r="G47" s="30"/>
      <c r="H47" s="30"/>
      <c r="I47" s="30"/>
      <c r="J47" s="30"/>
      <c r="K47" s="30"/>
      <c r="L47" s="30"/>
      <c r="M47" s="30"/>
      <c r="N47" s="30"/>
      <c r="O47" s="30"/>
      <c r="P47" s="30"/>
      <c r="Q47" s="30"/>
      <c r="R47" s="30"/>
    </row>
    <row r="48" spans="1:18" ht="15" customHeight="1" x14ac:dyDescent="0.35">
      <c r="A48" s="30"/>
      <c r="B48" s="30"/>
      <c r="C48" s="30"/>
      <c r="D48" s="30"/>
      <c r="E48" s="30"/>
      <c r="F48" s="30"/>
      <c r="G48" s="30"/>
      <c r="H48" s="30"/>
      <c r="I48" s="30"/>
      <c r="J48" s="30"/>
      <c r="K48" s="30"/>
      <c r="L48" s="30"/>
      <c r="M48" s="30"/>
      <c r="N48" s="30"/>
      <c r="O48" s="30"/>
      <c r="P48" s="30"/>
      <c r="Q48" s="30"/>
      <c r="R48" s="30"/>
    </row>
    <row r="49" spans="1:18" ht="17.5" x14ac:dyDescent="0.35">
      <c r="A49" s="3" t="s">
        <v>180</v>
      </c>
      <c r="B49" s="1"/>
      <c r="C49" s="1"/>
      <c r="D49" s="1"/>
      <c r="E49" s="1"/>
      <c r="F49" s="1"/>
      <c r="G49" s="1"/>
      <c r="H49" s="1"/>
      <c r="I49" s="1"/>
      <c r="J49" s="1"/>
      <c r="K49" s="1"/>
      <c r="L49" s="1"/>
      <c r="M49" s="1"/>
      <c r="N49" s="1"/>
      <c r="O49" s="1"/>
      <c r="P49" s="1"/>
      <c r="Q49" s="1"/>
      <c r="R49" s="1"/>
    </row>
  </sheetData>
  <mergeCells count="2">
    <mergeCell ref="A38:R41"/>
    <mergeCell ref="A42:R48"/>
  </mergeCells>
  <hyperlinks>
    <hyperlink ref="A49" location="Readme!A1" display="Return to Read Me" xr:uid="{FFDB9562-561D-4901-A2D7-D70AB8CC71D3}"/>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76E8D-9785-42D3-B3F8-93A32F595E59}">
  <dimension ref="A1:X45"/>
  <sheetViews>
    <sheetView topLeftCell="A16" zoomScale="70" zoomScaleNormal="70" workbookViewId="0">
      <selection activeCell="A38" sqref="A38:R41"/>
    </sheetView>
  </sheetViews>
  <sheetFormatPr defaultRowHeight="14.5" x14ac:dyDescent="0.35"/>
  <cols>
    <col min="20" max="20" width="51.26953125" bestFit="1" customWidth="1"/>
    <col min="21" max="24" width="18.54296875" bestFit="1" customWidth="1"/>
  </cols>
  <sheetData>
    <row r="1" spans="1:24" ht="25" x14ac:dyDescent="0.5">
      <c r="A1" s="2" t="s">
        <v>15</v>
      </c>
    </row>
    <row r="2" spans="1:24" ht="17.5" x14ac:dyDescent="0.35">
      <c r="T2" s="1"/>
      <c r="U2" s="1" t="s">
        <v>65</v>
      </c>
      <c r="V2" s="1" t="s">
        <v>64</v>
      </c>
      <c r="W2" s="1" t="s">
        <v>65</v>
      </c>
      <c r="X2" s="1" t="s">
        <v>64</v>
      </c>
    </row>
    <row r="3" spans="1:24" ht="17.5" x14ac:dyDescent="0.35">
      <c r="T3" s="1" t="s">
        <v>91</v>
      </c>
      <c r="U3" s="1">
        <v>27.7</v>
      </c>
      <c r="V3" s="1">
        <v>33.5</v>
      </c>
      <c r="W3" s="1"/>
      <c r="X3" s="1"/>
    </row>
    <row r="4" spans="1:24" ht="17.5" x14ac:dyDescent="0.35">
      <c r="T4" s="1" t="s">
        <v>90</v>
      </c>
      <c r="U4" s="1"/>
      <c r="V4" s="1"/>
      <c r="W4" s="1">
        <v>3.9</v>
      </c>
      <c r="X4" s="1">
        <v>6.5</v>
      </c>
    </row>
    <row r="37" spans="1:18" ht="17.5" x14ac:dyDescent="0.35">
      <c r="A37" s="1" t="s">
        <v>246</v>
      </c>
      <c r="B37" s="1"/>
      <c r="C37" s="1"/>
      <c r="D37" s="1"/>
      <c r="E37" s="1"/>
      <c r="F37" s="1"/>
      <c r="G37" s="1"/>
      <c r="H37" s="1"/>
      <c r="I37" s="1"/>
      <c r="J37" s="1"/>
      <c r="K37" s="1"/>
      <c r="L37" s="1"/>
      <c r="M37" s="1"/>
      <c r="N37" s="1"/>
      <c r="O37" s="1"/>
      <c r="P37" s="1"/>
      <c r="Q37" s="1"/>
      <c r="R37" s="1"/>
    </row>
    <row r="38" spans="1:18" x14ac:dyDescent="0.35">
      <c r="A38" s="30" t="s">
        <v>192</v>
      </c>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t="s">
        <v>188</v>
      </c>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c r="B45" s="1"/>
      <c r="C45" s="1"/>
      <c r="D45" s="1"/>
      <c r="E45" s="1"/>
      <c r="F45" s="1"/>
      <c r="G45" s="1"/>
      <c r="H45" s="1"/>
      <c r="I45" s="1"/>
      <c r="J45" s="1"/>
      <c r="K45" s="1"/>
      <c r="L45" s="1"/>
      <c r="M45" s="1"/>
      <c r="N45" s="1"/>
      <c r="O45" s="1"/>
      <c r="P45" s="1"/>
      <c r="Q45" s="1"/>
      <c r="R45" s="1"/>
    </row>
  </sheetData>
  <mergeCells count="2">
    <mergeCell ref="A38:R41"/>
    <mergeCell ref="A42:R44"/>
  </mergeCells>
  <hyperlinks>
    <hyperlink ref="A45" location="Readme!A1" display="Return to Read Me" xr:uid="{36438C4C-5A72-4F3F-AC58-588F2ADF6B01}"/>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E9D6A-0F60-4209-B6C2-38694B4BC37E}">
  <dimension ref="A1:X44"/>
  <sheetViews>
    <sheetView topLeftCell="A19" zoomScale="70" zoomScaleNormal="70" workbookViewId="0">
      <selection activeCell="A38" sqref="A38"/>
    </sheetView>
  </sheetViews>
  <sheetFormatPr defaultRowHeight="14.5" x14ac:dyDescent="0.35"/>
  <cols>
    <col min="20" max="20" width="40.453125" bestFit="1" customWidth="1"/>
    <col min="21" max="24" width="18.54296875" bestFit="1" customWidth="1"/>
  </cols>
  <sheetData>
    <row r="1" spans="1:24" ht="25" x14ac:dyDescent="0.5">
      <c r="A1" s="2" t="s">
        <v>16</v>
      </c>
    </row>
    <row r="2" spans="1:24" ht="17.5" x14ac:dyDescent="0.35">
      <c r="T2" s="1"/>
      <c r="U2" s="1" t="s">
        <v>65</v>
      </c>
      <c r="V2" s="1" t="s">
        <v>64</v>
      </c>
      <c r="W2" s="1" t="s">
        <v>65</v>
      </c>
      <c r="X2" s="1" t="s">
        <v>64</v>
      </c>
    </row>
    <row r="3" spans="1:24" ht="17.5" x14ac:dyDescent="0.35">
      <c r="T3" s="1" t="s">
        <v>93</v>
      </c>
      <c r="U3" s="1">
        <v>56.7</v>
      </c>
      <c r="V3" s="1">
        <v>84.2</v>
      </c>
      <c r="W3" s="1"/>
      <c r="X3" s="1"/>
    </row>
    <row r="4" spans="1:24" ht="17.5" x14ac:dyDescent="0.35">
      <c r="T4" s="6" t="s">
        <v>94</v>
      </c>
      <c r="U4" s="1">
        <v>11</v>
      </c>
      <c r="V4" s="1">
        <v>22</v>
      </c>
      <c r="W4" s="1"/>
      <c r="X4" s="1"/>
    </row>
    <row r="5" spans="1:24" ht="17.5" x14ac:dyDescent="0.35">
      <c r="T5" s="6" t="s">
        <v>95</v>
      </c>
      <c r="U5" s="1">
        <v>35.299999999999997</v>
      </c>
      <c r="V5" s="1">
        <v>53.2</v>
      </c>
      <c r="W5" s="1"/>
      <c r="X5" s="1"/>
    </row>
    <row r="6" spans="1:24" ht="17.5" x14ac:dyDescent="0.35">
      <c r="T6" s="1" t="s">
        <v>92</v>
      </c>
      <c r="U6" s="1"/>
      <c r="V6" s="1"/>
      <c r="W6" s="1">
        <v>36.4</v>
      </c>
      <c r="X6" s="1">
        <v>50</v>
      </c>
    </row>
    <row r="38" spans="1:18" ht="17.5" x14ac:dyDescent="0.35">
      <c r="A38" s="1" t="s">
        <v>328</v>
      </c>
      <c r="B38" s="1"/>
      <c r="C38" s="1"/>
      <c r="D38" s="1"/>
      <c r="E38" s="1"/>
      <c r="F38" s="1"/>
      <c r="G38" s="1"/>
      <c r="H38" s="1"/>
      <c r="I38" s="1"/>
      <c r="J38" s="1"/>
      <c r="K38" s="1"/>
      <c r="L38" s="1"/>
      <c r="M38" s="1"/>
      <c r="N38" s="1"/>
      <c r="O38" s="1"/>
      <c r="P38" s="1"/>
      <c r="Q38" s="1"/>
      <c r="R38" s="1"/>
    </row>
    <row r="39" spans="1:18" x14ac:dyDescent="0.35">
      <c r="A39" s="30" t="s">
        <v>192</v>
      </c>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ht="25.5" customHeight="1" x14ac:dyDescent="0.35">
      <c r="A43" s="30" t="s">
        <v>325</v>
      </c>
      <c r="B43" s="30"/>
      <c r="C43" s="30"/>
      <c r="D43" s="30"/>
      <c r="E43" s="30"/>
      <c r="F43" s="30"/>
      <c r="G43" s="30"/>
      <c r="H43" s="30"/>
      <c r="I43" s="30"/>
      <c r="J43" s="30"/>
      <c r="K43" s="30"/>
      <c r="L43" s="30"/>
      <c r="M43" s="30"/>
      <c r="N43" s="30"/>
      <c r="O43" s="30"/>
      <c r="P43" s="30"/>
      <c r="Q43" s="30"/>
      <c r="R43" s="30"/>
    </row>
    <row r="44" spans="1:18" ht="15" customHeight="1" x14ac:dyDescent="0.35">
      <c r="A44" s="3" t="s">
        <v>180</v>
      </c>
      <c r="B44" s="1"/>
      <c r="C44" s="1"/>
      <c r="D44" s="1"/>
      <c r="E44" s="1"/>
      <c r="F44" s="1"/>
      <c r="G44" s="1"/>
      <c r="H44" s="1"/>
      <c r="I44" s="1"/>
      <c r="J44" s="1"/>
      <c r="K44" s="1"/>
      <c r="L44" s="1"/>
      <c r="M44" s="1"/>
      <c r="N44" s="1"/>
      <c r="O44" s="1"/>
      <c r="P44" s="1"/>
      <c r="Q44" s="1"/>
      <c r="R44" s="1"/>
    </row>
  </sheetData>
  <mergeCells count="2">
    <mergeCell ref="A39:R42"/>
    <mergeCell ref="A43:R43"/>
  </mergeCells>
  <hyperlinks>
    <hyperlink ref="A44" location="Readme!A1" display="Return to Read Me" xr:uid="{F1A8DD39-5A60-4104-A422-6118D8F016E7}"/>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89E87-C8D8-4AD9-B774-0437D3D07E52}">
  <dimension ref="A1:X44"/>
  <sheetViews>
    <sheetView topLeftCell="A19" zoomScale="70" zoomScaleNormal="70" workbookViewId="0">
      <selection activeCell="A38" sqref="A38:XFD38"/>
    </sheetView>
  </sheetViews>
  <sheetFormatPr defaultRowHeight="14.5" x14ac:dyDescent="0.35"/>
  <cols>
    <col min="20" max="20" width="29.1796875" customWidth="1"/>
    <col min="21" max="24" width="18.54296875" bestFit="1" customWidth="1"/>
  </cols>
  <sheetData>
    <row r="1" spans="1:24" ht="25" x14ac:dyDescent="0.5">
      <c r="A1" s="2" t="s">
        <v>17</v>
      </c>
    </row>
    <row r="2" spans="1:24" ht="17.5" x14ac:dyDescent="0.35">
      <c r="T2" s="1"/>
      <c r="U2" s="1" t="s">
        <v>65</v>
      </c>
      <c r="V2" s="1" t="s">
        <v>64</v>
      </c>
      <c r="W2" s="1" t="s">
        <v>65</v>
      </c>
      <c r="X2" s="1" t="s">
        <v>64</v>
      </c>
    </row>
    <row r="3" spans="1:24" ht="17.5" x14ac:dyDescent="0.35">
      <c r="T3" s="6" t="s">
        <v>96</v>
      </c>
      <c r="U3" s="1">
        <v>61.4</v>
      </c>
      <c r="V3" s="1">
        <v>69.3</v>
      </c>
      <c r="W3" s="1"/>
      <c r="X3" s="1"/>
    </row>
    <row r="4" spans="1:24" ht="17.5" x14ac:dyDescent="0.35">
      <c r="T4" s="6" t="s">
        <v>97</v>
      </c>
      <c r="U4" s="1"/>
      <c r="V4" s="1"/>
      <c r="W4" s="1">
        <v>394.6</v>
      </c>
      <c r="X4" s="1">
        <v>429</v>
      </c>
    </row>
    <row r="38" spans="1:18" ht="17.5" x14ac:dyDescent="0.35">
      <c r="A38" s="1" t="s">
        <v>311</v>
      </c>
      <c r="B38" s="1"/>
      <c r="C38" s="1"/>
      <c r="D38" s="1"/>
      <c r="E38" s="1"/>
      <c r="F38" s="1"/>
      <c r="G38" s="1"/>
      <c r="H38" s="1"/>
      <c r="I38" s="1"/>
      <c r="J38" s="1"/>
      <c r="K38" s="1"/>
      <c r="L38" s="1"/>
      <c r="M38" s="1"/>
      <c r="N38" s="1"/>
      <c r="O38" s="1"/>
      <c r="P38" s="1"/>
      <c r="Q38" s="1"/>
      <c r="R38" s="1"/>
    </row>
    <row r="39" spans="1:18" x14ac:dyDescent="0.35">
      <c r="A39" s="30" t="s">
        <v>312</v>
      </c>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ht="17.5" x14ac:dyDescent="0.35">
      <c r="A43" s="1"/>
      <c r="B43" s="1"/>
      <c r="C43" s="1"/>
      <c r="D43" s="1"/>
      <c r="E43" s="1"/>
      <c r="F43" s="1"/>
      <c r="G43" s="1"/>
      <c r="H43" s="1"/>
      <c r="I43" s="1"/>
      <c r="J43" s="1"/>
      <c r="K43" s="1"/>
      <c r="L43" s="1"/>
      <c r="M43" s="1"/>
      <c r="N43" s="1"/>
      <c r="O43" s="1"/>
      <c r="P43" s="1"/>
      <c r="Q43" s="1"/>
      <c r="R43" s="1"/>
    </row>
    <row r="44" spans="1:18" ht="17.5" x14ac:dyDescent="0.35">
      <c r="A44" s="3" t="s">
        <v>180</v>
      </c>
      <c r="B44" s="1"/>
      <c r="C44" s="1"/>
      <c r="D44" s="1"/>
      <c r="E44" s="1"/>
      <c r="F44" s="1"/>
      <c r="G44" s="1"/>
      <c r="H44" s="1"/>
      <c r="I44" s="1"/>
      <c r="J44" s="1"/>
      <c r="K44" s="1"/>
      <c r="L44" s="1"/>
      <c r="M44" s="1"/>
      <c r="N44" s="1"/>
      <c r="O44" s="1"/>
      <c r="P44" s="1"/>
      <c r="Q44" s="1"/>
      <c r="R44" s="1"/>
    </row>
  </sheetData>
  <mergeCells count="1">
    <mergeCell ref="A39:R42"/>
  </mergeCells>
  <hyperlinks>
    <hyperlink ref="A44" location="Readme!A1" display="Return to Read Me" xr:uid="{64B6CD0A-66C7-4922-9BE7-AC9D712E067E}"/>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3791-0BCC-405D-B34D-A569700331D1}">
  <dimension ref="A1:X52"/>
  <sheetViews>
    <sheetView topLeftCell="A10" zoomScale="70" zoomScaleNormal="70" workbookViewId="0">
      <selection activeCell="U15" sqref="U15"/>
    </sheetView>
  </sheetViews>
  <sheetFormatPr defaultRowHeight="14.5" x14ac:dyDescent="0.35"/>
  <cols>
    <col min="20" max="20" width="10.54296875" bestFit="1" customWidth="1"/>
    <col min="21" max="21" width="41.54296875" bestFit="1" customWidth="1"/>
    <col min="22" max="22" width="29.26953125" bestFit="1" customWidth="1"/>
    <col min="23" max="23" width="52" bestFit="1" customWidth="1"/>
    <col min="24" max="24" width="42.453125" bestFit="1" customWidth="1"/>
  </cols>
  <sheetData>
    <row r="1" spans="1:24" ht="25" x14ac:dyDescent="0.5">
      <c r="A1" s="26" t="s">
        <v>201</v>
      </c>
    </row>
    <row r="2" spans="1:24" ht="17.5" x14ac:dyDescent="0.35">
      <c r="T2" s="1"/>
      <c r="U2" s="1" t="s">
        <v>85</v>
      </c>
      <c r="V2" s="1" t="s">
        <v>84</v>
      </c>
      <c r="W2" s="1" t="s">
        <v>100</v>
      </c>
      <c r="X2" s="1" t="s">
        <v>83</v>
      </c>
    </row>
    <row r="3" spans="1:24" ht="17.5" x14ac:dyDescent="0.35">
      <c r="T3" s="1" t="s">
        <v>99</v>
      </c>
      <c r="U3" s="1">
        <v>2.4</v>
      </c>
      <c r="V3" s="1">
        <v>2.2000000000000002</v>
      </c>
      <c r="W3" s="1">
        <v>2.9</v>
      </c>
      <c r="X3" s="1">
        <v>3.4</v>
      </c>
    </row>
    <row r="4" spans="1:24" ht="17.5" x14ac:dyDescent="0.35">
      <c r="T4" s="1" t="s">
        <v>98</v>
      </c>
      <c r="U4" s="1">
        <v>2.5</v>
      </c>
      <c r="V4" s="1">
        <v>2.4</v>
      </c>
      <c r="W4" s="1">
        <v>2.8</v>
      </c>
      <c r="X4" s="1">
        <v>3.6</v>
      </c>
    </row>
    <row r="37" spans="1:18" ht="17.5" x14ac:dyDescent="0.35">
      <c r="A37" s="1" t="s">
        <v>244</v>
      </c>
      <c r="B37" s="1"/>
      <c r="C37" s="1"/>
      <c r="D37" s="1"/>
      <c r="E37" s="1"/>
      <c r="F37" s="1"/>
      <c r="G37" s="1"/>
      <c r="H37" s="1"/>
      <c r="I37" s="1"/>
      <c r="J37" s="1"/>
      <c r="K37" s="1"/>
      <c r="L37" s="1"/>
      <c r="M37" s="1"/>
      <c r="N37" s="1"/>
      <c r="O37" s="1"/>
      <c r="P37" s="1"/>
      <c r="Q37" s="1"/>
      <c r="R37" s="1"/>
    </row>
    <row r="38" spans="1:18" x14ac:dyDescent="0.35">
      <c r="A38" s="30" t="s">
        <v>194</v>
      </c>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t="s">
        <v>245</v>
      </c>
      <c r="B44" s="30"/>
      <c r="C44" s="30"/>
      <c r="D44" s="30"/>
      <c r="E44" s="30"/>
      <c r="F44" s="30"/>
      <c r="G44" s="30"/>
      <c r="H44" s="30"/>
      <c r="I44" s="30"/>
      <c r="J44" s="30"/>
      <c r="K44" s="30"/>
      <c r="L44" s="30"/>
      <c r="M44" s="30"/>
      <c r="N44" s="30"/>
      <c r="O44" s="30"/>
      <c r="P44" s="30"/>
      <c r="Q44" s="30"/>
      <c r="R44" s="30"/>
    </row>
    <row r="45" spans="1:18" x14ac:dyDescent="0.35">
      <c r="A45" s="30"/>
      <c r="B45" s="30"/>
      <c r="C45" s="30"/>
      <c r="D45" s="30"/>
      <c r="E45" s="30"/>
      <c r="F45" s="30"/>
      <c r="G45" s="30"/>
      <c r="H45" s="30"/>
      <c r="I45" s="30"/>
      <c r="J45" s="30"/>
      <c r="K45" s="30"/>
      <c r="L45" s="30"/>
      <c r="M45" s="30"/>
      <c r="N45" s="30"/>
      <c r="O45" s="30"/>
      <c r="P45" s="30"/>
      <c r="Q45" s="30"/>
      <c r="R45" s="30"/>
    </row>
    <row r="46" spans="1:18" x14ac:dyDescent="0.35">
      <c r="A46" s="30"/>
      <c r="B46" s="30"/>
      <c r="C46" s="30"/>
      <c r="D46" s="30"/>
      <c r="E46" s="30"/>
      <c r="F46" s="30"/>
      <c r="G46" s="30"/>
      <c r="H46" s="30"/>
      <c r="I46" s="30"/>
      <c r="J46" s="30"/>
      <c r="K46" s="30"/>
      <c r="L46" s="30"/>
      <c r="M46" s="30"/>
      <c r="N46" s="30"/>
      <c r="O46" s="30"/>
      <c r="P46" s="30"/>
      <c r="Q46" s="30"/>
      <c r="R46" s="30"/>
    </row>
    <row r="47" spans="1:18" x14ac:dyDescent="0.35">
      <c r="A47" s="30"/>
      <c r="B47" s="30"/>
      <c r="C47" s="30"/>
      <c r="D47" s="30"/>
      <c r="E47" s="30"/>
      <c r="F47" s="30"/>
      <c r="G47" s="30"/>
      <c r="H47" s="30"/>
      <c r="I47" s="30"/>
      <c r="J47" s="30"/>
      <c r="K47" s="30"/>
      <c r="L47" s="30"/>
      <c r="M47" s="30"/>
      <c r="N47" s="30"/>
      <c r="O47" s="30"/>
      <c r="P47" s="30"/>
      <c r="Q47" s="30"/>
      <c r="R47" s="30"/>
    </row>
    <row r="48" spans="1:18" x14ac:dyDescent="0.35">
      <c r="A48" s="30"/>
      <c r="B48" s="30"/>
      <c r="C48" s="30"/>
      <c r="D48" s="30"/>
      <c r="E48" s="30"/>
      <c r="F48" s="30"/>
      <c r="G48" s="30"/>
      <c r="H48" s="30"/>
      <c r="I48" s="30"/>
      <c r="J48" s="30"/>
      <c r="K48" s="30"/>
      <c r="L48" s="30"/>
      <c r="M48" s="30"/>
      <c r="N48" s="30"/>
      <c r="O48" s="30"/>
      <c r="P48" s="30"/>
      <c r="Q48" s="30"/>
      <c r="R48" s="30"/>
    </row>
    <row r="49" spans="1:18" x14ac:dyDescent="0.35">
      <c r="A49" s="30"/>
      <c r="B49" s="30"/>
      <c r="C49" s="30"/>
      <c r="D49" s="30"/>
      <c r="E49" s="30"/>
      <c r="F49" s="30"/>
      <c r="G49" s="30"/>
      <c r="H49" s="30"/>
      <c r="I49" s="30"/>
      <c r="J49" s="30"/>
      <c r="K49" s="30"/>
      <c r="L49" s="30"/>
      <c r="M49" s="30"/>
      <c r="N49" s="30"/>
      <c r="O49" s="30"/>
      <c r="P49" s="30"/>
      <c r="Q49" s="30"/>
      <c r="R49" s="30"/>
    </row>
    <row r="50" spans="1:18" x14ac:dyDescent="0.35">
      <c r="A50" s="30"/>
      <c r="B50" s="30"/>
      <c r="C50" s="30"/>
      <c r="D50" s="30"/>
      <c r="E50" s="30"/>
      <c r="F50" s="30"/>
      <c r="G50" s="30"/>
      <c r="H50" s="30"/>
      <c r="I50" s="30"/>
      <c r="J50" s="30"/>
      <c r="K50" s="30"/>
      <c r="L50" s="30"/>
      <c r="M50" s="30"/>
      <c r="N50" s="30"/>
      <c r="O50" s="30"/>
      <c r="P50" s="30"/>
      <c r="Q50" s="30"/>
      <c r="R50" s="30"/>
    </row>
    <row r="51" spans="1:18" x14ac:dyDescent="0.35">
      <c r="A51" s="30"/>
      <c r="B51" s="30"/>
      <c r="C51" s="30"/>
      <c r="D51" s="30"/>
      <c r="E51" s="30"/>
      <c r="F51" s="30"/>
      <c r="G51" s="30"/>
      <c r="H51" s="30"/>
      <c r="I51" s="30"/>
      <c r="J51" s="30"/>
      <c r="K51" s="30"/>
      <c r="L51" s="30"/>
      <c r="M51" s="30"/>
      <c r="N51" s="30"/>
      <c r="O51" s="30"/>
      <c r="P51" s="30"/>
      <c r="Q51" s="30"/>
      <c r="R51" s="30"/>
    </row>
    <row r="52" spans="1:18" ht="17.5" x14ac:dyDescent="0.35">
      <c r="A52" s="3" t="s">
        <v>180</v>
      </c>
      <c r="B52" s="1"/>
      <c r="C52" s="1"/>
      <c r="D52" s="1"/>
      <c r="E52" s="1"/>
      <c r="F52" s="1"/>
      <c r="G52" s="1"/>
      <c r="H52" s="1"/>
      <c r="I52" s="1"/>
      <c r="J52" s="1"/>
      <c r="K52" s="1"/>
      <c r="L52" s="1"/>
      <c r="M52" s="1"/>
      <c r="N52" s="1"/>
      <c r="O52" s="1"/>
      <c r="P52" s="1"/>
      <c r="Q52" s="1"/>
      <c r="R52" s="1"/>
    </row>
  </sheetData>
  <mergeCells count="2">
    <mergeCell ref="A38:R43"/>
    <mergeCell ref="A44:R51"/>
  </mergeCells>
  <hyperlinks>
    <hyperlink ref="A52" location="Readme!A1" display="Return to Read Me" xr:uid="{DE1F086A-4A68-4DB6-97F5-2F91AB1C3FA4}"/>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6CF0-4F04-4B65-B9FC-438A3E4F6993}">
  <dimension ref="A1:V42"/>
  <sheetViews>
    <sheetView topLeftCell="A13" zoomScale="70" zoomScaleNormal="70" workbookViewId="0">
      <selection activeCell="N44" sqref="N44"/>
    </sheetView>
  </sheetViews>
  <sheetFormatPr defaultRowHeight="14.5" x14ac:dyDescent="0.35"/>
  <cols>
    <col min="20" max="20" width="10.54296875" bestFit="1" customWidth="1"/>
    <col min="21" max="21" width="43.1796875" bestFit="1" customWidth="1"/>
    <col min="22" max="22" width="56.1796875" bestFit="1" customWidth="1"/>
  </cols>
  <sheetData>
    <row r="1" spans="1:22" ht="25" x14ac:dyDescent="0.5">
      <c r="A1" s="2" t="s">
        <v>18</v>
      </c>
    </row>
    <row r="2" spans="1:22" ht="17.5" x14ac:dyDescent="0.35">
      <c r="T2" s="1"/>
      <c r="U2" s="1" t="s">
        <v>102</v>
      </c>
      <c r="V2" s="1" t="s">
        <v>101</v>
      </c>
    </row>
    <row r="3" spans="1:22" ht="17.5" x14ac:dyDescent="0.35">
      <c r="T3" s="1" t="s">
        <v>99</v>
      </c>
      <c r="U3" s="1">
        <v>6.1</v>
      </c>
      <c r="V3" s="1"/>
    </row>
    <row r="4" spans="1:22" ht="17.5" x14ac:dyDescent="0.35">
      <c r="T4" s="1" t="s">
        <v>98</v>
      </c>
      <c r="U4" s="1">
        <v>4.9000000000000004</v>
      </c>
      <c r="V4" s="1"/>
    </row>
    <row r="5" spans="1:22" ht="17.5" x14ac:dyDescent="0.35">
      <c r="T5" s="1" t="s">
        <v>99</v>
      </c>
      <c r="U5" s="1"/>
      <c r="V5" s="1">
        <v>31.2</v>
      </c>
    </row>
    <row r="6" spans="1:22" ht="17.5" x14ac:dyDescent="0.35">
      <c r="T6" s="1" t="s">
        <v>98</v>
      </c>
      <c r="U6" s="1"/>
      <c r="V6" s="1">
        <v>33.700000000000003</v>
      </c>
    </row>
    <row r="37" spans="1:18" ht="17.5" x14ac:dyDescent="0.35">
      <c r="A37" s="1" t="s">
        <v>246</v>
      </c>
      <c r="B37" s="1"/>
      <c r="C37" s="1"/>
      <c r="D37" s="1"/>
      <c r="E37" s="1"/>
      <c r="F37" s="1"/>
      <c r="G37" s="1"/>
      <c r="H37" s="1"/>
      <c r="I37" s="1"/>
      <c r="J37" s="1"/>
      <c r="K37" s="1"/>
      <c r="L37" s="1"/>
      <c r="M37" s="1"/>
      <c r="N37" s="1"/>
      <c r="O37" s="1"/>
      <c r="P37" s="1"/>
      <c r="Q37" s="1"/>
      <c r="R37" s="1"/>
    </row>
    <row r="38" spans="1:18" x14ac:dyDescent="0.35">
      <c r="A38" s="30" t="s">
        <v>195</v>
      </c>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ht="17.5" x14ac:dyDescent="0.35">
      <c r="A41" s="1" t="s">
        <v>193</v>
      </c>
      <c r="B41" s="1"/>
      <c r="C41" s="1"/>
      <c r="D41" s="1"/>
      <c r="E41" s="1"/>
      <c r="F41" s="1"/>
      <c r="G41" s="1"/>
      <c r="H41" s="1"/>
      <c r="I41" s="1"/>
      <c r="J41" s="1"/>
      <c r="K41" s="1"/>
      <c r="L41" s="1"/>
      <c r="M41" s="1"/>
      <c r="N41" s="1"/>
      <c r="O41" s="1"/>
      <c r="P41" s="1"/>
      <c r="Q41" s="1"/>
      <c r="R41" s="1"/>
    </row>
    <row r="42" spans="1:18" ht="17.5" x14ac:dyDescent="0.35">
      <c r="A42" s="3" t="s">
        <v>180</v>
      </c>
      <c r="B42" s="1"/>
      <c r="C42" s="1"/>
      <c r="D42" s="1"/>
      <c r="E42" s="1"/>
      <c r="F42" s="1"/>
      <c r="G42" s="1"/>
      <c r="H42" s="1"/>
      <c r="I42" s="1"/>
      <c r="J42" s="1"/>
      <c r="K42" s="1"/>
      <c r="L42" s="1"/>
      <c r="M42" s="1"/>
      <c r="N42" s="1"/>
      <c r="O42" s="1"/>
      <c r="P42" s="1"/>
      <c r="Q42" s="1"/>
      <c r="R42" s="1"/>
    </row>
  </sheetData>
  <mergeCells count="1">
    <mergeCell ref="A38:R40"/>
  </mergeCells>
  <hyperlinks>
    <hyperlink ref="A42" location="Readme!A1" display="Return to Read Me" xr:uid="{327188DC-D566-4279-8C14-2369825B3464}"/>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D9E1-09EF-47E2-B078-63BB77D15556}">
  <dimension ref="A1:Y45"/>
  <sheetViews>
    <sheetView zoomScale="70" zoomScaleNormal="70" workbookViewId="0">
      <selection activeCell="X31" sqref="X31"/>
    </sheetView>
  </sheetViews>
  <sheetFormatPr defaultRowHeight="14.5" x14ac:dyDescent="0.35"/>
  <cols>
    <col min="20" max="20" width="10.54296875" bestFit="1" customWidth="1"/>
    <col min="21" max="21" width="24.54296875" bestFit="1" customWidth="1"/>
    <col min="22" max="22" width="34.1796875" bestFit="1" customWidth="1"/>
    <col min="23" max="23" width="14.453125" bestFit="1" customWidth="1"/>
    <col min="24" max="24" width="41.81640625" bestFit="1" customWidth="1"/>
    <col min="25" max="25" width="24.1796875" customWidth="1"/>
  </cols>
  <sheetData>
    <row r="1" spans="1:25" ht="25" x14ac:dyDescent="0.5">
      <c r="A1" s="2" t="s">
        <v>19</v>
      </c>
    </row>
    <row r="2" spans="1:25" ht="52.5" x14ac:dyDescent="0.35">
      <c r="T2" s="1"/>
      <c r="U2" s="1" t="s">
        <v>103</v>
      </c>
      <c r="V2" s="6" t="s">
        <v>94</v>
      </c>
      <c r="W2" s="1" t="s">
        <v>95</v>
      </c>
      <c r="X2" s="1" t="s">
        <v>178</v>
      </c>
      <c r="Y2" s="6" t="s">
        <v>179</v>
      </c>
    </row>
    <row r="3" spans="1:25" ht="17.5" x14ac:dyDescent="0.35">
      <c r="T3" s="1" t="s">
        <v>99</v>
      </c>
      <c r="U3" s="1">
        <v>67.900000000000006</v>
      </c>
      <c r="V3" s="1">
        <v>8.6999999999999993</v>
      </c>
      <c r="W3" s="1">
        <v>45.8</v>
      </c>
      <c r="X3" s="1">
        <v>28.4</v>
      </c>
      <c r="Y3" s="1">
        <v>10.3</v>
      </c>
    </row>
    <row r="4" spans="1:25" ht="17.5" x14ac:dyDescent="0.35">
      <c r="T4" s="1" t="s">
        <v>98</v>
      </c>
      <c r="U4" s="1">
        <v>76.8</v>
      </c>
      <c r="V4" s="1">
        <v>34.5</v>
      </c>
      <c r="W4" s="1">
        <v>54.1</v>
      </c>
      <c r="X4" s="1">
        <v>96</v>
      </c>
      <c r="Y4" s="1">
        <v>62.2</v>
      </c>
    </row>
    <row r="5" spans="1:25" ht="17.5" x14ac:dyDescent="0.35">
      <c r="T5" s="1"/>
      <c r="U5" s="1"/>
      <c r="V5" s="1"/>
      <c r="W5" s="1"/>
    </row>
    <row r="6" spans="1:25" ht="17.5" x14ac:dyDescent="0.35">
      <c r="T6" s="1"/>
      <c r="U6" s="1"/>
      <c r="V6" s="1"/>
      <c r="W6" s="1"/>
    </row>
    <row r="35" spans="1:18" ht="17.5" x14ac:dyDescent="0.35">
      <c r="A35" s="1" t="s">
        <v>329</v>
      </c>
      <c r="B35" s="1"/>
      <c r="C35" s="1"/>
      <c r="D35" s="1"/>
      <c r="E35" s="1"/>
      <c r="F35" s="1"/>
      <c r="G35" s="1"/>
      <c r="H35" s="1"/>
      <c r="I35" s="1"/>
      <c r="J35" s="1"/>
      <c r="K35" s="1"/>
      <c r="L35" s="1"/>
      <c r="M35" s="1"/>
      <c r="N35" s="1"/>
      <c r="O35" s="1"/>
      <c r="P35" s="1"/>
      <c r="Q35" s="1"/>
      <c r="R35" s="1"/>
    </row>
    <row r="36" spans="1:18" x14ac:dyDescent="0.35">
      <c r="A36" s="30" t="s">
        <v>195</v>
      </c>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ht="10.5" customHeight="1" x14ac:dyDescent="0.35">
      <c r="A38" s="30"/>
      <c r="B38" s="30"/>
      <c r="C38" s="30"/>
      <c r="D38" s="30"/>
      <c r="E38" s="30"/>
      <c r="F38" s="30"/>
      <c r="G38" s="30"/>
      <c r="H38" s="30"/>
      <c r="I38" s="30"/>
      <c r="J38" s="30"/>
      <c r="K38" s="30"/>
      <c r="L38" s="30"/>
      <c r="M38" s="30"/>
      <c r="N38" s="30"/>
      <c r="O38" s="30"/>
      <c r="P38" s="30"/>
      <c r="Q38" s="30"/>
      <c r="R38" s="30"/>
    </row>
    <row r="39" spans="1:18" hidden="1" x14ac:dyDescent="0.35">
      <c r="A39" s="30"/>
      <c r="B39" s="30"/>
      <c r="C39" s="30"/>
      <c r="D39" s="30"/>
      <c r="E39" s="30"/>
      <c r="F39" s="30"/>
      <c r="G39" s="30"/>
      <c r="H39" s="30"/>
      <c r="I39" s="30"/>
      <c r="J39" s="30"/>
      <c r="K39" s="30"/>
      <c r="L39" s="30"/>
      <c r="M39" s="30"/>
      <c r="N39" s="30"/>
      <c r="O39" s="30"/>
      <c r="P39" s="30"/>
      <c r="Q39" s="30"/>
      <c r="R39" s="30"/>
    </row>
    <row r="40" spans="1:18" hidden="1" x14ac:dyDescent="0.35">
      <c r="A40" s="30"/>
      <c r="B40" s="30"/>
      <c r="C40" s="30"/>
      <c r="D40" s="30"/>
      <c r="E40" s="30"/>
      <c r="F40" s="30"/>
      <c r="G40" s="30"/>
      <c r="H40" s="30"/>
      <c r="I40" s="30"/>
      <c r="J40" s="30"/>
      <c r="K40" s="30"/>
      <c r="L40" s="30"/>
      <c r="M40" s="30"/>
      <c r="N40" s="30"/>
      <c r="O40" s="30"/>
      <c r="P40" s="30"/>
      <c r="Q40" s="30"/>
      <c r="R40" s="30"/>
    </row>
    <row r="41" spans="1:18" x14ac:dyDescent="0.35">
      <c r="A41" s="30" t="s">
        <v>247</v>
      </c>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c r="B45" s="1"/>
      <c r="C45" s="1"/>
      <c r="D45" s="1"/>
      <c r="E45" s="1"/>
      <c r="F45" s="1"/>
      <c r="G45" s="1"/>
      <c r="H45" s="1"/>
      <c r="I45" s="1"/>
      <c r="J45" s="1"/>
      <c r="K45" s="1"/>
      <c r="L45" s="1"/>
      <c r="M45" s="1"/>
      <c r="N45" s="1"/>
      <c r="O45" s="1"/>
      <c r="P45" s="1"/>
      <c r="Q45" s="1"/>
      <c r="R45" s="1"/>
    </row>
  </sheetData>
  <mergeCells count="2">
    <mergeCell ref="A36:R40"/>
    <mergeCell ref="A41:R44"/>
  </mergeCells>
  <hyperlinks>
    <hyperlink ref="A45" location="Readme!A1" display="Return to Read Me" xr:uid="{EA123298-89B8-4A0D-BD82-C881F2DA29E7}"/>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696C-70E1-400F-AEBD-9F989DB292B5}">
  <dimension ref="A1:X45"/>
  <sheetViews>
    <sheetView topLeftCell="A10" zoomScale="70" zoomScaleNormal="70" workbookViewId="0">
      <selection activeCell="A37" sqref="A37:XFD37"/>
    </sheetView>
  </sheetViews>
  <sheetFormatPr defaultRowHeight="14.5" x14ac:dyDescent="0.35"/>
  <cols>
    <col min="20" max="20" width="35.54296875" customWidth="1"/>
    <col min="21" max="22" width="10.54296875" bestFit="1" customWidth="1"/>
    <col min="23" max="23" width="13.54296875" bestFit="1" customWidth="1"/>
    <col min="24" max="24" width="10.54296875" bestFit="1" customWidth="1"/>
  </cols>
  <sheetData>
    <row r="1" spans="1:24" ht="25" x14ac:dyDescent="0.5">
      <c r="A1" s="2" t="s">
        <v>20</v>
      </c>
    </row>
    <row r="2" spans="1:24" ht="17.5" x14ac:dyDescent="0.35">
      <c r="T2" s="1"/>
      <c r="U2" s="1" t="s">
        <v>99</v>
      </c>
      <c r="V2" s="1" t="s">
        <v>98</v>
      </c>
      <c r="W2" s="1" t="s">
        <v>104</v>
      </c>
      <c r="X2" s="1" t="s">
        <v>98</v>
      </c>
    </row>
    <row r="3" spans="1:24" ht="17.5" x14ac:dyDescent="0.35">
      <c r="T3" s="6" t="s">
        <v>96</v>
      </c>
      <c r="U3" s="1">
        <v>65</v>
      </c>
      <c r="V3" s="1">
        <v>68.8</v>
      </c>
      <c r="W3" s="1"/>
      <c r="X3" s="1"/>
    </row>
    <row r="4" spans="1:24" ht="17.5" x14ac:dyDescent="0.35">
      <c r="T4" s="6" t="s">
        <v>97</v>
      </c>
      <c r="U4" s="1"/>
      <c r="V4" s="1"/>
      <c r="W4" s="1">
        <v>412</v>
      </c>
      <c r="X4" s="1">
        <v>428.7</v>
      </c>
    </row>
    <row r="37" spans="1:18" ht="17.5" x14ac:dyDescent="0.35">
      <c r="A37" s="1" t="s">
        <v>311</v>
      </c>
      <c r="B37" s="1"/>
      <c r="C37" s="1"/>
      <c r="D37" s="1"/>
      <c r="E37" s="1"/>
      <c r="F37" s="1"/>
      <c r="G37" s="1"/>
      <c r="H37" s="1"/>
      <c r="I37" s="1"/>
      <c r="J37" s="1"/>
      <c r="K37" s="1"/>
      <c r="L37" s="1"/>
      <c r="M37" s="1"/>
      <c r="N37" s="1"/>
      <c r="O37" s="1"/>
      <c r="P37" s="1"/>
      <c r="Q37" s="1"/>
      <c r="R37" s="1"/>
    </row>
    <row r="38" spans="1:18" x14ac:dyDescent="0.35">
      <c r="A38" s="30" t="s">
        <v>195</v>
      </c>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t="s">
        <v>247</v>
      </c>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c r="B45" s="1"/>
      <c r="C45" s="1"/>
      <c r="D45" s="1"/>
      <c r="E45" s="1"/>
      <c r="F45" s="1"/>
      <c r="G45" s="1"/>
      <c r="H45" s="1"/>
      <c r="I45" s="1"/>
      <c r="J45" s="1"/>
      <c r="K45" s="1"/>
      <c r="L45" s="1"/>
      <c r="M45" s="1"/>
      <c r="N45" s="1"/>
      <c r="O45" s="1"/>
      <c r="P45" s="1"/>
      <c r="Q45" s="1"/>
      <c r="R45" s="1"/>
    </row>
  </sheetData>
  <mergeCells count="2">
    <mergeCell ref="A38:R40"/>
    <mergeCell ref="A41:R44"/>
  </mergeCells>
  <hyperlinks>
    <hyperlink ref="A45" location="Readme!A1" display="Return to Read Me" xr:uid="{C26FB55B-2C92-49DC-8DE3-5E99A96472C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D474-96CC-494B-9165-4D73FCF37291}">
  <dimension ref="A1:V46"/>
  <sheetViews>
    <sheetView topLeftCell="A16" zoomScale="70" zoomScaleNormal="70" workbookViewId="0"/>
  </sheetViews>
  <sheetFormatPr defaultRowHeight="14.5" x14ac:dyDescent="0.35"/>
  <cols>
    <col min="21" max="21" width="25.26953125" bestFit="1" customWidth="1"/>
  </cols>
  <sheetData>
    <row r="1" spans="1:22" ht="25" x14ac:dyDescent="0.5">
      <c r="A1" s="2" t="s">
        <v>21</v>
      </c>
    </row>
    <row r="2" spans="1:22" ht="17.5" x14ac:dyDescent="0.35">
      <c r="T2" s="5"/>
      <c r="U2" s="5" t="s">
        <v>69</v>
      </c>
      <c r="V2" s="1" t="s">
        <v>174</v>
      </c>
    </row>
    <row r="3" spans="1:22" ht="17.5" x14ac:dyDescent="0.35">
      <c r="T3" s="5" t="s">
        <v>72</v>
      </c>
      <c r="U3" s="15">
        <v>0</v>
      </c>
      <c r="V3" s="8">
        <v>0</v>
      </c>
    </row>
    <row r="4" spans="1:22" ht="17.5" x14ac:dyDescent="0.35">
      <c r="T4" s="5" t="s">
        <v>73</v>
      </c>
      <c r="U4" s="15">
        <v>0.03</v>
      </c>
      <c r="V4" s="8">
        <v>6.1177100000000005E-2</v>
      </c>
    </row>
    <row r="5" spans="1:22" ht="17.5" x14ac:dyDescent="0.35">
      <c r="T5" s="5" t="s">
        <v>70</v>
      </c>
      <c r="U5" s="15">
        <v>4.0000000000000001E-3</v>
      </c>
      <c r="V5" s="8">
        <v>7.4547699999999995E-2</v>
      </c>
    </row>
    <row r="6" spans="1:22" ht="17.5" x14ac:dyDescent="0.35">
      <c r="T6" s="5" t="s">
        <v>74</v>
      </c>
      <c r="U6" s="15">
        <v>-0.06</v>
      </c>
      <c r="V6" s="8">
        <v>0.10526669999999999</v>
      </c>
    </row>
    <row r="7" spans="1:22" ht="17.5" x14ac:dyDescent="0.35">
      <c r="T7" s="5" t="s">
        <v>75</v>
      </c>
      <c r="U7" s="15">
        <v>-0.06</v>
      </c>
      <c r="V7" s="8">
        <v>0.1182517</v>
      </c>
    </row>
    <row r="8" spans="1:22" ht="17.5" x14ac:dyDescent="0.35">
      <c r="T8" s="5" t="s">
        <v>71</v>
      </c>
      <c r="U8" s="15">
        <v>-0.14000000000000001</v>
      </c>
      <c r="V8" s="8">
        <v>0.10656259999999999</v>
      </c>
    </row>
    <row r="36" spans="1:18" ht="17.5" x14ac:dyDescent="0.35">
      <c r="A36" s="1" t="s">
        <v>196</v>
      </c>
      <c r="B36" s="1"/>
      <c r="C36" s="1"/>
      <c r="D36" s="1"/>
      <c r="E36" s="1"/>
      <c r="F36" s="1"/>
      <c r="G36" s="1"/>
      <c r="H36" s="1"/>
      <c r="I36" s="1"/>
      <c r="J36" s="1"/>
      <c r="K36" s="1"/>
      <c r="L36" s="1"/>
      <c r="M36" s="1"/>
      <c r="N36" s="1"/>
      <c r="O36" s="1"/>
      <c r="P36" s="1"/>
      <c r="Q36" s="1"/>
      <c r="R36" s="1"/>
    </row>
    <row r="37" spans="1:18" x14ac:dyDescent="0.35">
      <c r="A37" s="30" t="s">
        <v>261</v>
      </c>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x14ac:dyDescent="0.35">
      <c r="A45" s="30"/>
      <c r="B45" s="30"/>
      <c r="C45" s="30"/>
      <c r="D45" s="30"/>
      <c r="E45" s="30"/>
      <c r="F45" s="30"/>
      <c r="G45" s="30"/>
      <c r="H45" s="30"/>
      <c r="I45" s="30"/>
      <c r="J45" s="30"/>
      <c r="K45" s="30"/>
      <c r="L45" s="30"/>
      <c r="M45" s="30"/>
      <c r="N45" s="30"/>
      <c r="O45" s="30"/>
      <c r="P45" s="30"/>
      <c r="Q45" s="30"/>
      <c r="R45" s="30"/>
    </row>
    <row r="46" spans="1:18" ht="17.5" x14ac:dyDescent="0.35">
      <c r="A46" s="3" t="s">
        <v>180</v>
      </c>
      <c r="B46" s="1"/>
      <c r="C46" s="1"/>
      <c r="D46" s="1"/>
      <c r="E46" s="1"/>
      <c r="F46" s="1"/>
      <c r="G46" s="1"/>
      <c r="H46" s="1"/>
      <c r="I46" s="1"/>
      <c r="J46" s="1"/>
      <c r="K46" s="1"/>
      <c r="L46" s="1"/>
      <c r="M46" s="1"/>
      <c r="N46" s="1"/>
      <c r="O46" s="1"/>
      <c r="P46" s="1"/>
      <c r="Q46" s="1"/>
      <c r="R46" s="1"/>
    </row>
  </sheetData>
  <mergeCells count="1">
    <mergeCell ref="A37:R45"/>
  </mergeCells>
  <hyperlinks>
    <hyperlink ref="A46" location="Readme!A1" display="Return to Read Me" xr:uid="{4CB1AAE2-16F6-4CB1-AEE8-430C52EFDED2}"/>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3ACD0-627F-49DB-B233-E7D4B78D1DDF}">
  <dimension ref="A1:V46"/>
  <sheetViews>
    <sheetView topLeftCell="A16" zoomScale="70" zoomScaleNormal="70" workbookViewId="0"/>
  </sheetViews>
  <sheetFormatPr defaultRowHeight="14.5" x14ac:dyDescent="0.35"/>
  <cols>
    <col min="21" max="21" width="25.26953125" bestFit="1" customWidth="1"/>
  </cols>
  <sheetData>
    <row r="1" spans="1:22" ht="25" x14ac:dyDescent="0.5">
      <c r="A1" s="2" t="s">
        <v>22</v>
      </c>
    </row>
    <row r="2" spans="1:22" ht="17.5" x14ac:dyDescent="0.35">
      <c r="T2" s="5"/>
      <c r="U2" s="5" t="s">
        <v>69</v>
      </c>
      <c r="V2" s="1" t="s">
        <v>174</v>
      </c>
    </row>
    <row r="3" spans="1:22" ht="17.5" x14ac:dyDescent="0.35">
      <c r="T3" s="5" t="s">
        <v>72</v>
      </c>
      <c r="U3" s="15">
        <v>0</v>
      </c>
      <c r="V3" s="8">
        <v>0</v>
      </c>
    </row>
    <row r="4" spans="1:22" ht="17.5" x14ac:dyDescent="0.35">
      <c r="T4" s="5" t="s">
        <v>73</v>
      </c>
      <c r="U4" s="15">
        <v>-1.6402900000000002E-2</v>
      </c>
      <c r="V4" s="8">
        <v>4.2992200000000001E-2</v>
      </c>
    </row>
    <row r="5" spans="1:22" ht="17.5" x14ac:dyDescent="0.35">
      <c r="T5" s="5" t="s">
        <v>70</v>
      </c>
      <c r="U5" s="15">
        <v>-9.1385999999999995E-2</v>
      </c>
      <c r="V5" s="8">
        <v>7.2964299999999996E-2</v>
      </c>
    </row>
    <row r="6" spans="1:22" ht="17.5" x14ac:dyDescent="0.35">
      <c r="T6" s="5" t="s">
        <v>74</v>
      </c>
      <c r="U6" s="15">
        <v>-8.9621999999999993E-2</v>
      </c>
      <c r="V6" s="8">
        <v>9.3777099999999988E-2</v>
      </c>
    </row>
    <row r="7" spans="1:22" ht="17.5" x14ac:dyDescent="0.35">
      <c r="T7" s="5" t="s">
        <v>75</v>
      </c>
      <c r="U7" s="15">
        <v>-2.04213E-2</v>
      </c>
      <c r="V7" s="8">
        <v>5.8865699999999993E-2</v>
      </c>
    </row>
    <row r="8" spans="1:22" ht="17.5" x14ac:dyDescent="0.35">
      <c r="T8" s="5" t="s">
        <v>71</v>
      </c>
      <c r="U8" s="15">
        <v>-5.0986200000000002E-2</v>
      </c>
      <c r="V8" s="8">
        <v>9.3749499999999999E-2</v>
      </c>
    </row>
    <row r="36" spans="1:18" ht="17.5" x14ac:dyDescent="0.35">
      <c r="A36" s="1" t="s">
        <v>196</v>
      </c>
      <c r="B36" s="1"/>
      <c r="C36" s="1"/>
      <c r="D36" s="1"/>
      <c r="E36" s="1"/>
      <c r="F36" s="1"/>
      <c r="G36" s="1"/>
      <c r="H36" s="1"/>
      <c r="I36" s="1"/>
      <c r="J36" s="1"/>
      <c r="K36" s="1"/>
      <c r="L36" s="1"/>
      <c r="M36" s="1"/>
      <c r="N36" s="1"/>
      <c r="O36" s="1"/>
      <c r="P36" s="1"/>
      <c r="Q36" s="1"/>
      <c r="R36" s="1"/>
    </row>
    <row r="37" spans="1:18" x14ac:dyDescent="0.35">
      <c r="A37" s="30" t="s">
        <v>261</v>
      </c>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x14ac:dyDescent="0.35">
      <c r="A45" s="30"/>
      <c r="B45" s="30"/>
      <c r="C45" s="30"/>
      <c r="D45" s="30"/>
      <c r="E45" s="30"/>
      <c r="F45" s="30"/>
      <c r="G45" s="30"/>
      <c r="H45" s="30"/>
      <c r="I45" s="30"/>
      <c r="J45" s="30"/>
      <c r="K45" s="30"/>
      <c r="L45" s="30"/>
      <c r="M45" s="30"/>
      <c r="N45" s="30"/>
      <c r="O45" s="30"/>
      <c r="P45" s="30"/>
      <c r="Q45" s="30"/>
      <c r="R45" s="30"/>
    </row>
    <row r="46" spans="1:18" ht="17.5" x14ac:dyDescent="0.35">
      <c r="A46" s="3" t="s">
        <v>180</v>
      </c>
      <c r="B46" s="1"/>
      <c r="C46" s="1"/>
      <c r="D46" s="1"/>
      <c r="E46" s="1"/>
      <c r="F46" s="1"/>
      <c r="G46" s="1"/>
      <c r="H46" s="1"/>
      <c r="I46" s="1"/>
      <c r="J46" s="1"/>
      <c r="K46" s="1"/>
      <c r="L46" s="1"/>
      <c r="M46" s="1"/>
      <c r="N46" s="1"/>
      <c r="O46" s="1"/>
      <c r="P46" s="1"/>
      <c r="Q46" s="1"/>
      <c r="R46" s="1"/>
    </row>
  </sheetData>
  <mergeCells count="1">
    <mergeCell ref="A37:R45"/>
  </mergeCells>
  <hyperlinks>
    <hyperlink ref="A46" location="Readme!A1" display="Return to Read Me" xr:uid="{2FA73354-D86D-4C1B-9065-71BA826F4CA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5E13-442E-47E5-B626-AE931F770C0F}">
  <dimension ref="A1:Z45"/>
  <sheetViews>
    <sheetView zoomScale="70" zoomScaleNormal="70" workbookViewId="0">
      <selection activeCell="A39" sqref="A39:R41"/>
    </sheetView>
  </sheetViews>
  <sheetFormatPr defaultRowHeight="14.5" x14ac:dyDescent="0.35"/>
  <cols>
    <col min="20" max="20" width="28.81640625" bestFit="1" customWidth="1"/>
  </cols>
  <sheetData>
    <row r="1" spans="1:26" ht="25" x14ac:dyDescent="0.5">
      <c r="A1" s="2" t="s">
        <v>1</v>
      </c>
    </row>
    <row r="2" spans="1:26" ht="17.5" x14ac:dyDescent="0.35">
      <c r="T2" s="1"/>
      <c r="U2" s="1" t="s">
        <v>57</v>
      </c>
      <c r="V2" s="1" t="s">
        <v>56</v>
      </c>
      <c r="W2" s="1" t="s">
        <v>55</v>
      </c>
      <c r="X2" s="1" t="s">
        <v>54</v>
      </c>
      <c r="Y2" s="1" t="s">
        <v>53</v>
      </c>
      <c r="Z2" s="1" t="s">
        <v>52</v>
      </c>
    </row>
    <row r="3" spans="1:26" ht="17.5" x14ac:dyDescent="0.35">
      <c r="T3" s="1" t="s">
        <v>47</v>
      </c>
      <c r="U3" s="4">
        <v>5.9</v>
      </c>
      <c r="V3" s="4">
        <v>12.8</v>
      </c>
      <c r="W3" s="4">
        <v>5.3</v>
      </c>
      <c r="X3" s="4">
        <v>7</v>
      </c>
      <c r="Y3" s="4">
        <v>6.4</v>
      </c>
      <c r="Z3" s="4">
        <v>8.5</v>
      </c>
    </row>
    <row r="4" spans="1:26" ht="17.5" x14ac:dyDescent="0.35">
      <c r="T4" s="1" t="s">
        <v>48</v>
      </c>
      <c r="U4" s="4">
        <v>2.9</v>
      </c>
      <c r="V4" s="4">
        <v>2.5</v>
      </c>
      <c r="W4" s="4">
        <v>1</v>
      </c>
      <c r="X4" s="4">
        <v>2.2999999999999998</v>
      </c>
      <c r="Y4" s="4">
        <v>2</v>
      </c>
      <c r="Z4" s="4">
        <v>2.2000000000000002</v>
      </c>
    </row>
    <row r="5" spans="1:26" ht="17.5" x14ac:dyDescent="0.35">
      <c r="T5" s="1" t="s">
        <v>49</v>
      </c>
      <c r="U5" s="4">
        <v>2.8</v>
      </c>
      <c r="V5" s="4">
        <v>3.8</v>
      </c>
      <c r="W5" s="4">
        <v>1.8</v>
      </c>
      <c r="X5" s="4">
        <v>1.5</v>
      </c>
      <c r="Y5" s="4">
        <v>1.4</v>
      </c>
      <c r="Z5" s="4">
        <v>1.7</v>
      </c>
    </row>
    <row r="6" spans="1:26" ht="17.5" x14ac:dyDescent="0.35">
      <c r="T6" s="1" t="s">
        <v>50</v>
      </c>
      <c r="U6" s="4">
        <v>2.6</v>
      </c>
      <c r="V6" s="4">
        <v>3.9</v>
      </c>
      <c r="W6" s="4">
        <v>2</v>
      </c>
      <c r="X6" s="4">
        <v>2.9</v>
      </c>
      <c r="Y6" s="4">
        <v>2.6</v>
      </c>
      <c r="Z6" s="4">
        <v>3.2</v>
      </c>
    </row>
    <row r="7" spans="1:26" ht="17.5" x14ac:dyDescent="0.35">
      <c r="T7" s="1" t="s">
        <v>51</v>
      </c>
      <c r="U7" s="4">
        <v>0.6</v>
      </c>
      <c r="V7" s="4">
        <v>1.2</v>
      </c>
      <c r="W7" s="4">
        <v>0.4</v>
      </c>
      <c r="X7" s="4">
        <v>0.5</v>
      </c>
      <c r="Y7" s="4">
        <v>0.8</v>
      </c>
      <c r="Z7" s="4">
        <v>0.5</v>
      </c>
    </row>
    <row r="38" spans="1:18" ht="17.5" x14ac:dyDescent="0.35">
      <c r="A38" s="1" t="s">
        <v>307</v>
      </c>
      <c r="B38" s="1"/>
      <c r="C38" s="1"/>
      <c r="D38" s="1"/>
      <c r="E38" s="1"/>
      <c r="F38" s="1"/>
      <c r="G38" s="1"/>
      <c r="H38" s="1"/>
      <c r="I38" s="1"/>
      <c r="J38" s="1"/>
      <c r="K38" s="1"/>
      <c r="L38" s="1"/>
      <c r="M38" s="1"/>
      <c r="N38" s="1"/>
      <c r="O38" s="1"/>
      <c r="P38" s="1"/>
      <c r="Q38" s="1"/>
      <c r="R38" s="1"/>
    </row>
    <row r="39" spans="1:18" ht="14.5" customHeight="1" x14ac:dyDescent="0.35">
      <c r="A39" s="31" t="s">
        <v>326</v>
      </c>
      <c r="B39" s="31"/>
      <c r="C39" s="31"/>
      <c r="D39" s="31"/>
      <c r="E39" s="31"/>
      <c r="F39" s="31"/>
      <c r="G39" s="31"/>
      <c r="H39" s="31"/>
      <c r="I39" s="31"/>
      <c r="J39" s="31"/>
      <c r="K39" s="31"/>
      <c r="L39" s="31"/>
      <c r="M39" s="31"/>
      <c r="N39" s="31"/>
      <c r="O39" s="31"/>
      <c r="P39" s="31"/>
      <c r="Q39" s="31"/>
      <c r="R39" s="31"/>
    </row>
    <row r="40" spans="1:18" ht="14.5" customHeight="1" x14ac:dyDescent="0.35">
      <c r="A40" s="31"/>
      <c r="B40" s="31"/>
      <c r="C40" s="31"/>
      <c r="D40" s="31"/>
      <c r="E40" s="31"/>
      <c r="F40" s="31"/>
      <c r="G40" s="31"/>
      <c r="H40" s="31"/>
      <c r="I40" s="31"/>
      <c r="J40" s="31"/>
      <c r="K40" s="31"/>
      <c r="L40" s="31"/>
      <c r="M40" s="31"/>
      <c r="N40" s="31"/>
      <c r="O40" s="31"/>
      <c r="P40" s="31"/>
      <c r="Q40" s="31"/>
      <c r="R40" s="31"/>
    </row>
    <row r="41" spans="1:18" ht="14.5" customHeight="1" x14ac:dyDescent="0.35">
      <c r="A41" s="31"/>
      <c r="B41" s="31"/>
      <c r="C41" s="31"/>
      <c r="D41" s="31"/>
      <c r="E41" s="31"/>
      <c r="F41" s="31"/>
      <c r="G41" s="31"/>
      <c r="H41" s="31"/>
      <c r="I41" s="31"/>
      <c r="J41" s="31"/>
      <c r="K41" s="31"/>
      <c r="L41" s="31"/>
      <c r="M41" s="31"/>
      <c r="N41" s="31"/>
      <c r="O41" s="31"/>
      <c r="P41" s="31"/>
      <c r="Q41" s="31"/>
      <c r="R41" s="31"/>
    </row>
    <row r="42" spans="1:18" ht="14.5" customHeight="1" x14ac:dyDescent="0.35">
      <c r="A42" s="30" t="s">
        <v>184</v>
      </c>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row>
  </sheetData>
  <mergeCells count="2">
    <mergeCell ref="A39:R41"/>
    <mergeCell ref="A42:R44"/>
  </mergeCells>
  <hyperlinks>
    <hyperlink ref="A45" location="Readme!A1" display="Return to Read Me" xr:uid="{92DEDF91-A914-495E-992F-EF6543145722}"/>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E6416-B7AA-4D50-8CF2-B59E9FE73645}">
  <dimension ref="A1:V49"/>
  <sheetViews>
    <sheetView zoomScale="70" zoomScaleNormal="70" workbookViewId="0">
      <selection activeCell="A36" sqref="A36:R48"/>
    </sheetView>
  </sheetViews>
  <sheetFormatPr defaultRowHeight="14.5" x14ac:dyDescent="0.35"/>
  <cols>
    <col min="20" max="20" width="41.1796875" customWidth="1"/>
    <col min="21" max="22" width="18.54296875" bestFit="1" customWidth="1"/>
  </cols>
  <sheetData>
    <row r="1" spans="1:22" ht="25" x14ac:dyDescent="0.5">
      <c r="A1" s="2" t="s">
        <v>23</v>
      </c>
    </row>
    <row r="2" spans="1:22" ht="17.5" x14ac:dyDescent="0.35">
      <c r="T2" s="1"/>
      <c r="U2" s="1" t="s">
        <v>65</v>
      </c>
      <c r="V2" s="1" t="s">
        <v>64</v>
      </c>
    </row>
    <row r="3" spans="1:22" ht="35" x14ac:dyDescent="0.35">
      <c r="T3" s="6" t="s">
        <v>106</v>
      </c>
      <c r="U3" s="1">
        <v>5.9</v>
      </c>
      <c r="V3" s="1">
        <v>6.4</v>
      </c>
    </row>
    <row r="4" spans="1:22" ht="35" x14ac:dyDescent="0.35">
      <c r="T4" s="6" t="s">
        <v>105</v>
      </c>
      <c r="U4" s="1">
        <v>4.0999999999999996</v>
      </c>
      <c r="V4" s="1">
        <v>4.2</v>
      </c>
    </row>
    <row r="35" spans="1:18" ht="17.5" x14ac:dyDescent="0.35">
      <c r="A35" s="1" t="s">
        <v>249</v>
      </c>
      <c r="B35" s="1"/>
      <c r="C35" s="1"/>
      <c r="D35" s="1"/>
      <c r="E35" s="1"/>
      <c r="F35" s="1"/>
      <c r="G35" s="1"/>
      <c r="H35" s="1"/>
      <c r="I35" s="1"/>
      <c r="J35" s="1"/>
      <c r="K35" s="1"/>
      <c r="L35" s="1"/>
      <c r="M35" s="1"/>
      <c r="N35" s="1"/>
      <c r="O35" s="1"/>
      <c r="P35" s="1"/>
      <c r="Q35" s="1"/>
      <c r="R35" s="1"/>
    </row>
    <row r="36" spans="1:18" ht="14.5" customHeight="1" x14ac:dyDescent="0.35">
      <c r="A36" s="30" t="s">
        <v>260</v>
      </c>
      <c r="B36" s="30"/>
      <c r="C36" s="30"/>
      <c r="D36" s="30"/>
      <c r="E36" s="30"/>
      <c r="F36" s="30"/>
      <c r="G36" s="30"/>
      <c r="H36" s="30"/>
      <c r="I36" s="30"/>
      <c r="J36" s="30"/>
      <c r="K36" s="30"/>
      <c r="L36" s="30"/>
      <c r="M36" s="30"/>
      <c r="N36" s="30"/>
      <c r="O36" s="30"/>
      <c r="P36" s="30"/>
      <c r="Q36" s="30"/>
      <c r="R36" s="30"/>
    </row>
    <row r="37" spans="1:18" ht="14.5" customHeight="1" x14ac:dyDescent="0.35">
      <c r="A37" s="30"/>
      <c r="B37" s="30"/>
      <c r="C37" s="30"/>
      <c r="D37" s="30"/>
      <c r="E37" s="30"/>
      <c r="F37" s="30"/>
      <c r="G37" s="30"/>
      <c r="H37" s="30"/>
      <c r="I37" s="30"/>
      <c r="J37" s="30"/>
      <c r="K37" s="30"/>
      <c r="L37" s="30"/>
      <c r="M37" s="30"/>
      <c r="N37" s="30"/>
      <c r="O37" s="30"/>
      <c r="P37" s="30"/>
      <c r="Q37" s="30"/>
      <c r="R37" s="30"/>
    </row>
    <row r="38" spans="1:18" ht="14.5" customHeight="1" x14ac:dyDescent="0.35">
      <c r="A38" s="30"/>
      <c r="B38" s="30"/>
      <c r="C38" s="30"/>
      <c r="D38" s="30"/>
      <c r="E38" s="30"/>
      <c r="F38" s="30"/>
      <c r="G38" s="30"/>
      <c r="H38" s="30"/>
      <c r="I38" s="30"/>
      <c r="J38" s="30"/>
      <c r="K38" s="30"/>
      <c r="L38" s="30"/>
      <c r="M38" s="30"/>
      <c r="N38" s="30"/>
      <c r="O38" s="30"/>
      <c r="P38" s="30"/>
      <c r="Q38" s="30"/>
      <c r="R38" s="30"/>
    </row>
    <row r="39" spans="1:18" ht="14.5" customHeight="1" x14ac:dyDescent="0.35">
      <c r="A39" s="30"/>
      <c r="B39" s="30"/>
      <c r="C39" s="30"/>
      <c r="D39" s="30"/>
      <c r="E39" s="30"/>
      <c r="F39" s="30"/>
      <c r="G39" s="30"/>
      <c r="H39" s="30"/>
      <c r="I39" s="30"/>
      <c r="J39" s="30"/>
      <c r="K39" s="30"/>
      <c r="L39" s="30"/>
      <c r="M39" s="30"/>
      <c r="N39" s="30"/>
      <c r="O39" s="30"/>
      <c r="P39" s="30"/>
      <c r="Q39" s="30"/>
      <c r="R39" s="30"/>
    </row>
    <row r="40" spans="1:18" ht="14.5" customHeight="1" x14ac:dyDescent="0.35">
      <c r="A40" s="30"/>
      <c r="B40" s="30"/>
      <c r="C40" s="30"/>
      <c r="D40" s="30"/>
      <c r="E40" s="30"/>
      <c r="F40" s="30"/>
      <c r="G40" s="30"/>
      <c r="H40" s="30"/>
      <c r="I40" s="30"/>
      <c r="J40" s="30"/>
      <c r="K40" s="30"/>
      <c r="L40" s="30"/>
      <c r="M40" s="30"/>
      <c r="N40" s="30"/>
      <c r="O40" s="30"/>
      <c r="P40" s="30"/>
      <c r="Q40" s="30"/>
      <c r="R40" s="30"/>
    </row>
    <row r="41" spans="1:18" ht="14.5" customHeight="1" x14ac:dyDescent="0.35">
      <c r="A41" s="30"/>
      <c r="B41" s="30"/>
      <c r="C41" s="30"/>
      <c r="D41" s="30"/>
      <c r="E41" s="30"/>
      <c r="F41" s="30"/>
      <c r="G41" s="30"/>
      <c r="H41" s="30"/>
      <c r="I41" s="30"/>
      <c r="J41" s="30"/>
      <c r="K41" s="30"/>
      <c r="L41" s="30"/>
      <c r="M41" s="30"/>
      <c r="N41" s="30"/>
      <c r="O41" s="30"/>
      <c r="P41" s="30"/>
      <c r="Q41" s="30"/>
      <c r="R41" s="30"/>
    </row>
    <row r="42" spans="1:18" ht="14.5" customHeight="1" x14ac:dyDescent="0.35">
      <c r="A42" s="30"/>
      <c r="B42" s="30"/>
      <c r="C42" s="30"/>
      <c r="D42" s="30"/>
      <c r="E42" s="30"/>
      <c r="F42" s="30"/>
      <c r="G42" s="30"/>
      <c r="H42" s="30"/>
      <c r="I42" s="30"/>
      <c r="J42" s="30"/>
      <c r="K42" s="30"/>
      <c r="L42" s="30"/>
      <c r="M42" s="30"/>
      <c r="N42" s="30"/>
      <c r="O42" s="30"/>
      <c r="P42" s="30"/>
      <c r="Q42" s="30"/>
      <c r="R42" s="30"/>
    </row>
    <row r="43" spans="1:18" ht="14.5" customHeight="1" x14ac:dyDescent="0.35">
      <c r="A43" s="30"/>
      <c r="B43" s="30"/>
      <c r="C43" s="30"/>
      <c r="D43" s="30"/>
      <c r="E43" s="30"/>
      <c r="F43" s="30"/>
      <c r="G43" s="30"/>
      <c r="H43" s="30"/>
      <c r="I43" s="30"/>
      <c r="J43" s="30"/>
      <c r="K43" s="30"/>
      <c r="L43" s="30"/>
      <c r="M43" s="30"/>
      <c r="N43" s="30"/>
      <c r="O43" s="30"/>
      <c r="P43" s="30"/>
      <c r="Q43" s="30"/>
      <c r="R43" s="30"/>
    </row>
    <row r="44" spans="1:18" ht="14.5" customHeight="1" x14ac:dyDescent="0.35">
      <c r="A44" s="30"/>
      <c r="B44" s="30"/>
      <c r="C44" s="30"/>
      <c r="D44" s="30"/>
      <c r="E44" s="30"/>
      <c r="F44" s="30"/>
      <c r="G44" s="30"/>
      <c r="H44" s="30"/>
      <c r="I44" s="30"/>
      <c r="J44" s="30"/>
      <c r="K44" s="30"/>
      <c r="L44" s="30"/>
      <c r="M44" s="30"/>
      <c r="N44" s="30"/>
      <c r="O44" s="30"/>
      <c r="P44" s="30"/>
      <c r="Q44" s="30"/>
      <c r="R44" s="30"/>
    </row>
    <row r="45" spans="1:18" ht="17.5" customHeight="1" x14ac:dyDescent="0.35">
      <c r="A45" s="30"/>
      <c r="B45" s="30"/>
      <c r="C45" s="30"/>
      <c r="D45" s="30"/>
      <c r="E45" s="30"/>
      <c r="F45" s="30"/>
      <c r="G45" s="30"/>
      <c r="H45" s="30"/>
      <c r="I45" s="30"/>
      <c r="J45" s="30"/>
      <c r="K45" s="30"/>
      <c r="L45" s="30"/>
      <c r="M45" s="30"/>
      <c r="N45" s="30"/>
      <c r="O45" s="30"/>
      <c r="P45" s="30"/>
      <c r="Q45" s="30"/>
      <c r="R45" s="30"/>
    </row>
    <row r="46" spans="1:18" x14ac:dyDescent="0.35">
      <c r="A46" s="30"/>
      <c r="B46" s="30"/>
      <c r="C46" s="30"/>
      <c r="D46" s="30"/>
      <c r="E46" s="30"/>
      <c r="F46" s="30"/>
      <c r="G46" s="30"/>
      <c r="H46" s="30"/>
      <c r="I46" s="30"/>
      <c r="J46" s="30"/>
      <c r="K46" s="30"/>
      <c r="L46" s="30"/>
      <c r="M46" s="30"/>
      <c r="N46" s="30"/>
      <c r="O46" s="30"/>
      <c r="P46" s="30"/>
      <c r="Q46" s="30"/>
      <c r="R46" s="30"/>
    </row>
    <row r="47" spans="1:18" x14ac:dyDescent="0.35">
      <c r="A47" s="30"/>
      <c r="B47" s="30"/>
      <c r="C47" s="30"/>
      <c r="D47" s="30"/>
      <c r="E47" s="30"/>
      <c r="F47" s="30"/>
      <c r="G47" s="30"/>
      <c r="H47" s="30"/>
      <c r="I47" s="30"/>
      <c r="J47" s="30"/>
      <c r="K47" s="30"/>
      <c r="L47" s="30"/>
      <c r="M47" s="30"/>
      <c r="N47" s="30"/>
      <c r="O47" s="30"/>
      <c r="P47" s="30"/>
      <c r="Q47" s="30"/>
      <c r="R47" s="30"/>
    </row>
    <row r="48" spans="1:18" x14ac:dyDescent="0.35">
      <c r="A48" s="30"/>
      <c r="B48" s="30"/>
      <c r="C48" s="30"/>
      <c r="D48" s="30"/>
      <c r="E48" s="30"/>
      <c r="F48" s="30"/>
      <c r="G48" s="30"/>
      <c r="H48" s="30"/>
      <c r="I48" s="30"/>
      <c r="J48" s="30"/>
      <c r="K48" s="30"/>
      <c r="L48" s="30"/>
      <c r="M48" s="30"/>
      <c r="N48" s="30"/>
      <c r="O48" s="30"/>
      <c r="P48" s="30"/>
      <c r="Q48" s="30"/>
      <c r="R48" s="30"/>
    </row>
    <row r="49" spans="1:1" ht="17.5" x14ac:dyDescent="0.35">
      <c r="A49" s="3" t="s">
        <v>180</v>
      </c>
    </row>
  </sheetData>
  <mergeCells count="1">
    <mergeCell ref="A36:R48"/>
  </mergeCells>
  <hyperlinks>
    <hyperlink ref="A49" location="Readme!A1" display="Return to Read Me" xr:uid="{F3E48C30-14F6-43BF-A563-7E98D2843A79}"/>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2C7BE-279E-4355-BECC-504FF77111EB}">
  <dimension ref="A1:U45"/>
  <sheetViews>
    <sheetView zoomScale="70" zoomScaleNormal="70" workbookViewId="0">
      <selection activeCell="AC21" sqref="AC21"/>
    </sheetView>
  </sheetViews>
  <sheetFormatPr defaultRowHeight="14.5" x14ac:dyDescent="0.35"/>
  <cols>
    <col min="20" max="20" width="18.54296875" bestFit="1" customWidth="1"/>
  </cols>
  <sheetData>
    <row r="1" spans="1:21" ht="25" x14ac:dyDescent="0.5">
      <c r="A1" s="2" t="s">
        <v>24</v>
      </c>
    </row>
    <row r="2" spans="1:21" ht="17.5" x14ac:dyDescent="0.35">
      <c r="T2" s="1" t="s">
        <v>65</v>
      </c>
      <c r="U2" s="1">
        <v>5.5</v>
      </c>
    </row>
    <row r="3" spans="1:21" ht="17.5" x14ac:dyDescent="0.35">
      <c r="T3" s="1" t="s">
        <v>64</v>
      </c>
      <c r="U3" s="1">
        <v>4.2</v>
      </c>
    </row>
    <row r="38" spans="1:18" ht="17.5" x14ac:dyDescent="0.35">
      <c r="A38" s="1" t="s">
        <v>250</v>
      </c>
      <c r="B38" s="1"/>
      <c r="C38" s="1"/>
      <c r="D38" s="1"/>
      <c r="E38" s="1"/>
      <c r="F38" s="1"/>
      <c r="G38" s="1"/>
      <c r="H38" s="1"/>
      <c r="I38" s="1"/>
      <c r="J38" s="1"/>
      <c r="K38" s="1"/>
      <c r="L38" s="1"/>
      <c r="M38" s="1"/>
      <c r="N38" s="1"/>
      <c r="O38" s="1"/>
      <c r="P38" s="1"/>
      <c r="Q38" s="1"/>
      <c r="R38" s="1"/>
    </row>
    <row r="39" spans="1:18" ht="14.5" customHeight="1" x14ac:dyDescent="0.35">
      <c r="A39" s="30" t="s">
        <v>251</v>
      </c>
      <c r="B39" s="30"/>
      <c r="C39" s="30"/>
      <c r="D39" s="30"/>
      <c r="E39" s="30"/>
      <c r="F39" s="30"/>
      <c r="G39" s="30"/>
      <c r="H39" s="30"/>
      <c r="I39" s="30"/>
      <c r="J39" s="30"/>
      <c r="K39" s="30"/>
      <c r="L39" s="30"/>
      <c r="M39" s="30"/>
      <c r="N39" s="30"/>
      <c r="O39" s="30"/>
      <c r="P39" s="30"/>
      <c r="Q39" s="30"/>
      <c r="R39" s="30"/>
    </row>
    <row r="40" spans="1:18" ht="14.5" customHeight="1" x14ac:dyDescent="0.35">
      <c r="A40" s="30"/>
      <c r="B40" s="30"/>
      <c r="C40" s="30"/>
      <c r="D40" s="30"/>
      <c r="E40" s="30"/>
      <c r="F40" s="30"/>
      <c r="G40" s="30"/>
      <c r="H40" s="30"/>
      <c r="I40" s="30"/>
      <c r="J40" s="30"/>
      <c r="K40" s="30"/>
      <c r="L40" s="30"/>
      <c r="M40" s="30"/>
      <c r="N40" s="30"/>
      <c r="O40" s="30"/>
      <c r="P40" s="30"/>
      <c r="Q40" s="30"/>
      <c r="R40" s="30"/>
    </row>
    <row r="41" spans="1:18" ht="14.5" customHeight="1" x14ac:dyDescent="0.35">
      <c r="A41" s="30"/>
      <c r="B41" s="30"/>
      <c r="C41" s="30"/>
      <c r="D41" s="30"/>
      <c r="E41" s="30"/>
      <c r="F41" s="30"/>
      <c r="G41" s="30"/>
      <c r="H41" s="30"/>
      <c r="I41" s="30"/>
      <c r="J41" s="30"/>
      <c r="K41" s="30"/>
      <c r="L41" s="30"/>
      <c r="M41" s="30"/>
      <c r="N41" s="30"/>
      <c r="O41" s="30"/>
      <c r="P41" s="30"/>
      <c r="Q41" s="30"/>
      <c r="R41" s="30"/>
    </row>
    <row r="42" spans="1:18" ht="14.5" customHeight="1" x14ac:dyDescent="0.35">
      <c r="A42" s="30"/>
      <c r="B42" s="30"/>
      <c r="C42" s="30"/>
      <c r="D42" s="30"/>
      <c r="E42" s="30"/>
      <c r="F42" s="30"/>
      <c r="G42" s="30"/>
      <c r="H42" s="30"/>
      <c r="I42" s="30"/>
      <c r="J42" s="30"/>
      <c r="K42" s="30"/>
      <c r="L42" s="30"/>
      <c r="M42" s="30"/>
      <c r="N42" s="30"/>
      <c r="O42" s="30"/>
      <c r="P42" s="30"/>
      <c r="Q42" s="30"/>
      <c r="R42" s="30"/>
    </row>
    <row r="43" spans="1:18" ht="14.5" customHeight="1" x14ac:dyDescent="0.35">
      <c r="A43" s="30"/>
      <c r="B43" s="30"/>
      <c r="C43" s="30"/>
      <c r="D43" s="30"/>
      <c r="E43" s="30"/>
      <c r="F43" s="30"/>
      <c r="G43" s="30"/>
      <c r="H43" s="30"/>
      <c r="I43" s="30"/>
      <c r="J43" s="30"/>
      <c r="K43" s="30"/>
      <c r="L43" s="30"/>
      <c r="M43" s="30"/>
      <c r="N43" s="30"/>
      <c r="O43" s="30"/>
      <c r="P43" s="30"/>
      <c r="Q43" s="30"/>
      <c r="R43" s="30"/>
    </row>
    <row r="44" spans="1:18" ht="14.5" customHeight="1"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row>
  </sheetData>
  <mergeCells count="1">
    <mergeCell ref="A39:R44"/>
  </mergeCells>
  <hyperlinks>
    <hyperlink ref="A45" location="Readme!A1" display="Return to Read Me" xr:uid="{72409852-39C5-400D-BAAC-C21EA439D8FD}"/>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52280-71B2-443E-AC78-70D42C31026E}">
  <dimension ref="A1:V48"/>
  <sheetViews>
    <sheetView zoomScale="70" zoomScaleNormal="70" workbookViewId="0">
      <selection activeCell="A38" sqref="A38:R47"/>
    </sheetView>
  </sheetViews>
  <sheetFormatPr defaultRowHeight="14.5" x14ac:dyDescent="0.35"/>
  <cols>
    <col min="20" max="20" width="19.1796875" bestFit="1" customWidth="1"/>
    <col min="21" max="22" width="18.54296875" bestFit="1" customWidth="1"/>
  </cols>
  <sheetData>
    <row r="1" spans="1:22" ht="25" x14ac:dyDescent="0.5">
      <c r="A1" s="2" t="s">
        <v>25</v>
      </c>
    </row>
    <row r="2" spans="1:22" ht="17.5" x14ac:dyDescent="0.35">
      <c r="T2" s="1"/>
      <c r="U2" s="1" t="s">
        <v>65</v>
      </c>
      <c r="V2" s="1" t="s">
        <v>64</v>
      </c>
    </row>
    <row r="3" spans="1:22" ht="35" x14ac:dyDescent="0.35">
      <c r="T3" s="6" t="s">
        <v>114</v>
      </c>
      <c r="U3" s="1">
        <v>5.8</v>
      </c>
      <c r="V3" s="1">
        <v>7</v>
      </c>
    </row>
    <row r="4" spans="1:22" ht="17.5" x14ac:dyDescent="0.35">
      <c r="T4" s="1" t="s">
        <v>109</v>
      </c>
      <c r="U4" s="1">
        <v>4.9000000000000004</v>
      </c>
      <c r="V4" s="1">
        <v>4.5999999999999996</v>
      </c>
    </row>
    <row r="5" spans="1:22" ht="17.5" x14ac:dyDescent="0.35">
      <c r="T5" s="1" t="s">
        <v>108</v>
      </c>
      <c r="U5" s="1">
        <v>7.5</v>
      </c>
      <c r="V5" s="1">
        <v>8</v>
      </c>
    </row>
    <row r="6" spans="1:22" ht="17.5" x14ac:dyDescent="0.35">
      <c r="T6" s="1" t="s">
        <v>107</v>
      </c>
      <c r="U6" s="1">
        <v>5.5</v>
      </c>
      <c r="V6" s="1">
        <v>5.8</v>
      </c>
    </row>
    <row r="37" spans="1:18" ht="17.5" x14ac:dyDescent="0.35">
      <c r="A37" s="1" t="s">
        <v>297</v>
      </c>
      <c r="B37" s="1"/>
      <c r="C37" s="1"/>
      <c r="D37" s="1"/>
      <c r="E37" s="1"/>
      <c r="F37" s="1"/>
      <c r="G37" s="1"/>
      <c r="H37" s="1"/>
      <c r="I37" s="1"/>
      <c r="J37" s="1"/>
      <c r="K37" s="1"/>
      <c r="L37" s="1"/>
      <c r="M37" s="1"/>
      <c r="N37" s="1"/>
      <c r="O37" s="1"/>
      <c r="P37" s="1"/>
      <c r="Q37" s="1"/>
      <c r="R37" s="1"/>
    </row>
    <row r="38" spans="1:18" ht="14.5" customHeight="1" x14ac:dyDescent="0.35">
      <c r="A38" s="30" t="s">
        <v>252</v>
      </c>
      <c r="B38" s="30"/>
      <c r="C38" s="30"/>
      <c r="D38" s="30"/>
      <c r="E38" s="30"/>
      <c r="F38" s="30"/>
      <c r="G38" s="30"/>
      <c r="H38" s="30"/>
      <c r="I38" s="30"/>
      <c r="J38" s="30"/>
      <c r="K38" s="30"/>
      <c r="L38" s="30"/>
      <c r="M38" s="30"/>
      <c r="N38" s="30"/>
      <c r="O38" s="30"/>
      <c r="P38" s="30"/>
      <c r="Q38" s="30"/>
      <c r="R38" s="30"/>
    </row>
    <row r="39" spans="1:18" ht="14.5" customHeight="1" x14ac:dyDescent="0.35">
      <c r="A39" s="30"/>
      <c r="B39" s="30"/>
      <c r="C39" s="30"/>
      <c r="D39" s="30"/>
      <c r="E39" s="30"/>
      <c r="F39" s="30"/>
      <c r="G39" s="30"/>
      <c r="H39" s="30"/>
      <c r="I39" s="30"/>
      <c r="J39" s="30"/>
      <c r="K39" s="30"/>
      <c r="L39" s="30"/>
      <c r="M39" s="30"/>
      <c r="N39" s="30"/>
      <c r="O39" s="30"/>
      <c r="P39" s="30"/>
      <c r="Q39" s="30"/>
      <c r="R39" s="30"/>
    </row>
    <row r="40" spans="1:18" ht="14.5" customHeight="1" x14ac:dyDescent="0.35">
      <c r="A40" s="30"/>
      <c r="B40" s="30"/>
      <c r="C40" s="30"/>
      <c r="D40" s="30"/>
      <c r="E40" s="30"/>
      <c r="F40" s="30"/>
      <c r="G40" s="30"/>
      <c r="H40" s="30"/>
      <c r="I40" s="30"/>
      <c r="J40" s="30"/>
      <c r="K40" s="30"/>
      <c r="L40" s="30"/>
      <c r="M40" s="30"/>
      <c r="N40" s="30"/>
      <c r="O40" s="30"/>
      <c r="P40" s="30"/>
      <c r="Q40" s="30"/>
      <c r="R40" s="30"/>
    </row>
    <row r="41" spans="1:18" ht="14.5" customHeight="1" x14ac:dyDescent="0.35">
      <c r="A41" s="30"/>
      <c r="B41" s="30"/>
      <c r="C41" s="30"/>
      <c r="D41" s="30"/>
      <c r="E41" s="30"/>
      <c r="F41" s="30"/>
      <c r="G41" s="30"/>
      <c r="H41" s="30"/>
      <c r="I41" s="30"/>
      <c r="J41" s="30"/>
      <c r="K41" s="30"/>
      <c r="L41" s="30"/>
      <c r="M41" s="30"/>
      <c r="N41" s="30"/>
      <c r="O41" s="30"/>
      <c r="P41" s="30"/>
      <c r="Q41" s="30"/>
      <c r="R41" s="30"/>
    </row>
    <row r="42" spans="1:18" ht="14.5" customHeight="1" x14ac:dyDescent="0.35">
      <c r="A42" s="30"/>
      <c r="B42" s="30"/>
      <c r="C42" s="30"/>
      <c r="D42" s="30"/>
      <c r="E42" s="30"/>
      <c r="F42" s="30"/>
      <c r="G42" s="30"/>
      <c r="H42" s="30"/>
      <c r="I42" s="30"/>
      <c r="J42" s="30"/>
      <c r="K42" s="30"/>
      <c r="L42" s="30"/>
      <c r="M42" s="30"/>
      <c r="N42" s="30"/>
      <c r="O42" s="30"/>
      <c r="P42" s="30"/>
      <c r="Q42" s="30"/>
      <c r="R42" s="30"/>
    </row>
    <row r="43" spans="1:18" ht="14.5" customHeight="1" x14ac:dyDescent="0.35">
      <c r="A43" s="30"/>
      <c r="B43" s="30"/>
      <c r="C43" s="30"/>
      <c r="D43" s="30"/>
      <c r="E43" s="30"/>
      <c r="F43" s="30"/>
      <c r="G43" s="30"/>
      <c r="H43" s="30"/>
      <c r="I43" s="30"/>
      <c r="J43" s="30"/>
      <c r="K43" s="30"/>
      <c r="L43" s="30"/>
      <c r="M43" s="30"/>
      <c r="N43" s="30"/>
      <c r="O43" s="30"/>
      <c r="P43" s="30"/>
      <c r="Q43" s="30"/>
      <c r="R43" s="30"/>
    </row>
    <row r="44" spans="1:18" ht="14.5" customHeight="1" x14ac:dyDescent="0.35">
      <c r="A44" s="30"/>
      <c r="B44" s="30"/>
      <c r="C44" s="30"/>
      <c r="D44" s="30"/>
      <c r="E44" s="30"/>
      <c r="F44" s="30"/>
      <c r="G44" s="30"/>
      <c r="H44" s="30"/>
      <c r="I44" s="30"/>
      <c r="J44" s="30"/>
      <c r="K44" s="30"/>
      <c r="L44" s="30"/>
      <c r="M44" s="30"/>
      <c r="N44" s="30"/>
      <c r="O44" s="30"/>
      <c r="P44" s="30"/>
      <c r="Q44" s="30"/>
      <c r="R44" s="30"/>
    </row>
    <row r="45" spans="1:18" ht="14.5" customHeight="1" x14ac:dyDescent="0.35">
      <c r="A45" s="30"/>
      <c r="B45" s="30"/>
      <c r="C45" s="30"/>
      <c r="D45" s="30"/>
      <c r="E45" s="30"/>
      <c r="F45" s="30"/>
      <c r="G45" s="30"/>
      <c r="H45" s="30"/>
      <c r="I45" s="30"/>
      <c r="J45" s="30"/>
      <c r="K45" s="30"/>
      <c r="L45" s="30"/>
      <c r="M45" s="30"/>
      <c r="N45" s="30"/>
      <c r="O45" s="30"/>
      <c r="P45" s="30"/>
      <c r="Q45" s="30"/>
      <c r="R45" s="30"/>
    </row>
    <row r="46" spans="1:18" ht="14.5" customHeight="1" x14ac:dyDescent="0.35">
      <c r="A46" s="30"/>
      <c r="B46" s="30"/>
      <c r="C46" s="30"/>
      <c r="D46" s="30"/>
      <c r="E46" s="30"/>
      <c r="F46" s="30"/>
      <c r="G46" s="30"/>
      <c r="H46" s="30"/>
      <c r="I46" s="30"/>
      <c r="J46" s="30"/>
      <c r="K46" s="30"/>
      <c r="L46" s="30"/>
      <c r="M46" s="30"/>
      <c r="N46" s="30"/>
      <c r="O46" s="30"/>
      <c r="P46" s="30"/>
      <c r="Q46" s="30"/>
      <c r="R46" s="30"/>
    </row>
    <row r="47" spans="1:18" ht="14.5" customHeight="1" x14ac:dyDescent="0.35">
      <c r="A47" s="30"/>
      <c r="B47" s="30"/>
      <c r="C47" s="30"/>
      <c r="D47" s="30"/>
      <c r="E47" s="30"/>
      <c r="F47" s="30"/>
      <c r="G47" s="30"/>
      <c r="H47" s="30"/>
      <c r="I47" s="30"/>
      <c r="J47" s="30"/>
      <c r="K47" s="30"/>
      <c r="L47" s="30"/>
      <c r="M47" s="30"/>
      <c r="N47" s="30"/>
      <c r="O47" s="30"/>
      <c r="P47" s="30"/>
      <c r="Q47" s="30"/>
      <c r="R47" s="30"/>
    </row>
    <row r="48" spans="1:18" ht="17.5" x14ac:dyDescent="0.35">
      <c r="A48" s="3" t="s">
        <v>180</v>
      </c>
    </row>
  </sheetData>
  <mergeCells count="1">
    <mergeCell ref="A38:R47"/>
  </mergeCells>
  <hyperlinks>
    <hyperlink ref="A48" location="Readme!A1" display="Return to Read Me" xr:uid="{A1882AAD-9E32-45D0-A5D3-C02B59DF3683}"/>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05EA9-156C-41C4-B6EE-C48038487864}">
  <dimension ref="A1:V44"/>
  <sheetViews>
    <sheetView zoomScale="70" zoomScaleNormal="70" workbookViewId="0"/>
  </sheetViews>
  <sheetFormatPr defaultRowHeight="14.5" x14ac:dyDescent="0.35"/>
  <cols>
    <col min="20" max="20" width="18.54296875" bestFit="1" customWidth="1"/>
    <col min="21" max="21" width="45.81640625" bestFit="1" customWidth="1"/>
    <col min="22" max="22" width="17.1796875" bestFit="1" customWidth="1"/>
  </cols>
  <sheetData>
    <row r="1" spans="1:22" ht="25" x14ac:dyDescent="0.5">
      <c r="A1" s="2" t="s">
        <v>26</v>
      </c>
    </row>
    <row r="2" spans="1:22" ht="17.5" x14ac:dyDescent="0.35">
      <c r="T2" s="1"/>
      <c r="U2" s="1"/>
      <c r="V2" s="7" t="s">
        <v>98</v>
      </c>
    </row>
    <row r="3" spans="1:22" ht="17.5" x14ac:dyDescent="0.35">
      <c r="T3" s="1" t="s">
        <v>117</v>
      </c>
      <c r="U3" s="1" t="s">
        <v>115</v>
      </c>
      <c r="V3" s="1">
        <v>39.700000000000003</v>
      </c>
    </row>
    <row r="4" spans="1:22" ht="17.5" x14ac:dyDescent="0.35">
      <c r="T4" s="1"/>
      <c r="U4" s="1" t="s">
        <v>114</v>
      </c>
      <c r="V4" s="1">
        <v>16.5</v>
      </c>
    </row>
    <row r="5" spans="1:22" ht="17.5" x14ac:dyDescent="0.35">
      <c r="T5" s="1"/>
      <c r="U5" s="1" t="s">
        <v>113</v>
      </c>
      <c r="V5" s="1">
        <v>38.799999999999997</v>
      </c>
    </row>
    <row r="6" spans="1:22" ht="17.5" x14ac:dyDescent="0.35">
      <c r="T6" s="1"/>
      <c r="U6" s="1" t="s">
        <v>112</v>
      </c>
      <c r="V6" s="1">
        <v>7.8</v>
      </c>
    </row>
    <row r="7" spans="1:22" ht="17.5" x14ac:dyDescent="0.35">
      <c r="T7" s="1"/>
      <c r="U7" s="1" t="s">
        <v>111</v>
      </c>
      <c r="V7" s="1">
        <v>37.5</v>
      </c>
    </row>
    <row r="8" spans="1:22" ht="17.5" x14ac:dyDescent="0.35">
      <c r="T8" s="1" t="s">
        <v>116</v>
      </c>
      <c r="U8" s="1" t="s">
        <v>110</v>
      </c>
      <c r="V8" s="1">
        <v>26.1</v>
      </c>
    </row>
    <row r="9" spans="1:22" ht="17.5" x14ac:dyDescent="0.35">
      <c r="T9" s="1"/>
      <c r="U9" s="1"/>
      <c r="V9" s="1"/>
    </row>
    <row r="36" spans="1:18" ht="17.5" x14ac:dyDescent="0.35">
      <c r="A36" s="1" t="s">
        <v>249</v>
      </c>
      <c r="B36" s="1"/>
      <c r="C36" s="1"/>
      <c r="D36" s="1"/>
      <c r="E36" s="1"/>
      <c r="F36" s="1"/>
      <c r="G36" s="1"/>
      <c r="H36" s="1"/>
      <c r="I36" s="1"/>
      <c r="J36" s="1"/>
      <c r="K36" s="1"/>
      <c r="L36" s="1"/>
      <c r="M36" s="1"/>
      <c r="N36" s="1"/>
      <c r="O36" s="1"/>
      <c r="P36" s="1"/>
      <c r="Q36" s="1"/>
      <c r="R36" s="1"/>
    </row>
    <row r="37" spans="1:18" ht="14.5" customHeight="1" x14ac:dyDescent="0.35">
      <c r="A37" s="30" t="s">
        <v>202</v>
      </c>
      <c r="B37" s="30"/>
      <c r="C37" s="30"/>
      <c r="D37" s="30"/>
      <c r="E37" s="30"/>
      <c r="F37" s="30"/>
      <c r="G37" s="30"/>
      <c r="H37" s="30"/>
      <c r="I37" s="30"/>
      <c r="J37" s="30"/>
      <c r="K37" s="30"/>
      <c r="L37" s="30"/>
      <c r="M37" s="30"/>
      <c r="N37" s="30"/>
      <c r="O37" s="30"/>
      <c r="P37" s="30"/>
      <c r="Q37" s="30"/>
      <c r="R37" s="30"/>
    </row>
    <row r="38" spans="1:18" ht="14.5" customHeight="1" x14ac:dyDescent="0.35">
      <c r="A38" s="30"/>
      <c r="B38" s="30"/>
      <c r="C38" s="30"/>
      <c r="D38" s="30"/>
      <c r="E38" s="30"/>
      <c r="F38" s="30"/>
      <c r="G38" s="30"/>
      <c r="H38" s="30"/>
      <c r="I38" s="30"/>
      <c r="J38" s="30"/>
      <c r="K38" s="30"/>
      <c r="L38" s="30"/>
      <c r="M38" s="30"/>
      <c r="N38" s="30"/>
      <c r="O38" s="30"/>
      <c r="P38" s="30"/>
      <c r="Q38" s="30"/>
      <c r="R38" s="30"/>
    </row>
    <row r="39" spans="1:18" ht="14.5" customHeight="1" x14ac:dyDescent="0.35">
      <c r="A39" s="30"/>
      <c r="B39" s="30"/>
      <c r="C39" s="30"/>
      <c r="D39" s="30"/>
      <c r="E39" s="30"/>
      <c r="F39" s="30"/>
      <c r="G39" s="30"/>
      <c r="H39" s="30"/>
      <c r="I39" s="30"/>
      <c r="J39" s="30"/>
      <c r="K39" s="30"/>
      <c r="L39" s="30"/>
      <c r="M39" s="30"/>
      <c r="N39" s="30"/>
      <c r="O39" s="30"/>
      <c r="P39" s="30"/>
      <c r="Q39" s="30"/>
      <c r="R39" s="30"/>
    </row>
    <row r="40" spans="1:18" ht="14.5" customHeight="1" x14ac:dyDescent="0.35">
      <c r="A40" s="30"/>
      <c r="B40" s="30"/>
      <c r="C40" s="30"/>
      <c r="D40" s="30"/>
      <c r="E40" s="30"/>
      <c r="F40" s="30"/>
      <c r="G40" s="30"/>
      <c r="H40" s="30"/>
      <c r="I40" s="30"/>
      <c r="J40" s="30"/>
      <c r="K40" s="30"/>
      <c r="L40" s="30"/>
      <c r="M40" s="30"/>
      <c r="N40" s="30"/>
      <c r="O40" s="30"/>
      <c r="P40" s="30"/>
      <c r="Q40" s="30"/>
      <c r="R40" s="30"/>
    </row>
    <row r="41" spans="1:18" ht="14.5" customHeight="1" x14ac:dyDescent="0.35">
      <c r="A41" s="30"/>
      <c r="B41" s="30"/>
      <c r="C41" s="30"/>
      <c r="D41" s="30"/>
      <c r="E41" s="30"/>
      <c r="F41" s="30"/>
      <c r="G41" s="30"/>
      <c r="H41" s="30"/>
      <c r="I41" s="30"/>
      <c r="J41" s="30"/>
      <c r="K41" s="30"/>
      <c r="L41" s="30"/>
      <c r="M41" s="30"/>
      <c r="N41" s="30"/>
      <c r="O41" s="30"/>
      <c r="P41" s="30"/>
      <c r="Q41" s="30"/>
      <c r="R41" s="30"/>
    </row>
    <row r="42" spans="1:18" ht="14.5" customHeight="1" x14ac:dyDescent="0.35">
      <c r="A42" s="30"/>
      <c r="B42" s="30"/>
      <c r="C42" s="30"/>
      <c r="D42" s="30"/>
      <c r="E42" s="30"/>
      <c r="F42" s="30"/>
      <c r="G42" s="30"/>
      <c r="H42" s="30"/>
      <c r="I42" s="30"/>
      <c r="J42" s="30"/>
      <c r="K42" s="30"/>
      <c r="L42" s="30"/>
      <c r="M42" s="30"/>
      <c r="N42" s="30"/>
      <c r="O42" s="30"/>
      <c r="P42" s="30"/>
      <c r="Q42" s="30"/>
      <c r="R42" s="30"/>
    </row>
    <row r="43" spans="1:18" ht="14.5" customHeight="1" x14ac:dyDescent="0.35">
      <c r="A43" s="25"/>
      <c r="B43" s="25"/>
      <c r="C43" s="25"/>
      <c r="D43" s="25"/>
      <c r="E43" s="25"/>
      <c r="F43" s="25"/>
      <c r="G43" s="25"/>
      <c r="H43" s="25"/>
      <c r="I43" s="25"/>
      <c r="J43" s="25"/>
      <c r="K43" s="25"/>
      <c r="L43" s="25"/>
      <c r="M43" s="25"/>
      <c r="N43" s="25"/>
      <c r="O43" s="25"/>
      <c r="P43" s="25"/>
      <c r="Q43" s="25"/>
      <c r="R43" s="25"/>
    </row>
    <row r="44" spans="1:18" ht="17.5" x14ac:dyDescent="0.35">
      <c r="A44" s="3" t="s">
        <v>180</v>
      </c>
    </row>
  </sheetData>
  <mergeCells count="1">
    <mergeCell ref="A37:R42"/>
  </mergeCells>
  <hyperlinks>
    <hyperlink ref="A44" location="Readme!A1" display="Return to Read Me" xr:uid="{845BE12A-A6A5-48BC-9FA8-6AB0D6137B79}"/>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5808-FCE4-4C93-A29A-F5B3A37AA803}">
  <dimension ref="A1:V49"/>
  <sheetViews>
    <sheetView zoomScale="70" zoomScaleNormal="70" workbookViewId="0">
      <selection activeCell="A37" sqref="A37:R48"/>
    </sheetView>
  </sheetViews>
  <sheetFormatPr defaultRowHeight="14.5" x14ac:dyDescent="0.35"/>
  <cols>
    <col min="21" max="21" width="25.26953125" bestFit="1" customWidth="1"/>
  </cols>
  <sheetData>
    <row r="1" spans="1:22" ht="25" x14ac:dyDescent="0.5">
      <c r="A1" s="2" t="s">
        <v>27</v>
      </c>
    </row>
    <row r="2" spans="1:22" ht="17.5" x14ac:dyDescent="0.35">
      <c r="T2" s="1"/>
      <c r="U2" s="1" t="s">
        <v>69</v>
      </c>
      <c r="V2" s="1" t="s">
        <v>174</v>
      </c>
    </row>
    <row r="3" spans="1:22" ht="17.5" x14ac:dyDescent="0.35">
      <c r="T3" s="1" t="s">
        <v>70</v>
      </c>
      <c r="U3" s="1">
        <v>-0.02</v>
      </c>
      <c r="V3" s="1">
        <v>0.19</v>
      </c>
    </row>
    <row r="4" spans="1:22" ht="17.5" x14ac:dyDescent="0.35">
      <c r="T4" s="1" t="s">
        <v>71</v>
      </c>
      <c r="U4" s="1">
        <v>-0.45</v>
      </c>
      <c r="V4" s="1">
        <v>0.45</v>
      </c>
    </row>
    <row r="36" spans="1:18" ht="17.5" x14ac:dyDescent="0.35">
      <c r="A36" s="1" t="s">
        <v>196</v>
      </c>
      <c r="B36" s="1"/>
      <c r="C36" s="1"/>
      <c r="D36" s="1"/>
      <c r="E36" s="1"/>
      <c r="F36" s="1"/>
      <c r="G36" s="1"/>
      <c r="H36" s="1"/>
      <c r="I36" s="1"/>
      <c r="J36" s="1"/>
      <c r="K36" s="1"/>
      <c r="L36" s="1"/>
      <c r="M36" s="1"/>
      <c r="N36" s="1"/>
      <c r="O36" s="1"/>
      <c r="P36" s="1"/>
      <c r="Q36" s="1"/>
      <c r="R36" s="1"/>
    </row>
    <row r="37" spans="1:18" x14ac:dyDescent="0.35">
      <c r="A37" s="30" t="s">
        <v>259</v>
      </c>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x14ac:dyDescent="0.35">
      <c r="A45" s="30"/>
      <c r="B45" s="30"/>
      <c r="C45" s="30"/>
      <c r="D45" s="30"/>
      <c r="E45" s="30"/>
      <c r="F45" s="30"/>
      <c r="G45" s="30"/>
      <c r="H45" s="30"/>
      <c r="I45" s="30"/>
      <c r="J45" s="30"/>
      <c r="K45" s="30"/>
      <c r="L45" s="30"/>
      <c r="M45" s="30"/>
      <c r="N45" s="30"/>
      <c r="O45" s="30"/>
      <c r="P45" s="30"/>
      <c r="Q45" s="30"/>
      <c r="R45" s="30"/>
    </row>
    <row r="46" spans="1:18" x14ac:dyDescent="0.35">
      <c r="A46" s="30"/>
      <c r="B46" s="30"/>
      <c r="C46" s="30"/>
      <c r="D46" s="30"/>
      <c r="E46" s="30"/>
      <c r="F46" s="30"/>
      <c r="G46" s="30"/>
      <c r="H46" s="30"/>
      <c r="I46" s="30"/>
      <c r="J46" s="30"/>
      <c r="K46" s="30"/>
      <c r="L46" s="30"/>
      <c r="M46" s="30"/>
      <c r="N46" s="30"/>
      <c r="O46" s="30"/>
      <c r="P46" s="30"/>
      <c r="Q46" s="30"/>
      <c r="R46" s="30"/>
    </row>
    <row r="47" spans="1:18" x14ac:dyDescent="0.35">
      <c r="A47" s="30"/>
      <c r="B47" s="30"/>
      <c r="C47" s="30"/>
      <c r="D47" s="30"/>
      <c r="E47" s="30"/>
      <c r="F47" s="30"/>
      <c r="G47" s="30"/>
      <c r="H47" s="30"/>
      <c r="I47" s="30"/>
      <c r="J47" s="30"/>
      <c r="K47" s="30"/>
      <c r="L47" s="30"/>
      <c r="M47" s="30"/>
      <c r="N47" s="30"/>
      <c r="O47" s="30"/>
      <c r="P47" s="30"/>
      <c r="Q47" s="30"/>
      <c r="R47" s="30"/>
    </row>
    <row r="48" spans="1:18" x14ac:dyDescent="0.35">
      <c r="A48" s="30"/>
      <c r="B48" s="30"/>
      <c r="C48" s="30"/>
      <c r="D48" s="30"/>
      <c r="E48" s="30"/>
      <c r="F48" s="30"/>
      <c r="G48" s="30"/>
      <c r="H48" s="30"/>
      <c r="I48" s="30"/>
      <c r="J48" s="30"/>
      <c r="K48" s="30"/>
      <c r="L48" s="30"/>
      <c r="M48" s="30"/>
      <c r="N48" s="30"/>
      <c r="O48" s="30"/>
      <c r="P48" s="30"/>
      <c r="Q48" s="30"/>
      <c r="R48" s="30"/>
    </row>
    <row r="49" spans="1:18" ht="17.5" x14ac:dyDescent="0.35">
      <c r="A49" s="3" t="s">
        <v>197</v>
      </c>
      <c r="B49" s="1"/>
      <c r="C49" s="1"/>
      <c r="D49" s="1"/>
      <c r="E49" s="1"/>
      <c r="F49" s="1"/>
      <c r="G49" s="1"/>
      <c r="H49" s="1"/>
      <c r="I49" s="1"/>
      <c r="J49" s="1"/>
      <c r="K49" s="1"/>
      <c r="L49" s="1"/>
      <c r="M49" s="1"/>
      <c r="N49" s="1"/>
      <c r="O49" s="1"/>
      <c r="P49" s="1"/>
      <c r="Q49" s="1"/>
      <c r="R49" s="1"/>
    </row>
  </sheetData>
  <mergeCells count="1">
    <mergeCell ref="A37:R48"/>
  </mergeCells>
  <hyperlinks>
    <hyperlink ref="A49" location="Readme!A1" display="Returnt to Read Me" xr:uid="{0A4F53EA-1BAA-4417-9484-0498F1D945D4}"/>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A4F3B-8AEF-4EC6-83AA-A33EF861F18A}">
  <dimension ref="A1:V47"/>
  <sheetViews>
    <sheetView zoomScale="70" zoomScaleNormal="70" workbookViewId="0"/>
  </sheetViews>
  <sheetFormatPr defaultRowHeight="14.5" x14ac:dyDescent="0.35"/>
  <cols>
    <col min="21" max="21" width="25.26953125" bestFit="1" customWidth="1"/>
  </cols>
  <sheetData>
    <row r="1" spans="1:22" ht="25" x14ac:dyDescent="0.5">
      <c r="A1" s="2" t="s">
        <v>28</v>
      </c>
    </row>
    <row r="2" spans="1:22" ht="17.5" x14ac:dyDescent="0.35">
      <c r="T2" s="1"/>
      <c r="U2" s="1" t="s">
        <v>69</v>
      </c>
      <c r="V2" s="1" t="s">
        <v>174</v>
      </c>
    </row>
    <row r="3" spans="1:22" ht="17.5" x14ac:dyDescent="0.35">
      <c r="T3" s="1" t="s">
        <v>70</v>
      </c>
      <c r="U3" s="1">
        <v>-0.06</v>
      </c>
      <c r="V3" s="1">
        <v>0.15</v>
      </c>
    </row>
    <row r="4" spans="1:22" ht="17.5" x14ac:dyDescent="0.35">
      <c r="T4" s="1" t="s">
        <v>71</v>
      </c>
      <c r="U4" s="1">
        <v>-0.24</v>
      </c>
      <c r="V4" s="1">
        <v>0.22</v>
      </c>
    </row>
    <row r="36" spans="1:18" ht="17.5" x14ac:dyDescent="0.35">
      <c r="A36" s="1" t="s">
        <v>196</v>
      </c>
      <c r="B36" s="1"/>
      <c r="C36" s="1"/>
      <c r="D36" s="1"/>
      <c r="E36" s="1"/>
      <c r="F36" s="1"/>
      <c r="G36" s="1"/>
      <c r="H36" s="1"/>
      <c r="I36" s="1"/>
      <c r="J36" s="1"/>
      <c r="K36" s="1"/>
      <c r="L36" s="1"/>
      <c r="M36" s="1"/>
      <c r="N36" s="1"/>
      <c r="O36" s="1"/>
      <c r="P36" s="1"/>
      <c r="Q36" s="1"/>
      <c r="R36" s="1"/>
    </row>
    <row r="37" spans="1:18" x14ac:dyDescent="0.35">
      <c r="A37" s="30" t="s">
        <v>258</v>
      </c>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x14ac:dyDescent="0.35">
      <c r="A45" s="30"/>
      <c r="B45" s="30"/>
      <c r="C45" s="30"/>
      <c r="D45" s="30"/>
      <c r="E45" s="30"/>
      <c r="F45" s="30"/>
      <c r="G45" s="30"/>
      <c r="H45" s="30"/>
      <c r="I45" s="30"/>
      <c r="J45" s="30"/>
      <c r="K45" s="30"/>
      <c r="L45" s="30"/>
      <c r="M45" s="30"/>
      <c r="N45" s="30"/>
      <c r="O45" s="30"/>
      <c r="P45" s="30"/>
      <c r="Q45" s="30"/>
      <c r="R45" s="30"/>
    </row>
    <row r="46" spans="1:18" x14ac:dyDescent="0.35">
      <c r="A46" s="30"/>
      <c r="B46" s="30"/>
      <c r="C46" s="30"/>
      <c r="D46" s="30"/>
      <c r="E46" s="30"/>
      <c r="F46" s="30"/>
      <c r="G46" s="30"/>
      <c r="H46" s="30"/>
      <c r="I46" s="30"/>
      <c r="J46" s="30"/>
      <c r="K46" s="30"/>
      <c r="L46" s="30"/>
      <c r="M46" s="30"/>
      <c r="N46" s="30"/>
      <c r="O46" s="30"/>
      <c r="P46" s="30"/>
      <c r="Q46" s="30"/>
      <c r="R46" s="30"/>
    </row>
    <row r="47" spans="1:18" ht="17.5" x14ac:dyDescent="0.35">
      <c r="A47" s="3" t="s">
        <v>197</v>
      </c>
      <c r="B47" s="1"/>
      <c r="C47" s="1"/>
      <c r="D47" s="1"/>
      <c r="E47" s="1"/>
      <c r="F47" s="1"/>
      <c r="G47" s="1"/>
      <c r="H47" s="1"/>
      <c r="I47" s="1"/>
      <c r="J47" s="1"/>
      <c r="K47" s="1"/>
      <c r="L47" s="1"/>
      <c r="M47" s="1"/>
      <c r="N47" s="1"/>
      <c r="O47" s="1"/>
      <c r="P47" s="1"/>
      <c r="Q47" s="1"/>
      <c r="R47" s="1"/>
    </row>
  </sheetData>
  <mergeCells count="1">
    <mergeCell ref="A37:R46"/>
  </mergeCells>
  <hyperlinks>
    <hyperlink ref="A47" location="Readme!A1" display="Returnt to Read Me" xr:uid="{08A84D1B-9E57-4DD9-A943-479B670A98F9}"/>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190D-04B9-4008-98CF-18B50586D1DC}">
  <dimension ref="A1:X37"/>
  <sheetViews>
    <sheetView zoomScale="70" zoomScaleNormal="70" workbookViewId="0"/>
  </sheetViews>
  <sheetFormatPr defaultRowHeight="14.5" x14ac:dyDescent="0.35"/>
  <cols>
    <col min="20" max="20" width="37.26953125" customWidth="1"/>
    <col min="21" max="24" width="18.54296875" bestFit="1" customWidth="1"/>
  </cols>
  <sheetData>
    <row r="1" spans="1:24" ht="25" x14ac:dyDescent="0.5">
      <c r="A1" s="2" t="s">
        <v>29</v>
      </c>
    </row>
    <row r="2" spans="1:24" ht="17.5" x14ac:dyDescent="0.35">
      <c r="T2" s="1"/>
      <c r="U2" s="1" t="s">
        <v>64</v>
      </c>
      <c r="V2" s="1" t="s">
        <v>65</v>
      </c>
      <c r="W2" s="1" t="s">
        <v>64</v>
      </c>
      <c r="X2" s="1" t="s">
        <v>65</v>
      </c>
    </row>
    <row r="3" spans="1:24" ht="52.5" x14ac:dyDescent="0.35">
      <c r="T3" s="6" t="s">
        <v>253</v>
      </c>
      <c r="U3" s="1">
        <v>28.6</v>
      </c>
      <c r="V3" s="1">
        <v>89.8</v>
      </c>
      <c r="W3" s="1"/>
      <c r="X3" s="1"/>
    </row>
    <row r="4" spans="1:24" ht="52.5" x14ac:dyDescent="0.35">
      <c r="T4" s="6" t="s">
        <v>254</v>
      </c>
      <c r="U4" s="1"/>
      <c r="V4" s="1"/>
      <c r="W4" s="1">
        <v>31.6</v>
      </c>
      <c r="X4" s="1">
        <v>32.9</v>
      </c>
    </row>
    <row r="31" spans="1:18" ht="17.5" x14ac:dyDescent="0.35">
      <c r="A31" s="1" t="s">
        <v>307</v>
      </c>
      <c r="B31" s="1"/>
      <c r="C31" s="1"/>
      <c r="D31" s="1"/>
      <c r="E31" s="1"/>
      <c r="F31" s="1"/>
      <c r="G31" s="1"/>
      <c r="H31" s="1"/>
      <c r="I31" s="1"/>
      <c r="J31" s="1"/>
      <c r="K31" s="1"/>
      <c r="L31" s="1"/>
      <c r="M31" s="1"/>
      <c r="N31" s="1"/>
      <c r="O31" s="1"/>
      <c r="P31" s="1"/>
      <c r="Q31" s="1"/>
      <c r="R31" s="1"/>
    </row>
    <row r="32" spans="1:18" ht="17.5" x14ac:dyDescent="0.35">
      <c r="A32" s="1" t="s">
        <v>198</v>
      </c>
      <c r="B32" s="1"/>
      <c r="C32" s="1"/>
      <c r="D32" s="1"/>
      <c r="E32" s="1"/>
      <c r="F32" s="1"/>
      <c r="G32" s="1"/>
      <c r="H32" s="1"/>
      <c r="I32" s="1"/>
      <c r="J32" s="1"/>
      <c r="K32" s="1"/>
      <c r="L32" s="1"/>
      <c r="M32" s="1"/>
      <c r="N32" s="1"/>
      <c r="O32" s="1"/>
      <c r="P32" s="1"/>
      <c r="Q32" s="1"/>
      <c r="R32" s="1"/>
    </row>
    <row r="33" spans="1:18" x14ac:dyDescent="0.35">
      <c r="A33" s="30" t="s">
        <v>266</v>
      </c>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ht="17.5" x14ac:dyDescent="0.35">
      <c r="A37" s="3" t="s">
        <v>180</v>
      </c>
      <c r="B37" s="1"/>
      <c r="C37" s="1"/>
      <c r="D37" s="1"/>
      <c r="E37" s="1"/>
      <c r="F37" s="1"/>
      <c r="G37" s="1"/>
      <c r="H37" s="1"/>
      <c r="I37" s="1"/>
      <c r="J37" s="1"/>
      <c r="K37" s="1"/>
      <c r="L37" s="1"/>
      <c r="M37" s="1"/>
      <c r="N37" s="1"/>
      <c r="O37" s="1"/>
      <c r="P37" s="1"/>
      <c r="Q37" s="1"/>
      <c r="R37" s="1"/>
    </row>
  </sheetData>
  <mergeCells count="1">
    <mergeCell ref="A33:R36"/>
  </mergeCells>
  <hyperlinks>
    <hyperlink ref="A37" location="Readme!A1" display="Return to Read Me" xr:uid="{F26100B0-D42E-40C2-A814-55C8678AA0B5}"/>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3FA3-D9D5-4559-AE69-195BFBEE0CE8}">
  <dimension ref="A1:V34"/>
  <sheetViews>
    <sheetView topLeftCell="A10" zoomScale="70" zoomScaleNormal="70" workbookViewId="0">
      <selection activeCell="A33" sqref="A33"/>
    </sheetView>
  </sheetViews>
  <sheetFormatPr defaultRowHeight="14.5" x14ac:dyDescent="0.35"/>
  <cols>
    <col min="21" max="22" width="29.81640625" customWidth="1"/>
  </cols>
  <sheetData>
    <row r="1" spans="1:22" ht="25" x14ac:dyDescent="0.5">
      <c r="A1" s="2" t="s">
        <v>203</v>
      </c>
    </row>
    <row r="2" spans="1:22" ht="35" x14ac:dyDescent="0.35">
      <c r="T2" s="1"/>
      <c r="U2" s="6" t="s">
        <v>119</v>
      </c>
      <c r="V2" s="6" t="s">
        <v>118</v>
      </c>
    </row>
    <row r="3" spans="1:22" ht="17.5" x14ac:dyDescent="0.35">
      <c r="T3" s="1">
        <v>2003</v>
      </c>
      <c r="U3" s="1">
        <v>134.1</v>
      </c>
      <c r="V3" s="1">
        <v>56.8</v>
      </c>
    </row>
    <row r="4" spans="1:22" ht="17.5" x14ac:dyDescent="0.35">
      <c r="T4" s="1">
        <v>2004</v>
      </c>
      <c r="U4" s="1">
        <v>118.3</v>
      </c>
      <c r="V4" s="1">
        <v>54</v>
      </c>
    </row>
    <row r="5" spans="1:22" ht="17.5" x14ac:dyDescent="0.35">
      <c r="T5" s="1">
        <v>2005</v>
      </c>
      <c r="U5" s="1">
        <v>103.7</v>
      </c>
      <c r="V5" s="1">
        <v>57.4</v>
      </c>
    </row>
    <row r="6" spans="1:22" ht="17.5" x14ac:dyDescent="0.35">
      <c r="T6" s="1">
        <v>2006</v>
      </c>
      <c r="U6" s="1">
        <v>98.9</v>
      </c>
      <c r="V6" s="1">
        <v>54.4</v>
      </c>
    </row>
    <row r="7" spans="1:22" ht="17.5" x14ac:dyDescent="0.35">
      <c r="T7" s="1">
        <v>2007</v>
      </c>
      <c r="U7" s="1">
        <v>87</v>
      </c>
      <c r="V7" s="1">
        <v>49.3</v>
      </c>
    </row>
    <row r="8" spans="1:22" ht="17.5" x14ac:dyDescent="0.35">
      <c r="T8" s="1">
        <v>2008</v>
      </c>
      <c r="U8" s="1">
        <v>69.7</v>
      </c>
      <c r="V8" s="1">
        <v>46</v>
      </c>
    </row>
    <row r="9" spans="1:22" ht="17.5" x14ac:dyDescent="0.35">
      <c r="T9" s="1">
        <v>2009</v>
      </c>
      <c r="U9" s="1">
        <v>57.7</v>
      </c>
      <c r="V9" s="1">
        <v>43.5</v>
      </c>
    </row>
    <row r="10" spans="1:22" ht="17.5" x14ac:dyDescent="0.35">
      <c r="T10" s="1">
        <v>2010</v>
      </c>
      <c r="U10" s="1">
        <v>55.3</v>
      </c>
      <c r="V10" s="1">
        <v>41.5</v>
      </c>
    </row>
    <row r="11" spans="1:22" ht="17.5" x14ac:dyDescent="0.35">
      <c r="T11" s="1">
        <v>2011</v>
      </c>
      <c r="U11" s="1">
        <v>49.2</v>
      </c>
      <c r="V11" s="1">
        <v>36.700000000000003</v>
      </c>
    </row>
    <row r="12" spans="1:22" ht="17.5" x14ac:dyDescent="0.35">
      <c r="T12" s="1">
        <v>2012</v>
      </c>
      <c r="U12" s="1">
        <v>43.8</v>
      </c>
      <c r="V12" s="1">
        <v>35.9</v>
      </c>
    </row>
    <row r="13" spans="1:22" ht="17.5" x14ac:dyDescent="0.35">
      <c r="T13" s="1">
        <v>2013</v>
      </c>
      <c r="U13" s="1">
        <v>40.1</v>
      </c>
      <c r="V13" s="1">
        <v>30.4</v>
      </c>
    </row>
    <row r="14" spans="1:22" ht="17.5" x14ac:dyDescent="0.35">
      <c r="T14" s="1">
        <v>2014</v>
      </c>
      <c r="U14" s="1">
        <v>35.200000000000003</v>
      </c>
      <c r="V14" s="1">
        <v>27.6</v>
      </c>
    </row>
    <row r="15" spans="1:22" ht="17.5" x14ac:dyDescent="0.35">
      <c r="T15" s="1">
        <v>2015</v>
      </c>
      <c r="U15" s="1">
        <v>34.299999999999997</v>
      </c>
      <c r="V15" s="1">
        <v>26.9</v>
      </c>
    </row>
    <row r="16" spans="1:22" ht="17.5" x14ac:dyDescent="0.35">
      <c r="T16" s="1">
        <v>2016</v>
      </c>
      <c r="U16" s="1">
        <v>32.9</v>
      </c>
      <c r="V16" s="1">
        <v>26.5</v>
      </c>
    </row>
    <row r="17" spans="1:22" ht="17.5" x14ac:dyDescent="0.35">
      <c r="T17" s="1">
        <v>2017</v>
      </c>
      <c r="U17" s="1">
        <v>32.299999999999997</v>
      </c>
      <c r="V17" s="1">
        <v>24.7</v>
      </c>
    </row>
    <row r="18" spans="1:22" ht="17.5" x14ac:dyDescent="0.35">
      <c r="T18" s="1">
        <v>2018</v>
      </c>
      <c r="U18" s="1">
        <v>29.4</v>
      </c>
      <c r="V18" s="1">
        <v>23.3</v>
      </c>
    </row>
    <row r="32" spans="1:22" ht="17.5" x14ac:dyDescent="0.35">
      <c r="A32" s="1" t="s">
        <v>307</v>
      </c>
    </row>
    <row r="33" spans="1:18" ht="17.5" x14ac:dyDescent="0.35">
      <c r="A33" s="1" t="s">
        <v>255</v>
      </c>
    </row>
    <row r="34" spans="1:18" ht="17.5" x14ac:dyDescent="0.35">
      <c r="A34" s="3" t="s">
        <v>180</v>
      </c>
      <c r="B34" s="1"/>
      <c r="C34" s="1"/>
      <c r="D34" s="1"/>
      <c r="E34" s="1"/>
      <c r="F34" s="1"/>
      <c r="G34" s="1"/>
      <c r="H34" s="1"/>
      <c r="I34" s="1"/>
      <c r="J34" s="1"/>
      <c r="K34" s="1"/>
      <c r="L34" s="1"/>
      <c r="M34" s="1"/>
      <c r="N34" s="1"/>
      <c r="O34" s="1"/>
      <c r="P34" s="1"/>
      <c r="Q34" s="1"/>
      <c r="R34" s="1"/>
    </row>
  </sheetData>
  <hyperlinks>
    <hyperlink ref="A34" location="Readme!A1" display="Return to Read Me" xr:uid="{CF9861C4-4CDC-4629-997A-E16EB1654535}"/>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0182-C10D-45E2-8461-4CF4BB05DB9C}">
  <dimension ref="A1:V45"/>
  <sheetViews>
    <sheetView zoomScale="70" zoomScaleNormal="70" workbookViewId="0">
      <selection activeCell="A38" sqref="A38"/>
    </sheetView>
  </sheetViews>
  <sheetFormatPr defaultRowHeight="14.5" x14ac:dyDescent="0.35"/>
  <cols>
    <col min="21" max="21" width="25.26953125" bestFit="1" customWidth="1"/>
  </cols>
  <sheetData>
    <row r="1" spans="1:22" ht="25" x14ac:dyDescent="0.5">
      <c r="A1" s="2" t="s">
        <v>204</v>
      </c>
    </row>
    <row r="2" spans="1:22" ht="17.5" x14ac:dyDescent="0.35">
      <c r="T2" s="5"/>
      <c r="U2" s="5" t="s">
        <v>69</v>
      </c>
      <c r="V2" s="1" t="s">
        <v>174</v>
      </c>
    </row>
    <row r="3" spans="1:22" ht="17.5" x14ac:dyDescent="0.35">
      <c r="T3" s="5" t="s">
        <v>70</v>
      </c>
      <c r="U3" s="5">
        <v>-0.67</v>
      </c>
      <c r="V3" s="1">
        <v>0.64</v>
      </c>
    </row>
    <row r="4" spans="1:22" ht="17.5" x14ac:dyDescent="0.35">
      <c r="T4" s="5" t="s">
        <v>71</v>
      </c>
      <c r="U4" s="5">
        <v>-0.81</v>
      </c>
      <c r="V4" s="1">
        <v>0.66</v>
      </c>
    </row>
    <row r="38" spans="1:18" ht="17.5" x14ac:dyDescent="0.35">
      <c r="A38" s="1" t="s">
        <v>307</v>
      </c>
    </row>
    <row r="39" spans="1:18" ht="17.5" x14ac:dyDescent="0.35">
      <c r="A39" s="1" t="s">
        <v>198</v>
      </c>
    </row>
    <row r="40" spans="1:18" ht="17.5" customHeight="1" x14ac:dyDescent="0.35">
      <c r="A40" s="30" t="s">
        <v>257</v>
      </c>
      <c r="B40" s="30"/>
      <c r="C40" s="30"/>
      <c r="D40" s="30"/>
      <c r="E40" s="30"/>
      <c r="F40" s="30"/>
      <c r="G40" s="30"/>
      <c r="H40" s="30"/>
      <c r="I40" s="30"/>
      <c r="J40" s="30"/>
      <c r="K40" s="30"/>
      <c r="L40" s="30"/>
      <c r="M40" s="30"/>
      <c r="N40" s="30"/>
      <c r="O40" s="30"/>
      <c r="P40" s="30"/>
      <c r="Q40" s="30"/>
      <c r="R40" s="30"/>
    </row>
    <row r="41" spans="1:18" ht="17.5" customHeight="1" x14ac:dyDescent="0.35">
      <c r="A41" s="30"/>
      <c r="B41" s="30"/>
      <c r="C41" s="30"/>
      <c r="D41" s="30"/>
      <c r="E41" s="30"/>
      <c r="F41" s="30"/>
      <c r="G41" s="30"/>
      <c r="H41" s="30"/>
      <c r="I41" s="30"/>
      <c r="J41" s="30"/>
      <c r="K41" s="30"/>
      <c r="L41" s="30"/>
      <c r="M41" s="30"/>
      <c r="N41" s="30"/>
      <c r="O41" s="30"/>
      <c r="P41" s="30"/>
      <c r="Q41" s="30"/>
      <c r="R41" s="30"/>
    </row>
    <row r="42" spans="1:18" ht="17.5" customHeight="1" x14ac:dyDescent="0.35">
      <c r="A42" s="30"/>
      <c r="B42" s="30"/>
      <c r="C42" s="30"/>
      <c r="D42" s="30"/>
      <c r="E42" s="30"/>
      <c r="F42" s="30"/>
      <c r="G42" s="30"/>
      <c r="H42" s="30"/>
      <c r="I42" s="30"/>
      <c r="J42" s="30"/>
      <c r="K42" s="30"/>
      <c r="L42" s="30"/>
      <c r="M42" s="30"/>
      <c r="N42" s="30"/>
      <c r="O42" s="30"/>
      <c r="P42" s="30"/>
      <c r="Q42" s="30"/>
      <c r="R42" s="30"/>
    </row>
    <row r="43" spans="1:18" ht="17.5" customHeight="1"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c r="B45" s="1"/>
      <c r="C45" s="1"/>
      <c r="D45" s="1"/>
      <c r="E45" s="1"/>
      <c r="F45" s="1"/>
      <c r="G45" s="1"/>
      <c r="H45" s="1"/>
      <c r="I45" s="1"/>
      <c r="J45" s="1"/>
      <c r="K45" s="1"/>
      <c r="L45" s="1"/>
      <c r="M45" s="1"/>
      <c r="N45" s="1"/>
      <c r="O45" s="1"/>
      <c r="P45" s="1"/>
      <c r="Q45" s="1"/>
      <c r="R45" s="1"/>
    </row>
  </sheetData>
  <mergeCells count="1">
    <mergeCell ref="A40:R44"/>
  </mergeCells>
  <hyperlinks>
    <hyperlink ref="A45" location="Readme!A1" display="Return to Read Me" xr:uid="{48B98AFF-0EF2-4C6E-94C3-8F16FA802FE3}"/>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80503-40C6-48E4-816B-DF97DC7A2AAA}">
  <dimension ref="A1:V45"/>
  <sheetViews>
    <sheetView zoomScale="70" zoomScaleNormal="70" workbookViewId="0">
      <selection activeCell="A38" sqref="A38"/>
    </sheetView>
  </sheetViews>
  <sheetFormatPr defaultRowHeight="14.5" x14ac:dyDescent="0.35"/>
  <cols>
    <col min="21" max="21" width="25.26953125" bestFit="1" customWidth="1"/>
  </cols>
  <sheetData>
    <row r="1" spans="1:22" ht="25" x14ac:dyDescent="0.5">
      <c r="A1" s="2" t="s">
        <v>30</v>
      </c>
    </row>
    <row r="2" spans="1:22" ht="17.5" x14ac:dyDescent="0.35">
      <c r="T2" s="5"/>
      <c r="U2" s="5" t="s">
        <v>69</v>
      </c>
      <c r="V2" s="1" t="s">
        <v>174</v>
      </c>
    </row>
    <row r="3" spans="1:22" ht="17.5" x14ac:dyDescent="0.35">
      <c r="T3" s="5" t="s">
        <v>70</v>
      </c>
      <c r="U3" s="5">
        <v>-0.37</v>
      </c>
      <c r="V3" s="1">
        <v>0.27</v>
      </c>
    </row>
    <row r="4" spans="1:22" ht="17.5" x14ac:dyDescent="0.35">
      <c r="T4" s="5" t="s">
        <v>71</v>
      </c>
      <c r="U4" s="5">
        <v>-0.35</v>
      </c>
      <c r="V4" s="1">
        <v>0.49</v>
      </c>
    </row>
    <row r="38" spans="1:18" ht="17.5" x14ac:dyDescent="0.35">
      <c r="A38" s="1" t="s">
        <v>307</v>
      </c>
    </row>
    <row r="39" spans="1:18" ht="17.5" x14ac:dyDescent="0.35">
      <c r="A39" s="1" t="s">
        <v>198</v>
      </c>
    </row>
    <row r="40" spans="1:18" x14ac:dyDescent="0.35">
      <c r="A40" s="30" t="s">
        <v>256</v>
      </c>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c r="B45" s="1"/>
      <c r="C45" s="1"/>
      <c r="D45" s="1"/>
      <c r="E45" s="1"/>
      <c r="F45" s="1"/>
      <c r="G45" s="1"/>
      <c r="H45" s="1"/>
      <c r="I45" s="1"/>
      <c r="J45" s="1"/>
      <c r="K45" s="1"/>
      <c r="L45" s="1"/>
      <c r="M45" s="1"/>
      <c r="N45" s="1"/>
      <c r="O45" s="1"/>
      <c r="P45" s="1"/>
      <c r="Q45" s="1"/>
      <c r="R45" s="1"/>
    </row>
  </sheetData>
  <mergeCells count="1">
    <mergeCell ref="A40:R44"/>
  </mergeCells>
  <hyperlinks>
    <hyperlink ref="A45" location="Readme!A1" display="Return to Read Me" xr:uid="{C8E5D6E7-FC6D-4943-8B77-6B9CD8721DAA}"/>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F4AD-D523-445E-BB1B-F0B3B6288998}">
  <dimension ref="A1:Z43"/>
  <sheetViews>
    <sheetView topLeftCell="A19" zoomScale="70" zoomScaleNormal="70" workbookViewId="0">
      <selection activeCell="A38" sqref="A38"/>
    </sheetView>
  </sheetViews>
  <sheetFormatPr defaultRowHeight="14.5" x14ac:dyDescent="0.35"/>
  <cols>
    <col min="20" max="20" width="6.453125" bestFit="1" customWidth="1"/>
    <col min="21" max="21" width="10.54296875" bestFit="1" customWidth="1"/>
    <col min="22" max="22" width="17.453125" bestFit="1" customWidth="1"/>
    <col min="23" max="23" width="16.81640625" bestFit="1" customWidth="1"/>
    <col min="24" max="24" width="15.81640625" bestFit="1" customWidth="1"/>
    <col min="25" max="25" width="23.1796875" bestFit="1" customWidth="1"/>
    <col min="26" max="26" width="22.54296875" bestFit="1" customWidth="1"/>
  </cols>
  <sheetData>
    <row r="1" spans="1:26" ht="25" x14ac:dyDescent="0.5">
      <c r="A1" s="2" t="s">
        <v>2</v>
      </c>
    </row>
    <row r="2" spans="1:26" ht="17.5" x14ac:dyDescent="0.35">
      <c r="T2" s="1"/>
      <c r="U2" s="1"/>
      <c r="V2" s="1" t="s">
        <v>47</v>
      </c>
      <c r="W2" s="1" t="s">
        <v>48</v>
      </c>
      <c r="X2" s="1" t="s">
        <v>49</v>
      </c>
      <c r="Y2" s="1" t="s">
        <v>50</v>
      </c>
      <c r="Z2" s="1" t="s">
        <v>58</v>
      </c>
    </row>
    <row r="3" spans="1:26" ht="17.5" x14ac:dyDescent="0.35">
      <c r="T3" s="1" t="s">
        <v>57</v>
      </c>
      <c r="U3" s="1" t="s">
        <v>59</v>
      </c>
      <c r="V3" s="1">
        <v>0.4</v>
      </c>
      <c r="W3" s="1">
        <v>0.2</v>
      </c>
      <c r="X3" s="1">
        <v>0.3</v>
      </c>
      <c r="Y3" s="1">
        <v>0.2</v>
      </c>
      <c r="Z3" s="1">
        <v>0.04</v>
      </c>
    </row>
    <row r="4" spans="1:26" ht="17.5" x14ac:dyDescent="0.35">
      <c r="T4" s="1"/>
      <c r="U4" s="1" t="s">
        <v>60</v>
      </c>
      <c r="V4" s="1">
        <v>0.8</v>
      </c>
      <c r="W4" s="1">
        <v>0.4</v>
      </c>
      <c r="X4" s="1">
        <v>0.3</v>
      </c>
      <c r="Y4" s="1">
        <v>0.3</v>
      </c>
      <c r="Z4" s="1">
        <v>0.1</v>
      </c>
    </row>
    <row r="5" spans="1:26" ht="17.5" x14ac:dyDescent="0.35">
      <c r="T5" s="1" t="s">
        <v>56</v>
      </c>
      <c r="U5" s="1" t="s">
        <v>59</v>
      </c>
      <c r="V5" s="1">
        <v>1.1000000000000001</v>
      </c>
      <c r="W5" s="1">
        <v>0.3</v>
      </c>
      <c r="X5" s="1">
        <v>0.4</v>
      </c>
      <c r="Y5" s="1">
        <v>0.4</v>
      </c>
      <c r="Z5" s="1">
        <v>0.1</v>
      </c>
    </row>
    <row r="6" spans="1:26" ht="17.5" x14ac:dyDescent="0.35">
      <c r="T6" s="1"/>
      <c r="U6" s="1" t="s">
        <v>60</v>
      </c>
      <c r="V6" s="1">
        <v>1.3</v>
      </c>
      <c r="W6" s="1">
        <v>0.2</v>
      </c>
      <c r="X6" s="1">
        <v>0.3</v>
      </c>
      <c r="Y6" s="1">
        <v>0.2</v>
      </c>
      <c r="Z6" s="1">
        <v>0.1</v>
      </c>
    </row>
    <row r="7" spans="1:26" ht="17.5" x14ac:dyDescent="0.35">
      <c r="T7" s="1" t="s">
        <v>55</v>
      </c>
      <c r="U7" s="1" t="s">
        <v>59</v>
      </c>
      <c r="V7" s="1">
        <v>0.6</v>
      </c>
      <c r="W7" s="1">
        <v>0.1</v>
      </c>
      <c r="X7" s="1">
        <v>0.2</v>
      </c>
      <c r="Y7" s="1">
        <v>0.2</v>
      </c>
      <c r="Z7" s="1">
        <v>0.04</v>
      </c>
    </row>
    <row r="8" spans="1:26" ht="17.5" x14ac:dyDescent="0.35">
      <c r="T8" s="1"/>
      <c r="U8" s="1" t="s">
        <v>60</v>
      </c>
      <c r="V8" s="1">
        <v>0.5</v>
      </c>
      <c r="W8" s="1">
        <v>0.1</v>
      </c>
      <c r="X8" s="1">
        <v>0.2</v>
      </c>
      <c r="Y8" s="1">
        <v>0.1</v>
      </c>
      <c r="Z8" s="1">
        <v>0.1</v>
      </c>
    </row>
    <row r="38" spans="1:18" ht="17.5" x14ac:dyDescent="0.35">
      <c r="A38" s="1" t="s">
        <v>307</v>
      </c>
      <c r="B38" s="1"/>
      <c r="C38" s="1"/>
      <c r="D38" s="1"/>
      <c r="E38" s="1"/>
      <c r="F38" s="1"/>
      <c r="G38" s="1"/>
      <c r="H38" s="1"/>
      <c r="I38" s="1"/>
      <c r="J38" s="1"/>
      <c r="K38" s="1"/>
      <c r="L38" s="1"/>
      <c r="M38" s="1"/>
      <c r="N38" s="1"/>
      <c r="O38" s="1"/>
      <c r="P38" s="1"/>
      <c r="Q38" s="1"/>
      <c r="R38" s="1"/>
    </row>
    <row r="39" spans="1:18" ht="38.25" customHeight="1" x14ac:dyDescent="0.35">
      <c r="A39" s="30" t="s">
        <v>235</v>
      </c>
      <c r="B39" s="30"/>
      <c r="C39" s="30"/>
      <c r="D39" s="30"/>
      <c r="E39" s="30"/>
      <c r="F39" s="30"/>
      <c r="G39" s="30"/>
      <c r="H39" s="30"/>
      <c r="I39" s="30"/>
      <c r="J39" s="30"/>
      <c r="K39" s="30"/>
      <c r="L39" s="30"/>
      <c r="M39" s="30"/>
      <c r="N39" s="30"/>
      <c r="O39" s="30"/>
      <c r="P39" s="30"/>
      <c r="Q39" s="30"/>
      <c r="R39" s="30"/>
    </row>
    <row r="40" spans="1:18" x14ac:dyDescent="0.35">
      <c r="A40" s="30" t="s">
        <v>186</v>
      </c>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ht="17.5" x14ac:dyDescent="0.35">
      <c r="A43" s="3" t="s">
        <v>180</v>
      </c>
    </row>
  </sheetData>
  <mergeCells count="2">
    <mergeCell ref="A40:R42"/>
    <mergeCell ref="A39:R39"/>
  </mergeCells>
  <hyperlinks>
    <hyperlink ref="A43" location="Readme!A1" display="Return to Read Me" xr:uid="{4FB6789E-6109-4703-8BB8-A785E3D8A66B}"/>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4F2B8-3D99-4B41-8596-DEE59567DA3D}">
  <dimension ref="A1:V40"/>
  <sheetViews>
    <sheetView zoomScale="70" zoomScaleNormal="70" workbookViewId="0"/>
  </sheetViews>
  <sheetFormatPr defaultRowHeight="14.5" x14ac:dyDescent="0.35"/>
  <cols>
    <col min="20" max="20" width="24.81640625" bestFit="1" customWidth="1"/>
    <col min="21" max="22" width="18.54296875" bestFit="1" customWidth="1"/>
  </cols>
  <sheetData>
    <row r="1" spans="1:22" ht="25" x14ac:dyDescent="0.5">
      <c r="A1" s="2" t="s">
        <v>31</v>
      </c>
    </row>
    <row r="2" spans="1:22" ht="17.5" x14ac:dyDescent="0.35">
      <c r="T2" s="1"/>
      <c r="U2" s="1" t="s">
        <v>65</v>
      </c>
      <c r="V2" s="1" t="s">
        <v>64</v>
      </c>
    </row>
    <row r="3" spans="1:22" ht="35" x14ac:dyDescent="0.35">
      <c r="T3" s="6" t="s">
        <v>176</v>
      </c>
      <c r="U3" s="1">
        <v>1.4</v>
      </c>
      <c r="V3" s="1">
        <v>2.1</v>
      </c>
    </row>
    <row r="4" spans="1:22" ht="35" x14ac:dyDescent="0.35">
      <c r="T4" s="6" t="s">
        <v>177</v>
      </c>
      <c r="U4" s="1">
        <v>2.2000000000000002</v>
      </c>
      <c r="V4" s="1">
        <v>2.6</v>
      </c>
    </row>
    <row r="5" spans="1:22" ht="17.5" x14ac:dyDescent="0.35">
      <c r="T5" s="1" t="s">
        <v>175</v>
      </c>
      <c r="U5" s="1">
        <v>2.9</v>
      </c>
      <c r="V5" s="1">
        <v>3.7</v>
      </c>
    </row>
    <row r="35" spans="1:18" ht="17.5" x14ac:dyDescent="0.35">
      <c r="A35" s="1" t="s">
        <v>313</v>
      </c>
    </row>
    <row r="36" spans="1:18" ht="15" customHeight="1" x14ac:dyDescent="0.35">
      <c r="A36" s="30" t="s">
        <v>268</v>
      </c>
      <c r="B36" s="30"/>
      <c r="C36" s="30"/>
      <c r="D36" s="30"/>
      <c r="E36" s="30"/>
      <c r="F36" s="30"/>
      <c r="G36" s="30"/>
      <c r="H36" s="30"/>
      <c r="I36" s="30"/>
      <c r="J36" s="30"/>
      <c r="K36" s="30"/>
      <c r="L36" s="30"/>
      <c r="M36" s="30"/>
      <c r="N36" s="30"/>
      <c r="O36" s="30"/>
      <c r="P36" s="30"/>
      <c r="Q36" s="30"/>
      <c r="R36" s="30"/>
    </row>
    <row r="37" spans="1:18" ht="15" customHeight="1" x14ac:dyDescent="0.35">
      <c r="A37" s="30"/>
      <c r="B37" s="30"/>
      <c r="C37" s="30"/>
      <c r="D37" s="30"/>
      <c r="E37" s="30"/>
      <c r="F37" s="30"/>
      <c r="G37" s="30"/>
      <c r="H37" s="30"/>
      <c r="I37" s="30"/>
      <c r="J37" s="30"/>
      <c r="K37" s="30"/>
      <c r="L37" s="30"/>
      <c r="M37" s="30"/>
      <c r="N37" s="30"/>
      <c r="O37" s="30"/>
      <c r="P37" s="30"/>
      <c r="Q37" s="30"/>
      <c r="R37" s="30"/>
    </row>
    <row r="38" spans="1:18" ht="15" customHeight="1" x14ac:dyDescent="0.35">
      <c r="A38" s="30"/>
      <c r="B38" s="30"/>
      <c r="C38" s="30"/>
      <c r="D38" s="30"/>
      <c r="E38" s="30"/>
      <c r="F38" s="30"/>
      <c r="G38" s="30"/>
      <c r="H38" s="30"/>
      <c r="I38" s="30"/>
      <c r="J38" s="30"/>
      <c r="K38" s="30"/>
      <c r="L38" s="30"/>
      <c r="M38" s="30"/>
      <c r="N38" s="30"/>
      <c r="O38" s="30"/>
      <c r="P38" s="30"/>
      <c r="Q38" s="30"/>
      <c r="R38" s="30"/>
    </row>
    <row r="39" spans="1:18" ht="31.5" customHeight="1" x14ac:dyDescent="0.35">
      <c r="A39" s="30"/>
      <c r="B39" s="30"/>
      <c r="C39" s="30"/>
      <c r="D39" s="30"/>
      <c r="E39" s="30"/>
      <c r="F39" s="30"/>
      <c r="G39" s="30"/>
      <c r="H39" s="30"/>
      <c r="I39" s="30"/>
      <c r="J39" s="30"/>
      <c r="K39" s="30"/>
      <c r="L39" s="30"/>
      <c r="M39" s="30"/>
      <c r="N39" s="30"/>
      <c r="O39" s="30"/>
      <c r="P39" s="30"/>
      <c r="Q39" s="30"/>
      <c r="R39" s="30"/>
    </row>
    <row r="40" spans="1:18" ht="17.5" x14ac:dyDescent="0.35">
      <c r="A40" s="21" t="s">
        <v>180</v>
      </c>
      <c r="B40" s="20"/>
      <c r="C40" s="20"/>
      <c r="D40" s="20"/>
      <c r="E40" s="20"/>
      <c r="F40" s="20"/>
      <c r="G40" s="20"/>
      <c r="H40" s="20"/>
      <c r="I40" s="20"/>
      <c r="J40" s="20"/>
      <c r="K40" s="20"/>
      <c r="L40" s="20"/>
      <c r="M40" s="20"/>
      <c r="N40" s="20"/>
      <c r="O40" s="20"/>
      <c r="P40" s="20"/>
      <c r="Q40" s="20"/>
      <c r="R40" s="20"/>
    </row>
  </sheetData>
  <mergeCells count="1">
    <mergeCell ref="A36:R39"/>
  </mergeCells>
  <hyperlinks>
    <hyperlink ref="A40" location="Readme!A1" display="Return to Read Me" xr:uid="{F0226D7B-521F-4986-84C0-899BCFE9D194}"/>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0E44-1B38-48DB-A4AD-D9B5045BA5F4}">
  <dimension ref="A1:W36"/>
  <sheetViews>
    <sheetView topLeftCell="A13" zoomScale="70" zoomScaleNormal="70" workbookViewId="0">
      <selection activeCell="A32" sqref="A32"/>
    </sheetView>
  </sheetViews>
  <sheetFormatPr defaultColWidth="9.1796875" defaultRowHeight="17.5" x14ac:dyDescent="0.35"/>
  <cols>
    <col min="1" max="19" width="9.1796875" style="1"/>
    <col min="20" max="20" width="7.54296875" style="1" bestFit="1" customWidth="1"/>
    <col min="21" max="21" width="32.1796875" style="1" bestFit="1" customWidth="1"/>
    <col min="22" max="22" width="25" style="1" bestFit="1" customWidth="1"/>
    <col min="23" max="23" width="18.7265625" style="1" bestFit="1" customWidth="1"/>
    <col min="24" max="16384" width="9.1796875" style="1"/>
  </cols>
  <sheetData>
    <row r="1" spans="1:23" ht="25" x14ac:dyDescent="0.5">
      <c r="A1" s="2" t="s">
        <v>32</v>
      </c>
    </row>
    <row r="2" spans="1:23" x14ac:dyDescent="0.35">
      <c r="U2" s="1" t="s">
        <v>122</v>
      </c>
      <c r="V2" s="1" t="s">
        <v>120</v>
      </c>
      <c r="W2" s="1" t="s">
        <v>121</v>
      </c>
    </row>
    <row r="3" spans="1:23" x14ac:dyDescent="0.35">
      <c r="T3" s="1">
        <v>1990</v>
      </c>
      <c r="U3" s="8">
        <v>1.59</v>
      </c>
      <c r="V3" s="8">
        <v>2.81</v>
      </c>
      <c r="W3" s="8">
        <v>2.4</v>
      </c>
    </row>
    <row r="4" spans="1:23" x14ac:dyDescent="0.35">
      <c r="T4" s="1">
        <v>1991</v>
      </c>
      <c r="U4" s="8">
        <v>1.57</v>
      </c>
      <c r="V4" s="8">
        <v>2.84</v>
      </c>
      <c r="W4" s="8">
        <v>2.36</v>
      </c>
    </row>
    <row r="5" spans="1:23" x14ac:dyDescent="0.35">
      <c r="T5" s="1">
        <v>1992</v>
      </c>
      <c r="U5" s="8">
        <v>1.66</v>
      </c>
      <c r="V5" s="8">
        <v>2.89</v>
      </c>
      <c r="W5" s="8">
        <v>2.76</v>
      </c>
    </row>
    <row r="6" spans="1:23" x14ac:dyDescent="0.35">
      <c r="T6" s="1">
        <v>1993</v>
      </c>
      <c r="U6" s="8">
        <v>1.71</v>
      </c>
      <c r="V6" s="8">
        <v>3.02</v>
      </c>
      <c r="W6" s="8">
        <v>3.19</v>
      </c>
    </row>
    <row r="7" spans="1:23" x14ac:dyDescent="0.35">
      <c r="T7" s="1">
        <v>1994</v>
      </c>
      <c r="U7" s="8">
        <v>1.75</v>
      </c>
      <c r="V7" s="8">
        <v>3.05</v>
      </c>
      <c r="W7" s="8">
        <v>3.53</v>
      </c>
    </row>
    <row r="8" spans="1:23" x14ac:dyDescent="0.35">
      <c r="T8" s="1">
        <v>1995</v>
      </c>
      <c r="U8" s="8">
        <v>1.83</v>
      </c>
      <c r="V8" s="8">
        <v>3.05</v>
      </c>
      <c r="W8" s="8">
        <v>3.78</v>
      </c>
    </row>
    <row r="9" spans="1:23" x14ac:dyDescent="0.35">
      <c r="T9" s="1">
        <v>1996</v>
      </c>
      <c r="U9" s="8">
        <v>1.87</v>
      </c>
      <c r="V9" s="8">
        <v>2.92</v>
      </c>
      <c r="W9" s="8">
        <v>3.81</v>
      </c>
    </row>
    <row r="10" spans="1:23" x14ac:dyDescent="0.35">
      <c r="T10" s="1">
        <v>1997</v>
      </c>
      <c r="U10" s="8">
        <v>1.81</v>
      </c>
      <c r="V10" s="8">
        <v>2.81</v>
      </c>
      <c r="W10" s="8">
        <v>3.75</v>
      </c>
    </row>
    <row r="11" spans="1:23" x14ac:dyDescent="0.35">
      <c r="T11" s="1">
        <v>1998</v>
      </c>
      <c r="U11" s="8">
        <v>1.7</v>
      </c>
      <c r="V11" s="8">
        <v>2.71</v>
      </c>
      <c r="W11" s="8">
        <v>3.68</v>
      </c>
    </row>
    <row r="12" spans="1:23" x14ac:dyDescent="0.35">
      <c r="T12" s="1">
        <v>1999</v>
      </c>
      <c r="U12" s="8">
        <v>1.71</v>
      </c>
      <c r="V12" s="8">
        <v>2.62</v>
      </c>
      <c r="W12" s="8">
        <v>3.55</v>
      </c>
    </row>
    <row r="13" spans="1:23" x14ac:dyDescent="0.35">
      <c r="T13" s="1">
        <v>2000</v>
      </c>
      <c r="U13" s="8">
        <v>1.7</v>
      </c>
      <c r="V13" s="8">
        <v>2.5499999999999998</v>
      </c>
      <c r="W13" s="8">
        <v>3.45</v>
      </c>
    </row>
    <row r="14" spans="1:23" x14ac:dyDescent="0.35">
      <c r="T14" s="1">
        <v>2001</v>
      </c>
      <c r="U14" s="8">
        <v>1.69</v>
      </c>
      <c r="V14" s="8">
        <v>2.38</v>
      </c>
      <c r="W14" s="8">
        <v>3.38</v>
      </c>
    </row>
    <row r="15" spans="1:23" x14ac:dyDescent="0.35">
      <c r="T15" s="1">
        <v>2002</v>
      </c>
      <c r="U15" s="8">
        <v>1.69</v>
      </c>
      <c r="V15" s="8">
        <v>2</v>
      </c>
      <c r="W15" s="8">
        <v>3.22</v>
      </c>
    </row>
    <row r="16" spans="1:23" x14ac:dyDescent="0.35">
      <c r="T16" s="1">
        <v>2003</v>
      </c>
      <c r="U16" s="8">
        <v>1.7</v>
      </c>
      <c r="V16" s="8">
        <v>2.0499999999999998</v>
      </c>
      <c r="W16" s="8">
        <v>3.13</v>
      </c>
    </row>
    <row r="17" spans="1:23" x14ac:dyDescent="0.35">
      <c r="T17" s="1">
        <v>2004</v>
      </c>
      <c r="U17" s="8">
        <v>1.69</v>
      </c>
      <c r="V17" s="8">
        <v>2.02</v>
      </c>
      <c r="W17" s="8">
        <v>3.22</v>
      </c>
    </row>
    <row r="18" spans="1:23" x14ac:dyDescent="0.35">
      <c r="T18" s="1">
        <v>2005</v>
      </c>
      <c r="U18" s="8">
        <v>1.67</v>
      </c>
      <c r="V18" s="8">
        <v>1.99</v>
      </c>
      <c r="W18" s="8">
        <v>3.29</v>
      </c>
    </row>
    <row r="19" spans="1:23" x14ac:dyDescent="0.35">
      <c r="T19" s="1">
        <v>2006</v>
      </c>
      <c r="U19" s="8">
        <v>1.68</v>
      </c>
      <c r="V19" s="8">
        <v>2.0099999999999998</v>
      </c>
      <c r="W19" s="8">
        <v>3.3</v>
      </c>
    </row>
    <row r="20" spans="1:23" x14ac:dyDescent="0.35">
      <c r="T20" s="1">
        <v>2007</v>
      </c>
      <c r="U20" s="8">
        <v>1.69</v>
      </c>
      <c r="V20" s="8">
        <v>2.06</v>
      </c>
      <c r="W20" s="8">
        <v>3.26</v>
      </c>
    </row>
    <row r="21" spans="1:23" x14ac:dyDescent="0.35">
      <c r="T21" s="1">
        <v>2008</v>
      </c>
      <c r="U21" s="8">
        <v>1.72</v>
      </c>
      <c r="V21" s="8">
        <v>2.12</v>
      </c>
      <c r="W21" s="8">
        <v>3.23</v>
      </c>
    </row>
    <row r="22" spans="1:23" x14ac:dyDescent="0.35">
      <c r="T22" s="1">
        <v>2009</v>
      </c>
      <c r="U22" s="8">
        <v>1.73</v>
      </c>
      <c r="V22" s="8">
        <v>2.15</v>
      </c>
      <c r="W22" s="8">
        <v>3.19</v>
      </c>
    </row>
    <row r="23" spans="1:23" x14ac:dyDescent="0.35">
      <c r="T23" s="1">
        <v>2010</v>
      </c>
      <c r="U23" s="8">
        <v>1.74</v>
      </c>
      <c r="V23" s="8">
        <v>2.2200000000000002</v>
      </c>
      <c r="W23" s="8">
        <v>3.18</v>
      </c>
    </row>
    <row r="24" spans="1:23" x14ac:dyDescent="0.35">
      <c r="T24" s="1">
        <v>2011</v>
      </c>
      <c r="U24" s="8">
        <v>1.74</v>
      </c>
      <c r="V24" s="8">
        <v>2.2200000000000002</v>
      </c>
      <c r="W24" s="8">
        <v>3.14</v>
      </c>
    </row>
    <row r="25" spans="1:23" x14ac:dyDescent="0.35">
      <c r="T25" s="1">
        <v>2012</v>
      </c>
      <c r="U25" s="8">
        <v>1.74</v>
      </c>
      <c r="V25" s="8">
        <v>2.09</v>
      </c>
      <c r="W25" s="8">
        <v>3.11</v>
      </c>
    </row>
    <row r="26" spans="1:23" x14ac:dyDescent="0.35">
      <c r="T26" s="1">
        <v>2013</v>
      </c>
      <c r="U26" s="8">
        <v>1.74</v>
      </c>
      <c r="V26" s="8">
        <v>2.0499999999999998</v>
      </c>
      <c r="W26" s="8">
        <v>3.09</v>
      </c>
    </row>
    <row r="27" spans="1:23" x14ac:dyDescent="0.35">
      <c r="T27" s="1">
        <v>2014</v>
      </c>
      <c r="U27" s="8">
        <v>1.74</v>
      </c>
      <c r="V27" s="8">
        <v>2.06</v>
      </c>
      <c r="W27" s="8">
        <v>3.08</v>
      </c>
    </row>
    <row r="28" spans="1:23" x14ac:dyDescent="0.35">
      <c r="T28" s="1">
        <v>2015</v>
      </c>
      <c r="U28" s="8">
        <v>1.74</v>
      </c>
      <c r="V28" s="8">
        <v>2.17</v>
      </c>
      <c r="W28" s="8">
        <v>3.07</v>
      </c>
    </row>
    <row r="29" spans="1:23" x14ac:dyDescent="0.35">
      <c r="T29" s="1">
        <v>2016</v>
      </c>
      <c r="U29" s="8">
        <v>1.75</v>
      </c>
      <c r="V29" s="8">
        <v>2.1800000000000002</v>
      </c>
      <c r="W29" s="8">
        <v>3.07</v>
      </c>
    </row>
    <row r="30" spans="1:23" x14ac:dyDescent="0.35">
      <c r="T30" s="1">
        <v>2017</v>
      </c>
      <c r="U30" s="8">
        <v>1.75</v>
      </c>
      <c r="V30" s="8">
        <v>2.15</v>
      </c>
      <c r="W30" s="8">
        <v>3.06</v>
      </c>
    </row>
    <row r="31" spans="1:23" x14ac:dyDescent="0.35">
      <c r="A31" s="1" t="s">
        <v>314</v>
      </c>
      <c r="T31" s="1">
        <v>2018</v>
      </c>
      <c r="U31" s="8">
        <v>1.78</v>
      </c>
      <c r="V31" s="8">
        <v>2.1800000000000002</v>
      </c>
      <c r="W31" s="8">
        <v>3.05</v>
      </c>
    </row>
    <row r="32" spans="1:23" x14ac:dyDescent="0.35">
      <c r="A32" s="1" t="s">
        <v>181</v>
      </c>
    </row>
    <row r="33" spans="1:18" customFormat="1" x14ac:dyDescent="0.35">
      <c r="A33" s="21" t="s">
        <v>180</v>
      </c>
      <c r="B33" s="20"/>
      <c r="C33" s="20"/>
      <c r="D33" s="20"/>
      <c r="E33" s="20"/>
      <c r="F33" s="20"/>
      <c r="G33" s="20"/>
      <c r="H33" s="20"/>
      <c r="I33" s="20"/>
      <c r="J33" s="20"/>
      <c r="K33" s="20"/>
      <c r="L33" s="20"/>
      <c r="M33" s="20"/>
      <c r="N33" s="20"/>
      <c r="O33" s="20"/>
      <c r="P33" s="20"/>
      <c r="Q33" s="20"/>
      <c r="R33" s="20"/>
    </row>
    <row r="34" spans="1:18" ht="15" customHeight="1" x14ac:dyDescent="0.35">
      <c r="A34" s="18"/>
      <c r="B34" s="18"/>
      <c r="C34" s="18"/>
      <c r="D34" s="18"/>
      <c r="E34" s="18"/>
      <c r="F34" s="18"/>
      <c r="G34" s="18"/>
      <c r="H34" s="18"/>
      <c r="I34" s="18"/>
      <c r="J34" s="18"/>
      <c r="K34" s="18"/>
      <c r="L34" s="18"/>
      <c r="M34" s="18"/>
      <c r="N34" s="18"/>
      <c r="O34" s="18"/>
      <c r="P34" s="18"/>
      <c r="Q34" s="18"/>
      <c r="R34" s="18"/>
    </row>
    <row r="35" spans="1:18" ht="15" customHeight="1" x14ac:dyDescent="0.35">
      <c r="A35" s="18"/>
      <c r="B35" s="18"/>
      <c r="C35" s="18"/>
      <c r="D35" s="18"/>
      <c r="E35" s="18"/>
      <c r="F35" s="18"/>
      <c r="G35" s="18"/>
      <c r="H35" s="18"/>
      <c r="I35" s="18"/>
      <c r="J35" s="18"/>
      <c r="K35" s="18"/>
      <c r="L35" s="18"/>
      <c r="M35" s="18"/>
      <c r="N35" s="18"/>
      <c r="O35" s="18"/>
      <c r="P35" s="18"/>
      <c r="Q35" s="18"/>
      <c r="R35" s="18"/>
    </row>
    <row r="36" spans="1:18" x14ac:dyDescent="0.35">
      <c r="A36" s="3"/>
    </row>
  </sheetData>
  <hyperlinks>
    <hyperlink ref="A33" location="Readme!A1" display="Return to Read Me" xr:uid="{0A0F249E-22F6-41BC-A261-FD880A22A5EF}"/>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BF0B9-ED20-40CC-95F0-259F65B5112A}">
  <dimension ref="A1:U42"/>
  <sheetViews>
    <sheetView zoomScale="70" zoomScaleNormal="70" workbookViewId="0"/>
  </sheetViews>
  <sheetFormatPr defaultColWidth="9.1796875" defaultRowHeight="14" x14ac:dyDescent="0.3"/>
  <cols>
    <col min="1" max="19" width="9.1796875" style="19"/>
    <col min="20" max="20" width="13.54296875" style="19" bestFit="1" customWidth="1"/>
    <col min="21" max="21" width="34.26953125" style="19" bestFit="1" customWidth="1"/>
    <col min="22" max="16384" width="9.1796875" style="19"/>
  </cols>
  <sheetData>
    <row r="1" spans="1:21" ht="25" x14ac:dyDescent="0.5">
      <c r="A1" s="2" t="s">
        <v>33</v>
      </c>
    </row>
    <row r="2" spans="1:21" ht="17.5" x14ac:dyDescent="0.35">
      <c r="T2" s="1"/>
      <c r="U2" s="1" t="s">
        <v>123</v>
      </c>
    </row>
    <row r="3" spans="1:21" ht="17.5" x14ac:dyDescent="0.35">
      <c r="T3" s="1" t="s">
        <v>124</v>
      </c>
      <c r="U3" s="4">
        <v>36.1</v>
      </c>
    </row>
    <row r="4" spans="1:21" ht="17.5" x14ac:dyDescent="0.35">
      <c r="T4" s="1" t="s">
        <v>330</v>
      </c>
      <c r="U4" s="4">
        <v>35.6</v>
      </c>
    </row>
    <row r="5" spans="1:21" ht="17.5" x14ac:dyDescent="0.35">
      <c r="T5" s="1" t="s">
        <v>125</v>
      </c>
      <c r="U5" s="4">
        <v>36.4</v>
      </c>
    </row>
    <row r="37" spans="1:18" ht="17.5" x14ac:dyDescent="0.35">
      <c r="A37" s="1" t="s">
        <v>267</v>
      </c>
    </row>
    <row r="38" spans="1:18" ht="15" customHeight="1" x14ac:dyDescent="0.3">
      <c r="A38" s="30" t="s">
        <v>182</v>
      </c>
      <c r="B38" s="30"/>
      <c r="C38" s="30"/>
      <c r="D38" s="30"/>
      <c r="E38" s="30"/>
      <c r="F38" s="30"/>
      <c r="G38" s="30"/>
      <c r="H38" s="30"/>
      <c r="I38" s="30"/>
      <c r="J38" s="30"/>
      <c r="K38" s="30"/>
      <c r="L38" s="30"/>
      <c r="M38" s="30"/>
      <c r="N38" s="30"/>
      <c r="O38" s="30"/>
      <c r="P38" s="30"/>
      <c r="Q38" s="30"/>
      <c r="R38" s="30"/>
    </row>
    <row r="39" spans="1:18" ht="15" customHeight="1" x14ac:dyDescent="0.3">
      <c r="A39" s="30"/>
      <c r="B39" s="30"/>
      <c r="C39" s="30"/>
      <c r="D39" s="30"/>
      <c r="E39" s="30"/>
      <c r="F39" s="30"/>
      <c r="G39" s="30"/>
      <c r="H39" s="30"/>
      <c r="I39" s="30"/>
      <c r="J39" s="30"/>
      <c r="K39" s="30"/>
      <c r="L39" s="30"/>
      <c r="M39" s="30"/>
      <c r="N39" s="30"/>
      <c r="O39" s="30"/>
      <c r="P39" s="30"/>
      <c r="Q39" s="30"/>
      <c r="R39" s="30"/>
    </row>
    <row r="40" spans="1:18" ht="15" customHeight="1" x14ac:dyDescent="0.3">
      <c r="A40" s="30"/>
      <c r="B40" s="30"/>
      <c r="C40" s="30"/>
      <c r="D40" s="30"/>
      <c r="E40" s="30"/>
      <c r="F40" s="30"/>
      <c r="G40" s="30"/>
      <c r="H40" s="30"/>
      <c r="I40" s="30"/>
      <c r="J40" s="30"/>
      <c r="K40" s="30"/>
      <c r="L40" s="30"/>
      <c r="M40" s="30"/>
      <c r="N40" s="30"/>
      <c r="O40" s="30"/>
      <c r="P40" s="30"/>
      <c r="Q40" s="30"/>
      <c r="R40" s="30"/>
    </row>
    <row r="41" spans="1:18" customFormat="1" ht="17.5" x14ac:dyDescent="0.35">
      <c r="A41" s="21" t="s">
        <v>180</v>
      </c>
      <c r="B41" s="20"/>
      <c r="C41" s="20"/>
      <c r="D41" s="20"/>
      <c r="E41" s="20"/>
      <c r="F41" s="20"/>
      <c r="G41" s="20"/>
      <c r="H41" s="20"/>
      <c r="I41" s="20"/>
      <c r="J41" s="20"/>
      <c r="K41" s="20"/>
      <c r="L41" s="20"/>
      <c r="M41" s="20"/>
      <c r="N41" s="20"/>
      <c r="O41" s="20"/>
      <c r="P41" s="20"/>
      <c r="Q41" s="20"/>
      <c r="R41" s="20"/>
    </row>
    <row r="42" spans="1:18" ht="17.5" x14ac:dyDescent="0.35">
      <c r="A42" s="3"/>
    </row>
  </sheetData>
  <mergeCells count="1">
    <mergeCell ref="A38:R40"/>
  </mergeCells>
  <hyperlinks>
    <hyperlink ref="A41" location="Readme!A1" display="Return to Read Me" xr:uid="{02F1DCFD-C114-43CF-A5C4-07D0882F45C7}"/>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1E41-42A4-4AA6-B479-69D7F1D3235B}">
  <dimension ref="A1:V44"/>
  <sheetViews>
    <sheetView topLeftCell="A13" zoomScale="70" zoomScaleNormal="70" workbookViewId="0">
      <selection activeCell="Y21" sqref="Y21"/>
    </sheetView>
  </sheetViews>
  <sheetFormatPr defaultRowHeight="14.5" x14ac:dyDescent="0.35"/>
  <cols>
    <col min="20" max="20" width="6.453125" bestFit="1" customWidth="1"/>
    <col min="21" max="21" width="25.26953125" bestFit="1" customWidth="1"/>
  </cols>
  <sheetData>
    <row r="1" spans="1:22" ht="25" x14ac:dyDescent="0.5">
      <c r="A1" s="2" t="s">
        <v>34</v>
      </c>
    </row>
    <row r="2" spans="1:22" ht="17.5" x14ac:dyDescent="0.35">
      <c r="T2" s="1"/>
      <c r="U2" s="1" t="s">
        <v>69</v>
      </c>
      <c r="V2" s="1" t="s">
        <v>174</v>
      </c>
    </row>
    <row r="3" spans="1:22" ht="17.5" x14ac:dyDescent="0.35">
      <c r="T3" s="1" t="s">
        <v>70</v>
      </c>
      <c r="U3" s="1">
        <v>-1.4E-2</v>
      </c>
      <c r="V3" s="1">
        <v>3.3000000000000002E-2</v>
      </c>
    </row>
    <row r="4" spans="1:22" ht="17.5" x14ac:dyDescent="0.35">
      <c r="T4" s="1" t="s">
        <v>71</v>
      </c>
      <c r="U4" s="17">
        <v>-0.11</v>
      </c>
      <c r="V4" s="1">
        <v>6.4000000000000001E-2</v>
      </c>
    </row>
    <row r="38" spans="1:18" ht="17.5" x14ac:dyDescent="0.35">
      <c r="A38" s="1" t="s">
        <v>315</v>
      </c>
    </row>
    <row r="39" spans="1:18" ht="15" customHeight="1" x14ac:dyDescent="0.35">
      <c r="A39" s="30" t="s">
        <v>269</v>
      </c>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15" customHeight="1" x14ac:dyDescent="0.35">
      <c r="A42" s="30"/>
      <c r="B42" s="30"/>
      <c r="C42" s="30"/>
      <c r="D42" s="30"/>
      <c r="E42" s="30"/>
      <c r="F42" s="30"/>
      <c r="G42" s="30"/>
      <c r="H42" s="30"/>
      <c r="I42" s="30"/>
      <c r="J42" s="30"/>
      <c r="K42" s="30"/>
      <c r="L42" s="30"/>
      <c r="M42" s="30"/>
      <c r="N42" s="30"/>
      <c r="O42" s="30"/>
      <c r="P42" s="30"/>
      <c r="Q42" s="30"/>
      <c r="R42" s="30"/>
    </row>
    <row r="43" spans="1:18" ht="35.25" customHeight="1" x14ac:dyDescent="0.35">
      <c r="A43" s="30"/>
      <c r="B43" s="30"/>
      <c r="C43" s="30"/>
      <c r="D43" s="30"/>
      <c r="E43" s="30"/>
      <c r="F43" s="30"/>
      <c r="G43" s="30"/>
      <c r="H43" s="30"/>
      <c r="I43" s="30"/>
      <c r="J43" s="30"/>
      <c r="K43" s="30"/>
      <c r="L43" s="30"/>
      <c r="M43" s="30"/>
      <c r="N43" s="30"/>
      <c r="O43" s="30"/>
      <c r="P43" s="30"/>
      <c r="Q43" s="30"/>
      <c r="R43" s="30"/>
    </row>
    <row r="44" spans="1:18" ht="17.5" x14ac:dyDescent="0.35">
      <c r="A44" s="21" t="s">
        <v>180</v>
      </c>
      <c r="B44" s="20"/>
      <c r="C44" s="20"/>
      <c r="D44" s="20"/>
      <c r="E44" s="20"/>
      <c r="F44" s="20"/>
      <c r="G44" s="20"/>
      <c r="H44" s="20"/>
      <c r="I44" s="20"/>
      <c r="J44" s="20"/>
      <c r="K44" s="20"/>
      <c r="L44" s="20"/>
      <c r="M44" s="20"/>
      <c r="N44" s="20"/>
      <c r="O44" s="20"/>
      <c r="P44" s="20"/>
      <c r="Q44" s="20"/>
      <c r="R44" s="20"/>
    </row>
  </sheetData>
  <mergeCells count="1">
    <mergeCell ref="A39:R43"/>
  </mergeCells>
  <hyperlinks>
    <hyperlink ref="A44" location="Readme!A1" display="Return to Read Me" xr:uid="{5C92EFED-2243-4EF0-80A5-9A4F608A0A40}"/>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BFBCC-EE68-4A7B-A4F0-FDA5B255C596}">
  <dimension ref="A1:X42"/>
  <sheetViews>
    <sheetView zoomScale="70" zoomScaleNormal="70" workbookViewId="0">
      <selection activeCell="A38" sqref="A38:R41"/>
    </sheetView>
  </sheetViews>
  <sheetFormatPr defaultRowHeight="14.5" x14ac:dyDescent="0.35"/>
  <cols>
    <col min="20" max="20" width="43" customWidth="1"/>
    <col min="21" max="24" width="18.54296875" bestFit="1" customWidth="1"/>
  </cols>
  <sheetData>
    <row r="1" spans="1:24" ht="25" x14ac:dyDescent="0.5">
      <c r="A1" s="2" t="s">
        <v>35</v>
      </c>
    </row>
    <row r="2" spans="1:24" ht="17.5" x14ac:dyDescent="0.35">
      <c r="T2" s="1"/>
      <c r="U2" s="1" t="s">
        <v>65</v>
      </c>
      <c r="V2" s="1" t="s">
        <v>64</v>
      </c>
      <c r="W2" s="1" t="s">
        <v>65</v>
      </c>
      <c r="X2" s="1" t="s">
        <v>64</v>
      </c>
    </row>
    <row r="3" spans="1:24" ht="35" x14ac:dyDescent="0.35">
      <c r="T3" s="6" t="s">
        <v>270</v>
      </c>
      <c r="U3" s="1">
        <v>60.4</v>
      </c>
      <c r="V3" s="1">
        <v>71.7</v>
      </c>
      <c r="W3" s="1"/>
      <c r="X3" s="1"/>
    </row>
    <row r="4" spans="1:24" ht="17.5" x14ac:dyDescent="0.35">
      <c r="T4" s="1" t="s">
        <v>126</v>
      </c>
      <c r="U4" s="1">
        <v>71.8</v>
      </c>
      <c r="V4" s="1">
        <v>84.5</v>
      </c>
      <c r="W4" s="1"/>
      <c r="X4" s="1"/>
    </row>
    <row r="5" spans="1:24" ht="17.5" x14ac:dyDescent="0.35">
      <c r="T5" s="6" t="s">
        <v>127</v>
      </c>
      <c r="U5" s="1"/>
      <c r="V5" s="1"/>
      <c r="W5" s="1">
        <v>398.4</v>
      </c>
      <c r="X5" s="1">
        <v>427.3</v>
      </c>
    </row>
    <row r="6" spans="1:24" ht="17.5" x14ac:dyDescent="0.35">
      <c r="T6" s="6" t="s">
        <v>97</v>
      </c>
      <c r="U6" s="1"/>
      <c r="V6" s="1"/>
      <c r="W6" s="1">
        <v>394.6</v>
      </c>
      <c r="X6" s="1">
        <v>429</v>
      </c>
    </row>
    <row r="7" spans="1:24" ht="17.5" x14ac:dyDescent="0.35">
      <c r="T7" s="6" t="s">
        <v>128</v>
      </c>
      <c r="U7" s="1"/>
      <c r="V7" s="1"/>
      <c r="W7" s="1">
        <v>402.5</v>
      </c>
      <c r="X7" s="1">
        <v>437.2</v>
      </c>
    </row>
    <row r="36" spans="1:18" ht="18.75" customHeight="1" x14ac:dyDescent="0.35">
      <c r="A36" s="30" t="s">
        <v>299</v>
      </c>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ht="15" customHeight="1" x14ac:dyDescent="0.35">
      <c r="A38" s="30" t="s">
        <v>271</v>
      </c>
      <c r="B38" s="30"/>
      <c r="C38" s="30"/>
      <c r="D38" s="30"/>
      <c r="E38" s="30"/>
      <c r="F38" s="30"/>
      <c r="G38" s="30"/>
      <c r="H38" s="30"/>
      <c r="I38" s="30"/>
      <c r="J38" s="30"/>
      <c r="K38" s="30"/>
      <c r="L38" s="30"/>
      <c r="M38" s="30"/>
      <c r="N38" s="30"/>
      <c r="O38" s="30"/>
      <c r="P38" s="30"/>
      <c r="Q38" s="30"/>
      <c r="R38" s="30"/>
    </row>
    <row r="39" spans="1:18" ht="15" customHeight="1" x14ac:dyDescent="0.35">
      <c r="A39" s="30"/>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17.5" x14ac:dyDescent="0.35">
      <c r="A42" s="21" t="s">
        <v>180</v>
      </c>
      <c r="B42" s="20"/>
      <c r="C42" s="20"/>
      <c r="D42" s="20"/>
      <c r="E42" s="20"/>
      <c r="F42" s="20"/>
      <c r="G42" s="20"/>
      <c r="H42" s="20"/>
      <c r="I42" s="20"/>
      <c r="J42" s="20"/>
      <c r="K42" s="20"/>
      <c r="L42" s="20"/>
      <c r="M42" s="20"/>
      <c r="N42" s="20"/>
      <c r="O42" s="20"/>
      <c r="P42" s="20"/>
      <c r="Q42" s="20"/>
      <c r="R42" s="20"/>
    </row>
  </sheetData>
  <mergeCells count="2">
    <mergeCell ref="A38:R41"/>
    <mergeCell ref="A36:R37"/>
  </mergeCells>
  <hyperlinks>
    <hyperlink ref="A42" location="Readme!A1" display="Return to Read Me" xr:uid="{90768BF6-9E96-469D-950D-EE53D1067E99}"/>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67934-37AE-4CA5-B7A8-AFBC02A5C007}">
  <dimension ref="A1:V43"/>
  <sheetViews>
    <sheetView topLeftCell="A16" zoomScale="70" zoomScaleNormal="70" workbookViewId="0">
      <selection activeCell="E47" sqref="E47"/>
    </sheetView>
  </sheetViews>
  <sheetFormatPr defaultRowHeight="14.5" x14ac:dyDescent="0.35"/>
  <cols>
    <col min="20" max="20" width="23.54296875" customWidth="1"/>
  </cols>
  <sheetData>
    <row r="1" spans="1:22" ht="25" x14ac:dyDescent="0.5">
      <c r="A1" s="2" t="s">
        <v>36</v>
      </c>
    </row>
    <row r="2" spans="1:22" ht="17.5" x14ac:dyDescent="0.35">
      <c r="T2" s="1"/>
      <c r="U2" s="1">
        <v>1990</v>
      </c>
      <c r="V2" s="1">
        <v>2015</v>
      </c>
    </row>
    <row r="3" spans="1:22" ht="17.5" x14ac:dyDescent="0.35">
      <c r="T3" s="1" t="s">
        <v>131</v>
      </c>
      <c r="U3" s="1">
        <v>5.5</v>
      </c>
      <c r="V3" s="1">
        <v>7.3</v>
      </c>
    </row>
    <row r="4" spans="1:22" ht="17.5" x14ac:dyDescent="0.35">
      <c r="T4" s="6" t="s">
        <v>64</v>
      </c>
      <c r="U4" s="1">
        <v>6</v>
      </c>
      <c r="V4" s="1">
        <v>8</v>
      </c>
    </row>
    <row r="5" spans="1:22" ht="17.5" x14ac:dyDescent="0.35">
      <c r="T5" s="6" t="s">
        <v>65</v>
      </c>
      <c r="U5" s="1">
        <v>5</v>
      </c>
      <c r="V5" s="1">
        <v>6.7</v>
      </c>
    </row>
    <row r="37" spans="1:18" ht="17.5" x14ac:dyDescent="0.35">
      <c r="A37" s="1" t="s">
        <v>273</v>
      </c>
    </row>
    <row r="38" spans="1:18" ht="15" customHeight="1" x14ac:dyDescent="0.35">
      <c r="A38" s="30" t="s">
        <v>272</v>
      </c>
      <c r="B38" s="30"/>
      <c r="C38" s="30"/>
      <c r="D38" s="30"/>
      <c r="E38" s="30"/>
      <c r="F38" s="30"/>
      <c r="G38" s="30"/>
      <c r="H38" s="30"/>
      <c r="I38" s="30"/>
      <c r="J38" s="30"/>
      <c r="K38" s="30"/>
      <c r="L38" s="30"/>
      <c r="M38" s="30"/>
      <c r="N38" s="30"/>
      <c r="O38" s="30"/>
      <c r="P38" s="30"/>
      <c r="Q38" s="30"/>
      <c r="R38" s="30"/>
    </row>
    <row r="39" spans="1:18" ht="15" customHeight="1" x14ac:dyDescent="0.35">
      <c r="A39" s="30"/>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15" customHeight="1" x14ac:dyDescent="0.35">
      <c r="A42" s="30"/>
      <c r="B42" s="30"/>
      <c r="C42" s="30"/>
      <c r="D42" s="30"/>
      <c r="E42" s="30"/>
      <c r="F42" s="30"/>
      <c r="G42" s="30"/>
      <c r="H42" s="30"/>
      <c r="I42" s="30"/>
      <c r="J42" s="30"/>
      <c r="K42" s="30"/>
      <c r="L42" s="30"/>
      <c r="M42" s="30"/>
      <c r="N42" s="30"/>
      <c r="O42" s="30"/>
      <c r="P42" s="30"/>
      <c r="Q42" s="30"/>
      <c r="R42" s="30"/>
    </row>
    <row r="43" spans="1:18" ht="17.5" x14ac:dyDescent="0.35">
      <c r="A43" s="21" t="s">
        <v>180</v>
      </c>
      <c r="B43" s="20"/>
      <c r="C43" s="20"/>
      <c r="D43" s="20"/>
      <c r="E43" s="20"/>
      <c r="F43" s="20"/>
      <c r="G43" s="20"/>
      <c r="H43" s="20"/>
      <c r="I43" s="20"/>
      <c r="J43" s="20"/>
      <c r="K43" s="20"/>
      <c r="L43" s="20"/>
      <c r="M43" s="20"/>
      <c r="N43" s="20"/>
      <c r="O43" s="20"/>
      <c r="P43" s="20"/>
      <c r="Q43" s="20"/>
      <c r="R43" s="20"/>
    </row>
  </sheetData>
  <mergeCells count="1">
    <mergeCell ref="A38:R42"/>
  </mergeCells>
  <hyperlinks>
    <hyperlink ref="A43" location="Readme!A1" display="Return to Read Me" xr:uid="{3340FE17-8FCD-42C9-90F3-E88C77830BAC}"/>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C49BF-689E-4284-8978-D3E3A712D4E1}">
  <dimension ref="A1:W45"/>
  <sheetViews>
    <sheetView topLeftCell="A22" zoomScale="70" zoomScaleNormal="70" workbookViewId="0">
      <selection activeCell="S45" sqref="A45:XFD45"/>
    </sheetView>
  </sheetViews>
  <sheetFormatPr defaultRowHeight="14.5" x14ac:dyDescent="0.35"/>
  <cols>
    <col min="20" max="20" width="18.54296875" bestFit="1" customWidth="1"/>
    <col min="21" max="21" width="12.81640625" bestFit="1" customWidth="1"/>
    <col min="22" max="22" width="18.54296875" bestFit="1" customWidth="1"/>
    <col min="23" max="23" width="12.81640625" bestFit="1" customWidth="1"/>
  </cols>
  <sheetData>
    <row r="1" spans="1:23" ht="25" x14ac:dyDescent="0.5">
      <c r="A1" s="2" t="s">
        <v>136</v>
      </c>
    </row>
    <row r="2" spans="1:23" ht="17.5" x14ac:dyDescent="0.35">
      <c r="T2" s="1" t="s">
        <v>132</v>
      </c>
      <c r="U2" s="1"/>
      <c r="V2" s="1" t="s">
        <v>133</v>
      </c>
      <c r="W2" s="1"/>
    </row>
    <row r="3" spans="1:23" ht="35" x14ac:dyDescent="0.35">
      <c r="T3" s="1" t="s">
        <v>65</v>
      </c>
      <c r="U3" s="6" t="s">
        <v>64</v>
      </c>
      <c r="V3" s="1" t="s">
        <v>65</v>
      </c>
      <c r="W3" s="6" t="s">
        <v>64</v>
      </c>
    </row>
    <row r="4" spans="1:23" ht="17.5" x14ac:dyDescent="0.35">
      <c r="T4" s="1">
        <v>1.84</v>
      </c>
      <c r="U4" s="1">
        <v>2.0099999999999998</v>
      </c>
      <c r="V4" s="1">
        <v>2.73</v>
      </c>
      <c r="W4" s="1">
        <v>2.83</v>
      </c>
    </row>
    <row r="35" spans="1:18" ht="17.5" x14ac:dyDescent="0.35">
      <c r="A35" s="1" t="s">
        <v>244</v>
      </c>
    </row>
    <row r="36" spans="1:18" ht="15" customHeight="1" x14ac:dyDescent="0.35">
      <c r="A36" s="30" t="s">
        <v>274</v>
      </c>
      <c r="B36" s="30"/>
      <c r="C36" s="30"/>
      <c r="D36" s="30"/>
      <c r="E36" s="30"/>
      <c r="F36" s="30"/>
      <c r="G36" s="30"/>
      <c r="H36" s="30"/>
      <c r="I36" s="30"/>
      <c r="J36" s="30"/>
      <c r="K36" s="30"/>
      <c r="L36" s="30"/>
      <c r="M36" s="30"/>
      <c r="N36" s="30"/>
      <c r="O36" s="30"/>
      <c r="P36" s="30"/>
      <c r="Q36" s="30"/>
      <c r="R36" s="30"/>
    </row>
    <row r="37" spans="1:18" ht="15" customHeight="1" x14ac:dyDescent="0.35">
      <c r="A37" s="30"/>
      <c r="B37" s="30"/>
      <c r="C37" s="30"/>
      <c r="D37" s="30"/>
      <c r="E37" s="30"/>
      <c r="F37" s="30"/>
      <c r="G37" s="30"/>
      <c r="H37" s="30"/>
      <c r="I37" s="30"/>
      <c r="J37" s="30"/>
      <c r="K37" s="30"/>
      <c r="L37" s="30"/>
      <c r="M37" s="30"/>
      <c r="N37" s="30"/>
      <c r="O37" s="30"/>
      <c r="P37" s="30"/>
      <c r="Q37" s="30"/>
      <c r="R37" s="30"/>
    </row>
    <row r="38" spans="1:18" ht="15" customHeight="1" x14ac:dyDescent="0.35">
      <c r="A38" s="30"/>
      <c r="B38" s="30"/>
      <c r="C38" s="30"/>
      <c r="D38" s="30"/>
      <c r="E38" s="30"/>
      <c r="F38" s="30"/>
      <c r="G38" s="30"/>
      <c r="H38" s="30"/>
      <c r="I38" s="30"/>
      <c r="J38" s="30"/>
      <c r="K38" s="30"/>
      <c r="L38" s="30"/>
      <c r="M38" s="30"/>
      <c r="N38" s="30"/>
      <c r="O38" s="30"/>
      <c r="P38" s="30"/>
      <c r="Q38" s="30"/>
      <c r="R38" s="30"/>
    </row>
    <row r="39" spans="1:18" ht="15" customHeight="1" x14ac:dyDescent="0.35">
      <c r="A39" s="30"/>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ht="17.5" x14ac:dyDescent="0.35">
      <c r="A45" s="21" t="s">
        <v>180</v>
      </c>
      <c r="B45" s="20"/>
      <c r="C45" s="20"/>
      <c r="D45" s="20"/>
      <c r="E45" s="20"/>
      <c r="F45" s="20"/>
      <c r="G45" s="20"/>
      <c r="H45" s="20"/>
      <c r="I45" s="20"/>
      <c r="J45" s="20"/>
      <c r="K45" s="20"/>
      <c r="L45" s="20"/>
      <c r="M45" s="20"/>
      <c r="N45" s="20"/>
      <c r="O45" s="20"/>
      <c r="P45" s="20"/>
      <c r="Q45" s="20"/>
      <c r="R45" s="20"/>
    </row>
  </sheetData>
  <mergeCells count="1">
    <mergeCell ref="A36:R44"/>
  </mergeCells>
  <hyperlinks>
    <hyperlink ref="A45" location="Readme!A1" display="Return to Read Me" xr:uid="{6B90BBE6-78F2-45E1-8130-D54E3188D439}"/>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1497-3FCE-4D7B-9309-ADDEBFA6A8F8}">
  <dimension ref="A1:Z44"/>
  <sheetViews>
    <sheetView topLeftCell="A19" zoomScale="70" zoomScaleNormal="70" workbookViewId="0">
      <selection activeCell="A35" sqref="A35:R43"/>
    </sheetView>
  </sheetViews>
  <sheetFormatPr defaultRowHeight="14.5" x14ac:dyDescent="0.35"/>
  <cols>
    <col min="21" max="21" width="16.453125" bestFit="1" customWidth="1"/>
    <col min="22" max="23" width="12.81640625" bestFit="1" customWidth="1"/>
    <col min="24" max="24" width="15.26953125" bestFit="1" customWidth="1"/>
    <col min="25" max="26" width="12.81640625" bestFit="1" customWidth="1"/>
  </cols>
  <sheetData>
    <row r="1" spans="1:26" ht="25" x14ac:dyDescent="0.5">
      <c r="A1" s="2" t="s">
        <v>37</v>
      </c>
    </row>
    <row r="2" spans="1:26" ht="17.5" x14ac:dyDescent="0.35">
      <c r="T2" s="1"/>
      <c r="U2" s="1" t="s">
        <v>132</v>
      </c>
      <c r="V2" s="1"/>
      <c r="W2" s="1"/>
      <c r="X2" s="1" t="s">
        <v>133</v>
      </c>
      <c r="Y2" s="1"/>
      <c r="Z2" s="1"/>
    </row>
    <row r="3" spans="1:26" ht="35" x14ac:dyDescent="0.35">
      <c r="T3" s="1"/>
      <c r="U3" s="1" t="s">
        <v>131</v>
      </c>
      <c r="V3" s="6" t="s">
        <v>129</v>
      </c>
      <c r="W3" s="6" t="s">
        <v>130</v>
      </c>
      <c r="X3" s="1" t="s">
        <v>131</v>
      </c>
      <c r="Y3" s="6" t="s">
        <v>129</v>
      </c>
      <c r="Z3" s="6" t="s">
        <v>130</v>
      </c>
    </row>
    <row r="4" spans="1:26" ht="17.5" x14ac:dyDescent="0.35">
      <c r="T4" s="1" t="s">
        <v>134</v>
      </c>
      <c r="U4" s="1">
        <v>1.94</v>
      </c>
      <c r="V4" s="1">
        <v>1.9</v>
      </c>
      <c r="W4" s="1">
        <v>1.94</v>
      </c>
      <c r="X4" s="1">
        <v>2.63</v>
      </c>
      <c r="Y4" s="1">
        <v>2.5499999999999998</v>
      </c>
      <c r="Z4" s="1">
        <v>2.64</v>
      </c>
    </row>
    <row r="5" spans="1:26" ht="17.5" x14ac:dyDescent="0.35">
      <c r="T5" s="1" t="s">
        <v>135</v>
      </c>
      <c r="U5" s="1">
        <v>1.95</v>
      </c>
      <c r="V5" s="1">
        <v>2.04</v>
      </c>
      <c r="W5" s="1">
        <v>1.91</v>
      </c>
      <c r="X5" s="1">
        <v>2.83</v>
      </c>
      <c r="Y5" s="1">
        <v>2.88</v>
      </c>
      <c r="Z5" s="1">
        <v>2.81</v>
      </c>
    </row>
    <row r="6" spans="1:26" ht="17.5" x14ac:dyDescent="0.35">
      <c r="T6" s="1" t="s">
        <v>98</v>
      </c>
      <c r="U6" s="1">
        <v>1.93</v>
      </c>
      <c r="V6" s="1">
        <v>1.9</v>
      </c>
      <c r="W6" s="1">
        <v>1.94</v>
      </c>
      <c r="X6" s="1">
        <v>2.82</v>
      </c>
      <c r="Y6" s="1">
        <v>2.84</v>
      </c>
      <c r="Z6" s="1">
        <v>2.82</v>
      </c>
    </row>
    <row r="34" spans="1:18" ht="17.5" x14ac:dyDescent="0.35">
      <c r="A34" s="1" t="s">
        <v>244</v>
      </c>
    </row>
    <row r="35" spans="1:18" ht="15" customHeight="1" x14ac:dyDescent="0.35">
      <c r="A35" s="30" t="s">
        <v>301</v>
      </c>
      <c r="B35" s="30"/>
      <c r="C35" s="30"/>
      <c r="D35" s="30"/>
      <c r="E35" s="30"/>
      <c r="F35" s="30"/>
      <c r="G35" s="30"/>
      <c r="H35" s="30"/>
      <c r="I35" s="30"/>
      <c r="J35" s="30"/>
      <c r="K35" s="30"/>
      <c r="L35" s="30"/>
      <c r="M35" s="30"/>
      <c r="N35" s="30"/>
      <c r="O35" s="30"/>
      <c r="P35" s="30"/>
      <c r="Q35" s="30"/>
      <c r="R35" s="30"/>
    </row>
    <row r="36" spans="1:18" ht="15" customHeight="1" x14ac:dyDescent="0.35">
      <c r="A36" s="30"/>
      <c r="B36" s="30"/>
      <c r="C36" s="30"/>
      <c r="D36" s="30"/>
      <c r="E36" s="30"/>
      <c r="F36" s="30"/>
      <c r="G36" s="30"/>
      <c r="H36" s="30"/>
      <c r="I36" s="30"/>
      <c r="J36" s="30"/>
      <c r="K36" s="30"/>
      <c r="L36" s="30"/>
      <c r="M36" s="30"/>
      <c r="N36" s="30"/>
      <c r="O36" s="30"/>
      <c r="P36" s="30"/>
      <c r="Q36" s="30"/>
      <c r="R36" s="30"/>
    </row>
    <row r="37" spans="1:18" ht="15" customHeight="1" x14ac:dyDescent="0.35">
      <c r="A37" s="30"/>
      <c r="B37" s="30"/>
      <c r="C37" s="30"/>
      <c r="D37" s="30"/>
      <c r="E37" s="30"/>
      <c r="F37" s="30"/>
      <c r="G37" s="30"/>
      <c r="H37" s="30"/>
      <c r="I37" s="30"/>
      <c r="J37" s="30"/>
      <c r="K37" s="30"/>
      <c r="L37" s="30"/>
      <c r="M37" s="30"/>
      <c r="N37" s="30"/>
      <c r="O37" s="30"/>
      <c r="P37" s="30"/>
      <c r="Q37" s="30"/>
      <c r="R37" s="30"/>
    </row>
    <row r="38" spans="1:18" ht="15" customHeight="1"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ht="17.5" x14ac:dyDescent="0.35">
      <c r="A44" s="21" t="s">
        <v>180</v>
      </c>
      <c r="B44" s="20"/>
      <c r="C44" s="20"/>
      <c r="D44" s="20"/>
      <c r="E44" s="20"/>
      <c r="F44" s="20"/>
      <c r="G44" s="20"/>
      <c r="H44" s="20"/>
      <c r="I44" s="20"/>
      <c r="J44" s="20"/>
      <c r="K44" s="20"/>
      <c r="L44" s="20"/>
      <c r="M44" s="20"/>
      <c r="N44" s="20"/>
      <c r="O44" s="20"/>
      <c r="P44" s="20"/>
      <c r="Q44" s="20"/>
      <c r="R44" s="20"/>
    </row>
  </sheetData>
  <mergeCells count="1">
    <mergeCell ref="A35:R43"/>
  </mergeCells>
  <hyperlinks>
    <hyperlink ref="A44" location="Readme!A1" display="Return to Read Me" xr:uid="{02A63F09-83BE-4537-8DB1-F3E0615C0807}"/>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68BD-6A7F-4035-8B00-697D88454598}">
  <dimension ref="A1:V49"/>
  <sheetViews>
    <sheetView topLeftCell="A13" zoomScale="70" zoomScaleNormal="70" workbookViewId="0"/>
  </sheetViews>
  <sheetFormatPr defaultRowHeight="14.5" x14ac:dyDescent="0.35"/>
  <cols>
    <col min="20" max="20" width="6.453125" bestFit="1" customWidth="1"/>
    <col min="21" max="21" width="25.26953125" bestFit="1" customWidth="1"/>
  </cols>
  <sheetData>
    <row r="1" spans="1:22" ht="25" x14ac:dyDescent="0.5">
      <c r="A1" s="2" t="s">
        <v>38</v>
      </c>
    </row>
    <row r="2" spans="1:22" ht="17.5" x14ac:dyDescent="0.35">
      <c r="T2" s="1"/>
      <c r="U2" s="1" t="s">
        <v>69</v>
      </c>
      <c r="V2" s="1" t="s">
        <v>174</v>
      </c>
    </row>
    <row r="3" spans="1:22" ht="17.5" x14ac:dyDescent="0.35">
      <c r="T3" s="1" t="s">
        <v>70</v>
      </c>
      <c r="U3" s="1">
        <v>-0.06</v>
      </c>
      <c r="V3" s="1">
        <v>0.08</v>
      </c>
    </row>
    <row r="4" spans="1:22" ht="17.5" x14ac:dyDescent="0.35">
      <c r="T4" s="1" t="s">
        <v>71</v>
      </c>
      <c r="U4" s="1">
        <v>-0.17</v>
      </c>
      <c r="V4" s="1">
        <v>0.13</v>
      </c>
    </row>
    <row r="38" spans="1:18" ht="17.5" x14ac:dyDescent="0.35">
      <c r="A38" s="1" t="s">
        <v>275</v>
      </c>
    </row>
    <row r="39" spans="1:18" ht="15" customHeight="1" x14ac:dyDescent="0.35">
      <c r="A39" s="30" t="s">
        <v>276</v>
      </c>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15" customHeight="1" x14ac:dyDescent="0.35">
      <c r="A42" s="30"/>
      <c r="B42" s="30"/>
      <c r="C42" s="30"/>
      <c r="D42" s="30"/>
      <c r="E42" s="30"/>
      <c r="F42" s="30"/>
      <c r="G42" s="30"/>
      <c r="H42" s="30"/>
      <c r="I42" s="30"/>
      <c r="J42" s="30"/>
      <c r="K42" s="30"/>
      <c r="L42" s="30"/>
      <c r="M42" s="30"/>
      <c r="N42" s="30"/>
      <c r="O42" s="30"/>
      <c r="P42" s="30"/>
      <c r="Q42" s="30"/>
      <c r="R42" s="30"/>
    </row>
    <row r="43" spans="1:18" ht="15" customHeight="1" x14ac:dyDescent="0.35">
      <c r="A43" s="30"/>
      <c r="B43" s="30"/>
      <c r="C43" s="30"/>
      <c r="D43" s="30"/>
      <c r="E43" s="30"/>
      <c r="F43" s="30"/>
      <c r="G43" s="30"/>
      <c r="H43" s="30"/>
      <c r="I43" s="30"/>
      <c r="J43" s="30"/>
      <c r="K43" s="30"/>
      <c r="L43" s="30"/>
      <c r="M43" s="30"/>
      <c r="N43" s="30"/>
      <c r="O43" s="30"/>
      <c r="P43" s="30"/>
      <c r="Q43" s="30"/>
      <c r="R43" s="30"/>
    </row>
    <row r="44" spans="1:18" ht="15" customHeight="1" x14ac:dyDescent="0.35">
      <c r="A44" s="30"/>
      <c r="B44" s="30"/>
      <c r="C44" s="30"/>
      <c r="D44" s="30"/>
      <c r="E44" s="30"/>
      <c r="F44" s="30"/>
      <c r="G44" s="30"/>
      <c r="H44" s="30"/>
      <c r="I44" s="30"/>
      <c r="J44" s="30"/>
      <c r="K44" s="30"/>
      <c r="L44" s="30"/>
      <c r="M44" s="30"/>
      <c r="N44" s="30"/>
      <c r="O44" s="30"/>
      <c r="P44" s="30"/>
      <c r="Q44" s="30"/>
      <c r="R44" s="30"/>
    </row>
    <row r="45" spans="1:18" ht="15" customHeight="1" x14ac:dyDescent="0.35">
      <c r="A45" s="30"/>
      <c r="B45" s="30"/>
      <c r="C45" s="30"/>
      <c r="D45" s="30"/>
      <c r="E45" s="30"/>
      <c r="F45" s="30"/>
      <c r="G45" s="30"/>
      <c r="H45" s="30"/>
      <c r="I45" s="30"/>
      <c r="J45" s="30"/>
      <c r="K45" s="30"/>
      <c r="L45" s="30"/>
      <c r="M45" s="30"/>
      <c r="N45" s="30"/>
      <c r="O45" s="30"/>
      <c r="P45" s="30"/>
      <c r="Q45" s="30"/>
      <c r="R45" s="30"/>
    </row>
    <row r="46" spans="1:18" ht="15" customHeight="1" x14ac:dyDescent="0.35">
      <c r="A46" s="30"/>
      <c r="B46" s="30"/>
      <c r="C46" s="30"/>
      <c r="D46" s="30"/>
      <c r="E46" s="30"/>
      <c r="F46" s="30"/>
      <c r="G46" s="30"/>
      <c r="H46" s="30"/>
      <c r="I46" s="30"/>
      <c r="J46" s="30"/>
      <c r="K46" s="30"/>
      <c r="L46" s="30"/>
      <c r="M46" s="30"/>
      <c r="N46" s="30"/>
      <c r="O46" s="30"/>
      <c r="P46" s="30"/>
      <c r="Q46" s="30"/>
      <c r="R46" s="30"/>
    </row>
    <row r="47" spans="1:18" ht="15" customHeight="1" x14ac:dyDescent="0.35">
      <c r="A47" s="30"/>
      <c r="B47" s="30"/>
      <c r="C47" s="30"/>
      <c r="D47" s="30"/>
      <c r="E47" s="30"/>
      <c r="F47" s="30"/>
      <c r="G47" s="30"/>
      <c r="H47" s="30"/>
      <c r="I47" s="30"/>
      <c r="J47" s="30"/>
      <c r="K47" s="30"/>
      <c r="L47" s="30"/>
      <c r="M47" s="30"/>
      <c r="N47" s="30"/>
      <c r="O47" s="30"/>
      <c r="P47" s="30"/>
      <c r="Q47" s="30"/>
      <c r="R47" s="30"/>
    </row>
    <row r="48" spans="1:18" ht="15" customHeight="1" x14ac:dyDescent="0.35">
      <c r="A48" s="30"/>
      <c r="B48" s="30"/>
      <c r="C48" s="30"/>
      <c r="D48" s="30"/>
      <c r="E48" s="30"/>
      <c r="F48" s="30"/>
      <c r="G48" s="30"/>
      <c r="H48" s="30"/>
      <c r="I48" s="30"/>
      <c r="J48" s="30"/>
      <c r="K48" s="30"/>
      <c r="L48" s="30"/>
      <c r="M48" s="30"/>
      <c r="N48" s="30"/>
      <c r="O48" s="30"/>
      <c r="P48" s="30"/>
      <c r="Q48" s="30"/>
      <c r="R48" s="30"/>
    </row>
    <row r="49" spans="1:18" ht="17.5" x14ac:dyDescent="0.35">
      <c r="A49" s="21" t="s">
        <v>180</v>
      </c>
      <c r="B49" s="20"/>
      <c r="C49" s="20"/>
      <c r="D49" s="20"/>
      <c r="E49" s="20"/>
      <c r="F49" s="20"/>
      <c r="G49" s="20"/>
      <c r="H49" s="20"/>
      <c r="I49" s="20"/>
      <c r="J49" s="20"/>
      <c r="K49" s="20"/>
      <c r="L49" s="20"/>
      <c r="M49" s="20"/>
      <c r="N49" s="20"/>
      <c r="O49" s="20"/>
      <c r="P49" s="20"/>
      <c r="Q49" s="20"/>
      <c r="R49" s="20"/>
    </row>
  </sheetData>
  <mergeCells count="1">
    <mergeCell ref="A39:R48"/>
  </mergeCells>
  <hyperlinks>
    <hyperlink ref="A49" location="Readme!A1" display="Return to Read Me" xr:uid="{1CD811F8-7FC7-4D2D-A5A2-C2F8C87C9B14}"/>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F0BC8-3489-4521-B5AD-9EF0D7600F4E}">
  <dimension ref="A1:V48"/>
  <sheetViews>
    <sheetView zoomScale="70" zoomScaleNormal="70" workbookViewId="0">
      <selection activeCell="A38" sqref="A38"/>
    </sheetView>
  </sheetViews>
  <sheetFormatPr defaultRowHeight="14.5" x14ac:dyDescent="0.35"/>
  <cols>
    <col min="20" max="20" width="6.453125" bestFit="1" customWidth="1"/>
    <col min="21" max="21" width="25.26953125" bestFit="1" customWidth="1"/>
  </cols>
  <sheetData>
    <row r="1" spans="1:22" ht="25" x14ac:dyDescent="0.5">
      <c r="A1" s="2" t="s">
        <v>39</v>
      </c>
    </row>
    <row r="2" spans="1:22" ht="17.5" x14ac:dyDescent="0.35">
      <c r="T2" s="1"/>
      <c r="U2" s="1" t="s">
        <v>69</v>
      </c>
      <c r="V2" s="1" t="s">
        <v>174</v>
      </c>
    </row>
    <row r="3" spans="1:22" ht="17.5" x14ac:dyDescent="0.35">
      <c r="T3" s="1" t="s">
        <v>70</v>
      </c>
      <c r="U3" s="1">
        <v>-4.4999999999999998E-2</v>
      </c>
      <c r="V3" s="1">
        <v>3.5000000000000003E-2</v>
      </c>
    </row>
    <row r="4" spans="1:22" ht="17.5" x14ac:dyDescent="0.35">
      <c r="T4" s="1" t="s">
        <v>71</v>
      </c>
      <c r="U4" s="1">
        <v>-1E-3</v>
      </c>
      <c r="V4" s="1">
        <v>0.11899999999999999</v>
      </c>
    </row>
    <row r="38" spans="1:18" ht="17.5" x14ac:dyDescent="0.35">
      <c r="A38" s="1" t="s">
        <v>300</v>
      </c>
    </row>
    <row r="39" spans="1:18" ht="15" customHeight="1" x14ac:dyDescent="0.35">
      <c r="A39" s="30" t="s">
        <v>277</v>
      </c>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15" customHeight="1" x14ac:dyDescent="0.35">
      <c r="A42" s="30"/>
      <c r="B42" s="30"/>
      <c r="C42" s="30"/>
      <c r="D42" s="30"/>
      <c r="E42" s="30"/>
      <c r="F42" s="30"/>
      <c r="G42" s="30"/>
      <c r="H42" s="30"/>
      <c r="I42" s="30"/>
      <c r="J42" s="30"/>
      <c r="K42" s="30"/>
      <c r="L42" s="30"/>
      <c r="M42" s="30"/>
      <c r="N42" s="30"/>
      <c r="O42" s="30"/>
      <c r="P42" s="30"/>
      <c r="Q42" s="30"/>
      <c r="R42" s="30"/>
    </row>
    <row r="43" spans="1:18" x14ac:dyDescent="0.35">
      <c r="A43" s="30"/>
      <c r="B43" s="30"/>
      <c r="C43" s="30"/>
      <c r="D43" s="30"/>
      <c r="E43" s="30"/>
      <c r="F43" s="30"/>
      <c r="G43" s="30"/>
      <c r="H43" s="30"/>
      <c r="I43" s="30"/>
      <c r="J43" s="30"/>
      <c r="K43" s="30"/>
      <c r="L43" s="30"/>
      <c r="M43" s="30"/>
      <c r="N43" s="30"/>
      <c r="O43" s="30"/>
      <c r="P43" s="30"/>
      <c r="Q43" s="30"/>
      <c r="R43" s="30"/>
    </row>
    <row r="44" spans="1:18" x14ac:dyDescent="0.35">
      <c r="A44" s="30"/>
      <c r="B44" s="30"/>
      <c r="C44" s="30"/>
      <c r="D44" s="30"/>
      <c r="E44" s="30"/>
      <c r="F44" s="30"/>
      <c r="G44" s="30"/>
      <c r="H44" s="30"/>
      <c r="I44" s="30"/>
      <c r="J44" s="30"/>
      <c r="K44" s="30"/>
      <c r="L44" s="30"/>
      <c r="M44" s="30"/>
      <c r="N44" s="30"/>
      <c r="O44" s="30"/>
      <c r="P44" s="30"/>
      <c r="Q44" s="30"/>
      <c r="R44" s="30"/>
    </row>
    <row r="45" spans="1:18" x14ac:dyDescent="0.35">
      <c r="A45" s="30"/>
      <c r="B45" s="30"/>
      <c r="C45" s="30"/>
      <c r="D45" s="30"/>
      <c r="E45" s="30"/>
      <c r="F45" s="30"/>
      <c r="G45" s="30"/>
      <c r="H45" s="30"/>
      <c r="I45" s="30"/>
      <c r="J45" s="30"/>
      <c r="K45" s="30"/>
      <c r="L45" s="30"/>
      <c r="M45" s="30"/>
      <c r="N45" s="30"/>
      <c r="O45" s="30"/>
      <c r="P45" s="30"/>
      <c r="Q45" s="30"/>
      <c r="R45" s="30"/>
    </row>
    <row r="46" spans="1:18" x14ac:dyDescent="0.35">
      <c r="A46" s="30"/>
      <c r="B46" s="30"/>
      <c r="C46" s="30"/>
      <c r="D46" s="30"/>
      <c r="E46" s="30"/>
      <c r="F46" s="30"/>
      <c r="G46" s="30"/>
      <c r="H46" s="30"/>
      <c r="I46" s="30"/>
      <c r="J46" s="30"/>
      <c r="K46" s="30"/>
      <c r="L46" s="30"/>
      <c r="M46" s="30"/>
      <c r="N46" s="30"/>
      <c r="O46" s="30"/>
      <c r="P46" s="30"/>
      <c r="Q46" s="30"/>
      <c r="R46" s="30"/>
    </row>
    <row r="47" spans="1:18" x14ac:dyDescent="0.35">
      <c r="A47" s="30"/>
      <c r="B47" s="30"/>
      <c r="C47" s="30"/>
      <c r="D47" s="30"/>
      <c r="E47" s="30"/>
      <c r="F47" s="30"/>
      <c r="G47" s="30"/>
      <c r="H47" s="30"/>
      <c r="I47" s="30"/>
      <c r="J47" s="30"/>
      <c r="K47" s="30"/>
      <c r="L47" s="30"/>
      <c r="M47" s="30"/>
      <c r="N47" s="30"/>
      <c r="O47" s="30"/>
      <c r="P47" s="30"/>
      <c r="Q47" s="30"/>
      <c r="R47" s="30"/>
    </row>
    <row r="48" spans="1:18" ht="17.5" x14ac:dyDescent="0.35">
      <c r="A48" s="21" t="s">
        <v>180</v>
      </c>
      <c r="B48" s="20"/>
      <c r="C48" s="20"/>
      <c r="D48" s="20"/>
      <c r="E48" s="20"/>
      <c r="F48" s="20"/>
      <c r="G48" s="20"/>
      <c r="H48" s="20"/>
      <c r="I48" s="20"/>
      <c r="J48" s="20"/>
      <c r="K48" s="20"/>
      <c r="L48" s="20"/>
      <c r="M48" s="20"/>
      <c r="N48" s="20"/>
      <c r="O48" s="20"/>
      <c r="P48" s="20"/>
      <c r="Q48" s="20"/>
      <c r="R48" s="20"/>
    </row>
  </sheetData>
  <mergeCells count="1">
    <mergeCell ref="A39:R47"/>
  </mergeCells>
  <hyperlinks>
    <hyperlink ref="A48" location="Readme!A1" display="Return to Read Me" xr:uid="{275F66CB-C571-48DE-B7DE-1824C7F0917C}"/>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1B2D-D289-4C1C-860E-3DE230783156}">
  <dimension ref="A1:Z43"/>
  <sheetViews>
    <sheetView topLeftCell="A14" zoomScale="70" zoomScaleNormal="70" workbookViewId="0">
      <selection activeCell="Y36" sqref="Y36"/>
    </sheetView>
  </sheetViews>
  <sheetFormatPr defaultRowHeight="14.5" x14ac:dyDescent="0.35"/>
  <cols>
    <col min="20" max="20" width="6.7265625" bestFit="1" customWidth="1"/>
    <col min="21" max="21" width="10.54296875" bestFit="1" customWidth="1"/>
    <col min="22" max="22" width="17.453125" bestFit="1" customWidth="1"/>
    <col min="23" max="23" width="16.81640625" bestFit="1" customWidth="1"/>
    <col min="24" max="24" width="15.81640625" bestFit="1" customWidth="1"/>
    <col min="25" max="25" width="23.1796875" bestFit="1" customWidth="1"/>
    <col min="26" max="26" width="22.54296875" bestFit="1" customWidth="1"/>
  </cols>
  <sheetData>
    <row r="1" spans="1:26" ht="25" x14ac:dyDescent="0.5">
      <c r="A1" s="2" t="s">
        <v>3</v>
      </c>
    </row>
    <row r="2" spans="1:26" ht="17.5" x14ac:dyDescent="0.35">
      <c r="T2" s="1"/>
      <c r="U2" s="1"/>
      <c r="V2" s="1" t="s">
        <v>47</v>
      </c>
      <c r="W2" s="1" t="s">
        <v>48</v>
      </c>
      <c r="X2" s="1" t="s">
        <v>49</v>
      </c>
      <c r="Y2" s="1" t="s">
        <v>50</v>
      </c>
      <c r="Z2" s="1" t="s">
        <v>58</v>
      </c>
    </row>
    <row r="3" spans="1:26" ht="17.5" x14ac:dyDescent="0.35">
      <c r="T3" s="1" t="s">
        <v>57</v>
      </c>
      <c r="U3" s="1" t="s">
        <v>59</v>
      </c>
      <c r="V3" s="1">
        <v>0.4</v>
      </c>
      <c r="W3" s="1">
        <v>0.2</v>
      </c>
      <c r="X3" s="1">
        <v>0.3</v>
      </c>
      <c r="Y3" s="1">
        <v>0.2</v>
      </c>
      <c r="Z3" s="1">
        <v>0.04</v>
      </c>
    </row>
    <row r="4" spans="1:26" ht="17.5" x14ac:dyDescent="0.35">
      <c r="T4" s="1"/>
      <c r="U4" s="1" t="s">
        <v>60</v>
      </c>
      <c r="V4" s="1">
        <v>0.8</v>
      </c>
      <c r="W4" s="1">
        <v>0.4</v>
      </c>
      <c r="X4" s="1">
        <v>0.3</v>
      </c>
      <c r="Y4" s="1">
        <v>0.3</v>
      </c>
      <c r="Z4" s="1">
        <v>0.1</v>
      </c>
    </row>
    <row r="5" spans="1:26" ht="17.5" x14ac:dyDescent="0.35">
      <c r="T5" s="1" t="s">
        <v>56</v>
      </c>
      <c r="U5" s="1" t="s">
        <v>59</v>
      </c>
      <c r="V5" s="1">
        <v>1.1000000000000001</v>
      </c>
      <c r="W5" s="1">
        <v>0.3</v>
      </c>
      <c r="X5" s="1">
        <v>0.4</v>
      </c>
      <c r="Y5" s="1">
        <v>0.4</v>
      </c>
      <c r="Z5" s="1">
        <v>0.1</v>
      </c>
    </row>
    <row r="6" spans="1:26" ht="17.5" x14ac:dyDescent="0.35">
      <c r="T6" s="1"/>
      <c r="U6" s="1" t="s">
        <v>60</v>
      </c>
      <c r="V6" s="1">
        <v>1.3</v>
      </c>
      <c r="W6" s="1">
        <v>0.2</v>
      </c>
      <c r="X6" s="1">
        <v>0.3</v>
      </c>
      <c r="Y6" s="1">
        <v>0.2</v>
      </c>
      <c r="Z6" s="1">
        <v>0.1</v>
      </c>
    </row>
    <row r="7" spans="1:26" ht="17.5" x14ac:dyDescent="0.35">
      <c r="T7" s="1" t="s">
        <v>55</v>
      </c>
      <c r="U7" s="1" t="s">
        <v>59</v>
      </c>
      <c r="V7" s="1">
        <v>0.6</v>
      </c>
      <c r="W7" s="1">
        <v>0.1</v>
      </c>
      <c r="X7" s="1">
        <v>0.2</v>
      </c>
      <c r="Y7" s="1">
        <v>0.2</v>
      </c>
      <c r="Z7" s="1">
        <v>0.03</v>
      </c>
    </row>
    <row r="8" spans="1:26" ht="17.5" x14ac:dyDescent="0.35">
      <c r="T8" s="1"/>
      <c r="U8" s="1" t="s">
        <v>60</v>
      </c>
      <c r="V8" s="1">
        <v>0.5</v>
      </c>
      <c r="W8" s="1">
        <v>0.1</v>
      </c>
      <c r="X8" s="1">
        <v>0.2</v>
      </c>
      <c r="Y8" s="1">
        <v>0.1</v>
      </c>
      <c r="Z8" s="1">
        <v>0.1</v>
      </c>
    </row>
    <row r="9" spans="1:26" ht="17.5" x14ac:dyDescent="0.35">
      <c r="T9" s="1" t="s">
        <v>54</v>
      </c>
      <c r="U9" s="1" t="s">
        <v>59</v>
      </c>
      <c r="V9" s="1">
        <v>0.8</v>
      </c>
      <c r="W9" s="1">
        <v>0.2</v>
      </c>
      <c r="X9" s="1">
        <v>0.2</v>
      </c>
      <c r="Y9" s="1">
        <v>0.4</v>
      </c>
      <c r="Z9" s="1">
        <v>0.02</v>
      </c>
    </row>
    <row r="10" spans="1:26" ht="17.5" x14ac:dyDescent="0.35">
      <c r="T10" s="1"/>
      <c r="U10" s="1" t="s">
        <v>60</v>
      </c>
      <c r="V10" s="1">
        <v>0.9</v>
      </c>
      <c r="W10" s="1">
        <v>0.2</v>
      </c>
      <c r="X10" s="1">
        <v>0.1</v>
      </c>
      <c r="Y10" s="1">
        <v>0.3</v>
      </c>
      <c r="Z10" s="1">
        <v>0.1</v>
      </c>
    </row>
    <row r="11" spans="1:26" ht="17.5" x14ac:dyDescent="0.35">
      <c r="T11" s="1" t="s">
        <v>53</v>
      </c>
      <c r="U11" s="1" t="s">
        <v>59</v>
      </c>
      <c r="V11" s="1">
        <v>0.4</v>
      </c>
      <c r="W11" s="1">
        <v>0.3</v>
      </c>
      <c r="X11" s="1">
        <v>0.25</v>
      </c>
      <c r="Y11" s="1">
        <v>0.3</v>
      </c>
      <c r="Z11" s="1">
        <v>0.1</v>
      </c>
    </row>
    <row r="12" spans="1:26" ht="17.5" x14ac:dyDescent="0.35">
      <c r="T12" s="1"/>
      <c r="U12" s="1" t="s">
        <v>60</v>
      </c>
      <c r="V12" s="1">
        <v>1</v>
      </c>
      <c r="W12" s="1">
        <v>0.2</v>
      </c>
      <c r="X12" s="1">
        <v>0.2</v>
      </c>
      <c r="Y12" s="1">
        <v>0.3</v>
      </c>
      <c r="Z12" s="1">
        <v>0.04</v>
      </c>
    </row>
    <row r="13" spans="1:26" ht="17.5" x14ac:dyDescent="0.35">
      <c r="T13" s="1" t="s">
        <v>52</v>
      </c>
      <c r="U13" s="1" t="s">
        <v>59</v>
      </c>
      <c r="V13" s="1">
        <v>0.7</v>
      </c>
      <c r="W13" s="1">
        <v>0.1</v>
      </c>
      <c r="X13" s="1">
        <v>0.2</v>
      </c>
      <c r="Y13" s="1">
        <v>0.3</v>
      </c>
      <c r="Z13" s="1">
        <v>0.1</v>
      </c>
    </row>
    <row r="14" spans="1:26" ht="17.5" x14ac:dyDescent="0.35">
      <c r="T14" s="1"/>
      <c r="U14" s="1" t="s">
        <v>60</v>
      </c>
      <c r="V14" s="1">
        <v>0.9</v>
      </c>
      <c r="W14" s="1">
        <v>0.3</v>
      </c>
      <c r="X14" s="1">
        <v>0.1</v>
      </c>
      <c r="Y14" s="1">
        <v>0.3</v>
      </c>
      <c r="Z14" s="1">
        <v>0.1</v>
      </c>
    </row>
    <row r="38" spans="1:18" ht="17.5" x14ac:dyDescent="0.35">
      <c r="A38" s="1" t="s">
        <v>308</v>
      </c>
      <c r="B38" s="1"/>
      <c r="C38" s="1"/>
      <c r="D38" s="1"/>
      <c r="E38" s="1"/>
      <c r="F38" s="1"/>
      <c r="G38" s="1"/>
      <c r="H38" s="1"/>
      <c r="I38" s="1"/>
      <c r="J38" s="1"/>
      <c r="K38" s="1"/>
      <c r="L38" s="1"/>
      <c r="M38" s="1"/>
      <c r="N38" s="1"/>
      <c r="O38" s="1"/>
      <c r="P38" s="1"/>
      <c r="Q38" s="1"/>
      <c r="R38" s="1"/>
    </row>
    <row r="39" spans="1:18" ht="42" customHeight="1" x14ac:dyDescent="0.35">
      <c r="A39" s="30" t="s">
        <v>236</v>
      </c>
      <c r="B39" s="30"/>
      <c r="C39" s="30"/>
      <c r="D39" s="30"/>
      <c r="E39" s="30"/>
      <c r="F39" s="30"/>
      <c r="G39" s="30"/>
      <c r="H39" s="30"/>
      <c r="I39" s="30"/>
      <c r="J39" s="30"/>
      <c r="K39" s="30"/>
      <c r="L39" s="30"/>
      <c r="M39" s="30"/>
      <c r="N39" s="30"/>
      <c r="O39" s="30"/>
      <c r="P39" s="30"/>
      <c r="Q39" s="30"/>
      <c r="R39" s="30"/>
    </row>
    <row r="40" spans="1:18" x14ac:dyDescent="0.35">
      <c r="A40" s="30" t="s">
        <v>186</v>
      </c>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ht="17.5" x14ac:dyDescent="0.35">
      <c r="A43" s="3" t="s">
        <v>180</v>
      </c>
    </row>
  </sheetData>
  <mergeCells count="2">
    <mergeCell ref="A40:R42"/>
    <mergeCell ref="A39:R39"/>
  </mergeCells>
  <hyperlinks>
    <hyperlink ref="A43" location="Readme!A1" display="Return to Read Me" xr:uid="{7274AB12-AFF8-4B04-BA74-3BD0390F5D4D}"/>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A54D2-2684-4D81-8BA2-4443064996FD}">
  <dimension ref="A1:Y39"/>
  <sheetViews>
    <sheetView topLeftCell="A4" zoomScale="70" zoomScaleNormal="70" workbookViewId="0"/>
  </sheetViews>
  <sheetFormatPr defaultRowHeight="14.5" x14ac:dyDescent="0.35"/>
  <cols>
    <col min="20" max="20" width="80.1796875" bestFit="1" customWidth="1"/>
    <col min="21" max="21" width="22.81640625" bestFit="1" customWidth="1"/>
    <col min="22" max="23" width="12.7265625" bestFit="1" customWidth="1"/>
  </cols>
  <sheetData>
    <row r="1" spans="1:25" ht="25" x14ac:dyDescent="0.5">
      <c r="A1" s="2" t="s">
        <v>40</v>
      </c>
    </row>
    <row r="2" spans="1:25" ht="17.5" x14ac:dyDescent="0.35">
      <c r="T2" s="5"/>
      <c r="U2" s="5"/>
      <c r="V2" s="9" t="s">
        <v>151</v>
      </c>
      <c r="W2" s="9"/>
      <c r="X2" s="5"/>
      <c r="Y2" s="9"/>
    </row>
    <row r="3" spans="1:25" ht="17.5" x14ac:dyDescent="0.35">
      <c r="T3" s="5"/>
      <c r="U3" s="5"/>
      <c r="V3" s="5" t="s">
        <v>150</v>
      </c>
      <c r="W3" s="5" t="s">
        <v>149</v>
      </c>
      <c r="X3" s="5" t="s">
        <v>150</v>
      </c>
      <c r="Y3" s="5" t="s">
        <v>149</v>
      </c>
    </row>
    <row r="4" spans="1:25" ht="35" x14ac:dyDescent="0.35">
      <c r="T4" s="5" t="s">
        <v>148</v>
      </c>
      <c r="U4" s="10" t="s">
        <v>147</v>
      </c>
      <c r="V4" s="5">
        <v>15.2</v>
      </c>
      <c r="W4" s="5">
        <v>10.3</v>
      </c>
      <c r="X4" s="5"/>
      <c r="Y4" s="5"/>
    </row>
    <row r="5" spans="1:25" ht="17.5" x14ac:dyDescent="0.35">
      <c r="T5" s="5" t="s">
        <v>146</v>
      </c>
      <c r="U5" s="5" t="s">
        <v>145</v>
      </c>
      <c r="V5" s="5">
        <v>38.799999999999997</v>
      </c>
      <c r="W5" s="5">
        <v>27</v>
      </c>
      <c r="X5" s="5"/>
      <c r="Y5" s="5"/>
    </row>
    <row r="6" spans="1:25" ht="35" x14ac:dyDescent="0.35">
      <c r="T6" s="5" t="s">
        <v>144</v>
      </c>
      <c r="U6" s="10" t="s">
        <v>143</v>
      </c>
      <c r="V6" s="5">
        <v>51.1</v>
      </c>
      <c r="W6" s="5">
        <v>32</v>
      </c>
      <c r="X6" s="5"/>
      <c r="Y6" s="5"/>
    </row>
    <row r="7" spans="1:25" ht="17.5" x14ac:dyDescent="0.35">
      <c r="T7" s="5" t="s">
        <v>142</v>
      </c>
      <c r="U7" s="5" t="s">
        <v>141</v>
      </c>
      <c r="V7" s="5">
        <v>50.8</v>
      </c>
      <c r="W7" s="5">
        <v>33</v>
      </c>
      <c r="X7" s="5"/>
      <c r="Y7" s="5"/>
    </row>
    <row r="8" spans="1:25" ht="17.5" x14ac:dyDescent="0.35">
      <c r="T8" s="5" t="s">
        <v>140</v>
      </c>
      <c r="U8" s="10" t="s">
        <v>139</v>
      </c>
      <c r="V8" s="5">
        <v>12.9</v>
      </c>
      <c r="W8" s="5">
        <v>15.8</v>
      </c>
      <c r="X8" s="5"/>
      <c r="Y8" s="5"/>
    </row>
    <row r="9" spans="1:25" ht="35" x14ac:dyDescent="0.35">
      <c r="T9" s="5" t="s">
        <v>138</v>
      </c>
      <c r="U9" s="10" t="s">
        <v>137</v>
      </c>
      <c r="V9" s="5"/>
      <c r="W9" s="5"/>
      <c r="X9" s="5">
        <v>0.31</v>
      </c>
      <c r="Y9" s="5">
        <v>0.19</v>
      </c>
    </row>
    <row r="32" spans="1:1" ht="17.5" x14ac:dyDescent="0.35">
      <c r="A32" s="1" t="s">
        <v>298</v>
      </c>
    </row>
    <row r="33" spans="1:18" ht="17.5" x14ac:dyDescent="0.35">
      <c r="A33" s="1" t="s">
        <v>291</v>
      </c>
    </row>
    <row r="34" spans="1:18" ht="15" customHeight="1" x14ac:dyDescent="0.35">
      <c r="A34" s="30" t="s">
        <v>321</v>
      </c>
      <c r="B34" s="30"/>
      <c r="C34" s="30"/>
      <c r="D34" s="30"/>
      <c r="E34" s="30"/>
      <c r="F34" s="30"/>
      <c r="G34" s="30"/>
      <c r="H34" s="30"/>
      <c r="I34" s="30"/>
      <c r="J34" s="30"/>
      <c r="K34" s="30"/>
      <c r="L34" s="30"/>
      <c r="M34" s="30"/>
      <c r="N34" s="30"/>
      <c r="O34" s="30"/>
      <c r="P34" s="30"/>
      <c r="Q34" s="30"/>
      <c r="R34" s="30"/>
    </row>
    <row r="35" spans="1:18" ht="15" customHeight="1" x14ac:dyDescent="0.35">
      <c r="A35" s="30"/>
      <c r="B35" s="30"/>
      <c r="C35" s="30"/>
      <c r="D35" s="30"/>
      <c r="E35" s="30"/>
      <c r="F35" s="30"/>
      <c r="G35" s="30"/>
      <c r="H35" s="30"/>
      <c r="I35" s="30"/>
      <c r="J35" s="30"/>
      <c r="K35" s="30"/>
      <c r="L35" s="30"/>
      <c r="M35" s="30"/>
      <c r="N35" s="30"/>
      <c r="O35" s="30"/>
      <c r="P35" s="30"/>
      <c r="Q35" s="30"/>
      <c r="R35" s="30"/>
    </row>
    <row r="36" spans="1:18" ht="15" customHeight="1" x14ac:dyDescent="0.35">
      <c r="A36" s="30"/>
      <c r="B36" s="30"/>
      <c r="C36" s="30"/>
      <c r="D36" s="30"/>
      <c r="E36" s="30"/>
      <c r="F36" s="30"/>
      <c r="G36" s="30"/>
      <c r="H36" s="30"/>
      <c r="I36" s="30"/>
      <c r="J36" s="30"/>
      <c r="K36" s="30"/>
      <c r="L36" s="30"/>
      <c r="M36" s="30"/>
      <c r="N36" s="30"/>
      <c r="O36" s="30"/>
      <c r="P36" s="30"/>
      <c r="Q36" s="30"/>
      <c r="R36" s="30"/>
    </row>
    <row r="37" spans="1:18" ht="15" customHeight="1" x14ac:dyDescent="0.35">
      <c r="A37" s="30"/>
      <c r="B37" s="30"/>
      <c r="C37" s="30"/>
      <c r="D37" s="30"/>
      <c r="E37" s="30"/>
      <c r="F37" s="30"/>
      <c r="G37" s="30"/>
      <c r="H37" s="30"/>
      <c r="I37" s="30"/>
      <c r="J37" s="30"/>
      <c r="K37" s="30"/>
      <c r="L37" s="30"/>
      <c r="M37" s="30"/>
      <c r="N37" s="30"/>
      <c r="O37" s="30"/>
      <c r="P37" s="30"/>
      <c r="Q37" s="30"/>
      <c r="R37" s="30"/>
    </row>
    <row r="38" spans="1:18" ht="130.5" customHeight="1" x14ac:dyDescent="0.35">
      <c r="A38" s="30"/>
      <c r="B38" s="30"/>
      <c r="C38" s="30"/>
      <c r="D38" s="30"/>
      <c r="E38" s="30"/>
      <c r="F38" s="30"/>
      <c r="G38" s="30"/>
      <c r="H38" s="30"/>
      <c r="I38" s="30"/>
      <c r="J38" s="30"/>
      <c r="K38" s="30"/>
      <c r="L38" s="30"/>
      <c r="M38" s="30"/>
      <c r="N38" s="30"/>
      <c r="O38" s="30"/>
      <c r="P38" s="30"/>
      <c r="Q38" s="30"/>
      <c r="R38" s="30"/>
    </row>
    <row r="39" spans="1:18" ht="17.5" x14ac:dyDescent="0.35">
      <c r="A39" s="21" t="s">
        <v>180</v>
      </c>
      <c r="B39" s="20"/>
      <c r="C39" s="20"/>
      <c r="D39" s="20"/>
      <c r="E39" s="20"/>
      <c r="F39" s="20"/>
      <c r="G39" s="20"/>
      <c r="H39" s="20"/>
      <c r="I39" s="20"/>
      <c r="J39" s="20"/>
      <c r="K39" s="20"/>
      <c r="L39" s="20"/>
      <c r="M39" s="20"/>
      <c r="N39" s="20"/>
      <c r="O39" s="20"/>
      <c r="P39" s="20"/>
      <c r="Q39" s="20"/>
      <c r="R39" s="20"/>
    </row>
  </sheetData>
  <mergeCells count="1">
    <mergeCell ref="A34:R38"/>
  </mergeCells>
  <hyperlinks>
    <hyperlink ref="A39" location="Readme!A1" display="Return to Read Me" xr:uid="{55D1C373-7BD4-4262-8D9D-C0A0EC424B32}"/>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3877-03D5-445F-A909-EA24A2DB983C}">
  <dimension ref="A1:Y43"/>
  <sheetViews>
    <sheetView topLeftCell="A10" zoomScale="70" zoomScaleNormal="70" workbookViewId="0">
      <selection activeCell="A36" sqref="A36:R42"/>
    </sheetView>
  </sheetViews>
  <sheetFormatPr defaultRowHeight="14.5" x14ac:dyDescent="0.35"/>
  <cols>
    <col min="21" max="21" width="27.54296875" customWidth="1"/>
    <col min="22" max="25" width="18.54296875" bestFit="1" customWidth="1"/>
  </cols>
  <sheetData>
    <row r="1" spans="1:25" ht="25" x14ac:dyDescent="0.5">
      <c r="A1" s="2" t="s">
        <v>152</v>
      </c>
    </row>
    <row r="2" spans="1:25" ht="17.5" x14ac:dyDescent="0.35">
      <c r="T2" s="11"/>
      <c r="U2" s="12"/>
      <c r="V2" s="12" t="s">
        <v>65</v>
      </c>
      <c r="W2" s="12" t="s">
        <v>64</v>
      </c>
      <c r="X2" s="12" t="s">
        <v>65</v>
      </c>
      <c r="Y2" s="12" t="s">
        <v>64</v>
      </c>
    </row>
    <row r="3" spans="1:25" ht="17.5" x14ac:dyDescent="0.35">
      <c r="T3" s="11"/>
      <c r="U3" s="6" t="s">
        <v>154</v>
      </c>
      <c r="V3" s="12">
        <v>35.6</v>
      </c>
      <c r="W3" s="12">
        <v>27</v>
      </c>
      <c r="X3" s="12"/>
      <c r="Y3" s="12"/>
    </row>
    <row r="4" spans="1:25" ht="35" x14ac:dyDescent="0.35">
      <c r="T4" s="11"/>
      <c r="U4" s="6" t="s">
        <v>155</v>
      </c>
      <c r="V4" s="12">
        <v>84.2</v>
      </c>
      <c r="W4" s="12">
        <v>88.1</v>
      </c>
      <c r="X4" s="12"/>
      <c r="Y4" s="12"/>
    </row>
    <row r="5" spans="1:25" ht="17.5" x14ac:dyDescent="0.35">
      <c r="T5" s="11"/>
      <c r="U5" s="6" t="s">
        <v>156</v>
      </c>
      <c r="V5" s="12">
        <v>19.3</v>
      </c>
      <c r="W5" s="12">
        <v>28.7</v>
      </c>
      <c r="X5" s="12"/>
      <c r="Y5" s="12"/>
    </row>
    <row r="6" spans="1:25" ht="17.5" x14ac:dyDescent="0.35">
      <c r="T6" s="11"/>
      <c r="U6" s="13" t="s">
        <v>153</v>
      </c>
      <c r="V6" s="12"/>
      <c r="W6" s="12"/>
      <c r="X6" s="12">
        <v>74.900000000000006</v>
      </c>
      <c r="Y6" s="12">
        <v>68</v>
      </c>
    </row>
    <row r="35" spans="1:18" ht="17.5" x14ac:dyDescent="0.35">
      <c r="A35" s="1" t="s">
        <v>196</v>
      </c>
    </row>
    <row r="36" spans="1:18" ht="15" customHeight="1" x14ac:dyDescent="0.35">
      <c r="A36" s="30" t="s">
        <v>290</v>
      </c>
      <c r="B36" s="30"/>
      <c r="C36" s="30"/>
      <c r="D36" s="30"/>
      <c r="E36" s="30"/>
      <c r="F36" s="30"/>
      <c r="G36" s="30"/>
      <c r="H36" s="30"/>
      <c r="I36" s="30"/>
      <c r="J36" s="30"/>
      <c r="K36" s="30"/>
      <c r="L36" s="30"/>
      <c r="M36" s="30"/>
      <c r="N36" s="30"/>
      <c r="O36" s="30"/>
      <c r="P36" s="30"/>
      <c r="Q36" s="30"/>
      <c r="R36" s="30"/>
    </row>
    <row r="37" spans="1:18" ht="15" customHeight="1" x14ac:dyDescent="0.35">
      <c r="A37" s="30"/>
      <c r="B37" s="30"/>
      <c r="C37" s="30"/>
      <c r="D37" s="30"/>
      <c r="E37" s="30"/>
      <c r="F37" s="30"/>
      <c r="G37" s="30"/>
      <c r="H37" s="30"/>
      <c r="I37" s="30"/>
      <c r="J37" s="30"/>
      <c r="K37" s="30"/>
      <c r="L37" s="30"/>
      <c r="M37" s="30"/>
      <c r="N37" s="30"/>
      <c r="O37" s="30"/>
      <c r="P37" s="30"/>
      <c r="Q37" s="30"/>
      <c r="R37" s="30"/>
    </row>
    <row r="38" spans="1:18" ht="15" customHeight="1" x14ac:dyDescent="0.35">
      <c r="A38" s="30"/>
      <c r="B38" s="30"/>
      <c r="C38" s="30"/>
      <c r="D38" s="30"/>
      <c r="E38" s="30"/>
      <c r="F38" s="30"/>
      <c r="G38" s="30"/>
      <c r="H38" s="30"/>
      <c r="I38" s="30"/>
      <c r="J38" s="30"/>
      <c r="K38" s="30"/>
      <c r="L38" s="30"/>
      <c r="M38" s="30"/>
      <c r="N38" s="30"/>
      <c r="O38" s="30"/>
      <c r="P38" s="30"/>
      <c r="Q38" s="30"/>
      <c r="R38" s="30"/>
    </row>
    <row r="39" spans="1:18" ht="15" customHeight="1" x14ac:dyDescent="0.35">
      <c r="A39" s="30"/>
      <c r="B39" s="30"/>
      <c r="C39" s="30"/>
      <c r="D39" s="30"/>
      <c r="E39" s="30"/>
      <c r="F39" s="30"/>
      <c r="G39" s="30"/>
      <c r="H39" s="30"/>
      <c r="I39" s="30"/>
      <c r="J39" s="30"/>
      <c r="K39" s="30"/>
      <c r="L39" s="30"/>
      <c r="M39" s="30"/>
      <c r="N39" s="30"/>
      <c r="O39" s="30"/>
      <c r="P39" s="30"/>
      <c r="Q39" s="30"/>
      <c r="R39" s="30"/>
    </row>
    <row r="40" spans="1:18" ht="18"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35.25" customHeight="1" x14ac:dyDescent="0.35">
      <c r="A42" s="30"/>
      <c r="B42" s="30"/>
      <c r="C42" s="30"/>
      <c r="D42" s="30"/>
      <c r="E42" s="30"/>
      <c r="F42" s="30"/>
      <c r="G42" s="30"/>
      <c r="H42" s="30"/>
      <c r="I42" s="30"/>
      <c r="J42" s="30"/>
      <c r="K42" s="30"/>
      <c r="L42" s="30"/>
      <c r="M42" s="30"/>
      <c r="N42" s="30"/>
      <c r="O42" s="30"/>
      <c r="P42" s="30"/>
      <c r="Q42" s="30"/>
      <c r="R42" s="30"/>
    </row>
    <row r="43" spans="1:18" ht="17.5" x14ac:dyDescent="0.35">
      <c r="A43" s="21" t="s">
        <v>180</v>
      </c>
      <c r="B43" s="20"/>
      <c r="C43" s="20"/>
      <c r="D43" s="20"/>
      <c r="E43" s="20"/>
      <c r="F43" s="20"/>
      <c r="G43" s="20"/>
      <c r="H43" s="20"/>
      <c r="I43" s="20"/>
      <c r="J43" s="20"/>
      <c r="K43" s="20"/>
      <c r="L43" s="20"/>
      <c r="M43" s="20"/>
      <c r="N43" s="20"/>
      <c r="O43" s="20"/>
      <c r="P43" s="20"/>
      <c r="Q43" s="20"/>
      <c r="R43" s="20"/>
    </row>
  </sheetData>
  <mergeCells count="1">
    <mergeCell ref="A36:R42"/>
  </mergeCells>
  <hyperlinks>
    <hyperlink ref="A43" location="Readme!A1" display="Return to Read Me" xr:uid="{F784C0CC-BB87-443A-8E54-6DA1ABEB0D2E}"/>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D44D6-DB74-4697-9AF7-27C607D3AA02}">
  <dimension ref="A1:V37"/>
  <sheetViews>
    <sheetView topLeftCell="A13" zoomScale="70" zoomScaleNormal="70" workbookViewId="0">
      <selection activeCell="A32" sqref="A32:R36"/>
    </sheetView>
  </sheetViews>
  <sheetFormatPr defaultRowHeight="14.5" x14ac:dyDescent="0.35"/>
  <cols>
    <col min="20" max="20" width="6.81640625" bestFit="1" customWidth="1"/>
    <col min="21" max="21" width="10.81640625" bestFit="1" customWidth="1"/>
    <col min="22" max="22" width="13.453125" bestFit="1" customWidth="1"/>
  </cols>
  <sheetData>
    <row r="1" spans="1:22" ht="25" x14ac:dyDescent="0.5">
      <c r="A1" s="2" t="s">
        <v>41</v>
      </c>
    </row>
    <row r="2" spans="1:22" ht="17.5" x14ac:dyDescent="0.35">
      <c r="T2" s="1" t="s">
        <v>159</v>
      </c>
      <c r="U2" s="1" t="s">
        <v>158</v>
      </c>
      <c r="V2" s="1" t="s">
        <v>157</v>
      </c>
    </row>
    <row r="3" spans="1:22" ht="17.5" x14ac:dyDescent="0.35">
      <c r="T3" s="1">
        <v>1990</v>
      </c>
      <c r="U3" s="1">
        <v>54</v>
      </c>
      <c r="V3" s="1">
        <v>52</v>
      </c>
    </row>
    <row r="4" spans="1:22" ht="17.5" x14ac:dyDescent="0.35">
      <c r="T4" s="1">
        <v>1991</v>
      </c>
      <c r="U4" s="1">
        <v>51</v>
      </c>
      <c r="V4" s="1">
        <v>58</v>
      </c>
    </row>
    <row r="5" spans="1:22" ht="17.5" x14ac:dyDescent="0.35">
      <c r="T5" s="1">
        <v>1992</v>
      </c>
      <c r="U5" s="1">
        <v>59</v>
      </c>
      <c r="V5" s="1">
        <v>59</v>
      </c>
    </row>
    <row r="6" spans="1:22" ht="17.5" x14ac:dyDescent="0.35">
      <c r="T6" s="1">
        <v>1993</v>
      </c>
      <c r="U6" s="1">
        <v>61</v>
      </c>
      <c r="V6" s="1">
        <v>58</v>
      </c>
    </row>
    <row r="7" spans="1:22" ht="17.5" x14ac:dyDescent="0.35">
      <c r="T7" s="1">
        <v>1994</v>
      </c>
      <c r="U7" s="1">
        <v>68</v>
      </c>
      <c r="V7" s="1">
        <v>69</v>
      </c>
    </row>
    <row r="8" spans="1:22" ht="17.5" x14ac:dyDescent="0.35">
      <c r="T8" s="1">
        <v>1995</v>
      </c>
      <c r="U8" s="1">
        <v>70</v>
      </c>
      <c r="V8" s="1">
        <v>74</v>
      </c>
    </row>
    <row r="9" spans="1:22" ht="17.5" x14ac:dyDescent="0.35">
      <c r="T9" s="1">
        <v>1996</v>
      </c>
      <c r="U9" s="1">
        <v>74</v>
      </c>
      <c r="V9" s="1">
        <v>70</v>
      </c>
    </row>
    <row r="10" spans="1:22" ht="17.5" x14ac:dyDescent="0.35">
      <c r="T10" s="1">
        <v>1997</v>
      </c>
      <c r="U10" s="1">
        <v>92</v>
      </c>
      <c r="V10" s="1">
        <v>84</v>
      </c>
    </row>
    <row r="11" spans="1:22" ht="17.5" x14ac:dyDescent="0.35">
      <c r="T11" s="1">
        <v>1998</v>
      </c>
      <c r="U11" s="1">
        <v>80</v>
      </c>
      <c r="V11" s="1">
        <v>79</v>
      </c>
    </row>
    <row r="12" spans="1:22" ht="17.5" x14ac:dyDescent="0.35">
      <c r="T12" s="1">
        <v>1999</v>
      </c>
      <c r="U12" s="1">
        <v>62</v>
      </c>
      <c r="V12" s="1">
        <v>66</v>
      </c>
    </row>
    <row r="13" spans="1:22" ht="17.5" x14ac:dyDescent="0.35">
      <c r="T13" s="1">
        <v>2000</v>
      </c>
      <c r="U13" s="1">
        <v>76</v>
      </c>
      <c r="V13" s="1">
        <v>79</v>
      </c>
    </row>
    <row r="14" spans="1:22" ht="17.5" x14ac:dyDescent="0.35">
      <c r="T14" s="1">
        <v>2001</v>
      </c>
      <c r="U14" s="1">
        <v>76</v>
      </c>
      <c r="V14" s="1">
        <v>88</v>
      </c>
    </row>
    <row r="15" spans="1:22" ht="17.5" x14ac:dyDescent="0.35">
      <c r="T15" s="1">
        <v>2002</v>
      </c>
      <c r="U15" s="1">
        <v>80</v>
      </c>
      <c r="V15" s="1">
        <v>82</v>
      </c>
    </row>
    <row r="16" spans="1:22" ht="17.5" x14ac:dyDescent="0.35">
      <c r="T16" s="1">
        <v>2003</v>
      </c>
      <c r="U16" s="1">
        <v>79</v>
      </c>
      <c r="V16" s="1">
        <v>80</v>
      </c>
    </row>
    <row r="17" spans="1:22" ht="17.5" x14ac:dyDescent="0.35">
      <c r="T17" s="1">
        <v>2004</v>
      </c>
      <c r="U17" s="1">
        <v>88</v>
      </c>
      <c r="V17" s="1">
        <v>85</v>
      </c>
    </row>
    <row r="18" spans="1:22" ht="17.5" x14ac:dyDescent="0.35">
      <c r="T18" s="1">
        <v>2005</v>
      </c>
      <c r="U18" s="1">
        <v>93</v>
      </c>
      <c r="V18" s="1">
        <v>98</v>
      </c>
    </row>
    <row r="19" spans="1:22" ht="17.5" x14ac:dyDescent="0.35">
      <c r="T19" s="1">
        <v>2006</v>
      </c>
      <c r="U19" s="1">
        <v>94</v>
      </c>
      <c r="V19" s="1">
        <v>99</v>
      </c>
    </row>
    <row r="20" spans="1:22" ht="17.5" x14ac:dyDescent="0.35">
      <c r="T20" s="1">
        <v>2007</v>
      </c>
      <c r="U20" s="1">
        <v>107</v>
      </c>
      <c r="V20" s="1">
        <v>110</v>
      </c>
    </row>
    <row r="21" spans="1:22" ht="17.5" x14ac:dyDescent="0.35">
      <c r="T21" s="1">
        <v>2008</v>
      </c>
      <c r="U21" s="1">
        <v>80</v>
      </c>
      <c r="V21" s="1">
        <v>83</v>
      </c>
    </row>
    <row r="22" spans="1:22" ht="17.5" x14ac:dyDescent="0.35">
      <c r="T22" s="1">
        <v>2009</v>
      </c>
      <c r="U22" s="1">
        <v>80</v>
      </c>
      <c r="V22" s="1">
        <v>85</v>
      </c>
    </row>
    <row r="23" spans="1:22" ht="17.5" x14ac:dyDescent="0.35">
      <c r="T23" s="1">
        <v>2010</v>
      </c>
      <c r="U23" s="1">
        <v>85</v>
      </c>
      <c r="V23" s="1">
        <v>93</v>
      </c>
    </row>
    <row r="24" spans="1:22" ht="17.5" x14ac:dyDescent="0.35">
      <c r="T24" s="1">
        <v>2011</v>
      </c>
      <c r="U24" s="1">
        <v>73</v>
      </c>
      <c r="V24" s="1">
        <v>80</v>
      </c>
    </row>
    <row r="25" spans="1:22" ht="17.5" x14ac:dyDescent="0.35">
      <c r="T25" s="1">
        <v>2012</v>
      </c>
      <c r="U25" s="1">
        <v>95</v>
      </c>
      <c r="V25" s="1">
        <v>97</v>
      </c>
    </row>
    <row r="26" spans="1:22" ht="17.5" x14ac:dyDescent="0.35">
      <c r="T26" s="1">
        <v>2013</v>
      </c>
      <c r="U26" s="1">
        <v>95</v>
      </c>
      <c r="V26" s="1">
        <v>103</v>
      </c>
    </row>
    <row r="27" spans="1:22" ht="17.5" x14ac:dyDescent="0.35">
      <c r="T27" s="1">
        <v>2014</v>
      </c>
      <c r="U27" s="1">
        <v>85</v>
      </c>
      <c r="V27" s="1">
        <v>87</v>
      </c>
    </row>
    <row r="28" spans="1:22" ht="17.5" x14ac:dyDescent="0.35">
      <c r="T28" s="1">
        <v>2015</v>
      </c>
      <c r="U28" s="1">
        <v>84</v>
      </c>
      <c r="V28" s="1">
        <v>93</v>
      </c>
    </row>
    <row r="29" spans="1:22" ht="17.5" x14ac:dyDescent="0.35">
      <c r="T29" s="1">
        <v>2016</v>
      </c>
      <c r="U29" s="1">
        <v>86</v>
      </c>
      <c r="V29" s="1">
        <v>88</v>
      </c>
    </row>
    <row r="30" spans="1:22" ht="17.5" x14ac:dyDescent="0.35">
      <c r="T30" s="1">
        <v>2017</v>
      </c>
      <c r="U30" s="1">
        <v>85</v>
      </c>
      <c r="V30" s="1">
        <v>74</v>
      </c>
    </row>
    <row r="31" spans="1:22" ht="17.5" x14ac:dyDescent="0.35">
      <c r="A31" s="1" t="s">
        <v>316</v>
      </c>
      <c r="T31" s="1">
        <v>2018</v>
      </c>
      <c r="U31" s="1">
        <v>86</v>
      </c>
      <c r="V31" s="1">
        <v>97</v>
      </c>
    </row>
    <row r="32" spans="1:22" ht="15" customHeight="1" x14ac:dyDescent="0.35">
      <c r="A32" s="30" t="s">
        <v>200</v>
      </c>
      <c r="B32" s="30"/>
      <c r="C32" s="30"/>
      <c r="D32" s="30"/>
      <c r="E32" s="30"/>
      <c r="F32" s="30"/>
      <c r="G32" s="30"/>
      <c r="H32" s="30"/>
      <c r="I32" s="30"/>
      <c r="J32" s="30"/>
      <c r="K32" s="30"/>
      <c r="L32" s="30"/>
      <c r="M32" s="30"/>
      <c r="N32" s="30"/>
      <c r="O32" s="30"/>
      <c r="P32" s="30"/>
      <c r="Q32" s="30"/>
      <c r="R32" s="30"/>
    </row>
    <row r="33" spans="1:18" ht="15" customHeight="1" x14ac:dyDescent="0.35">
      <c r="A33" s="30"/>
      <c r="B33" s="30"/>
      <c r="C33" s="30"/>
      <c r="D33" s="30"/>
      <c r="E33" s="30"/>
      <c r="F33" s="30"/>
      <c r="G33" s="30"/>
      <c r="H33" s="30"/>
      <c r="I33" s="30"/>
      <c r="J33" s="30"/>
      <c r="K33" s="30"/>
      <c r="L33" s="30"/>
      <c r="M33" s="30"/>
      <c r="N33" s="30"/>
      <c r="O33" s="30"/>
      <c r="P33" s="30"/>
      <c r="Q33" s="30"/>
      <c r="R33" s="30"/>
    </row>
    <row r="34" spans="1:18" ht="15" customHeight="1" x14ac:dyDescent="0.35">
      <c r="A34" s="30"/>
      <c r="B34" s="30"/>
      <c r="C34" s="30"/>
      <c r="D34" s="30"/>
      <c r="E34" s="30"/>
      <c r="F34" s="30"/>
      <c r="G34" s="30"/>
      <c r="H34" s="30"/>
      <c r="I34" s="30"/>
      <c r="J34" s="30"/>
      <c r="K34" s="30"/>
      <c r="L34" s="30"/>
      <c r="M34" s="30"/>
      <c r="N34" s="30"/>
      <c r="O34" s="30"/>
      <c r="P34" s="30"/>
      <c r="Q34" s="30"/>
      <c r="R34" s="30"/>
    </row>
    <row r="35" spans="1:18" ht="15" customHeight="1" x14ac:dyDescent="0.35">
      <c r="A35" s="30"/>
      <c r="B35" s="30"/>
      <c r="C35" s="30"/>
      <c r="D35" s="30"/>
      <c r="E35" s="30"/>
      <c r="F35" s="30"/>
      <c r="G35" s="30"/>
      <c r="H35" s="30"/>
      <c r="I35" s="30"/>
      <c r="J35" s="30"/>
      <c r="K35" s="30"/>
      <c r="L35" s="30"/>
      <c r="M35" s="30"/>
      <c r="N35" s="30"/>
      <c r="O35" s="30"/>
      <c r="P35" s="30"/>
      <c r="Q35" s="30"/>
      <c r="R35" s="30"/>
    </row>
    <row r="36" spans="1:18" ht="15" customHeight="1" x14ac:dyDescent="0.35">
      <c r="A36" s="30"/>
      <c r="B36" s="30"/>
      <c r="C36" s="30"/>
      <c r="D36" s="30"/>
      <c r="E36" s="30"/>
      <c r="F36" s="30"/>
      <c r="G36" s="30"/>
      <c r="H36" s="30"/>
      <c r="I36" s="30"/>
      <c r="J36" s="30"/>
      <c r="K36" s="30"/>
      <c r="L36" s="30"/>
      <c r="M36" s="30"/>
      <c r="N36" s="30"/>
      <c r="O36" s="30"/>
      <c r="P36" s="30"/>
      <c r="Q36" s="30"/>
      <c r="R36" s="30"/>
    </row>
    <row r="37" spans="1:18" ht="17.5" x14ac:dyDescent="0.35">
      <c r="A37" s="21" t="s">
        <v>180</v>
      </c>
      <c r="B37" s="20"/>
      <c r="C37" s="20"/>
      <c r="D37" s="20"/>
      <c r="E37" s="20"/>
      <c r="F37" s="20"/>
      <c r="G37" s="20"/>
      <c r="H37" s="20"/>
      <c r="I37" s="20"/>
      <c r="J37" s="20"/>
      <c r="K37" s="20"/>
      <c r="L37" s="20"/>
      <c r="M37" s="20"/>
      <c r="N37" s="20"/>
      <c r="O37" s="20"/>
      <c r="P37" s="20"/>
      <c r="Q37" s="20"/>
      <c r="R37" s="20"/>
    </row>
  </sheetData>
  <mergeCells count="1">
    <mergeCell ref="A32:R36"/>
  </mergeCells>
  <hyperlinks>
    <hyperlink ref="A37" location="Readme!A1" display="Return to Read Me" xr:uid="{B4F65000-C3BB-463E-B260-F1133C98ECC2}"/>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4D2C-1878-4AA7-B1D6-136FF8F6CA4A}">
  <dimension ref="A1:U37"/>
  <sheetViews>
    <sheetView topLeftCell="A10" zoomScale="70" zoomScaleNormal="70" workbookViewId="0">
      <selection activeCell="A37" sqref="A37:XFD37"/>
    </sheetView>
  </sheetViews>
  <sheetFormatPr defaultRowHeight="14.5" x14ac:dyDescent="0.35"/>
  <cols>
    <col min="21" max="21" width="18.81640625" bestFit="1" customWidth="1"/>
  </cols>
  <sheetData>
    <row r="1" spans="1:21" ht="25" x14ac:dyDescent="0.5">
      <c r="A1" s="2" t="s">
        <v>42</v>
      </c>
    </row>
    <row r="2" spans="1:21" ht="17.5" x14ac:dyDescent="0.35">
      <c r="T2" s="1"/>
      <c r="U2" s="1" t="s">
        <v>160</v>
      </c>
    </row>
    <row r="3" spans="1:21" ht="17.5" x14ac:dyDescent="0.35">
      <c r="T3" s="1">
        <v>1990</v>
      </c>
      <c r="U3" s="1">
        <v>23.7</v>
      </c>
    </row>
    <row r="4" spans="1:21" ht="17.5" x14ac:dyDescent="0.35">
      <c r="T4" s="1">
        <v>1991</v>
      </c>
      <c r="U4" s="1">
        <v>23.1</v>
      </c>
    </row>
    <row r="5" spans="1:21" ht="17.5" x14ac:dyDescent="0.35">
      <c r="T5" s="1">
        <v>1992</v>
      </c>
      <c r="U5" s="1">
        <v>24.6</v>
      </c>
    </row>
    <row r="6" spans="1:21" ht="17.5" x14ac:dyDescent="0.35">
      <c r="T6" s="1">
        <v>1993</v>
      </c>
      <c r="U6" s="1">
        <v>24.5</v>
      </c>
    </row>
    <row r="7" spans="1:21" ht="17.5" x14ac:dyDescent="0.35">
      <c r="T7" s="1">
        <v>1994</v>
      </c>
      <c r="U7" s="1">
        <v>23.5</v>
      </c>
    </row>
    <row r="8" spans="1:21" ht="17.5" x14ac:dyDescent="0.35">
      <c r="T8" s="1">
        <v>1995</v>
      </c>
      <c r="U8" s="1">
        <v>23.9</v>
      </c>
    </row>
    <row r="9" spans="1:21" ht="17.5" x14ac:dyDescent="0.35">
      <c r="T9" s="1">
        <v>1996</v>
      </c>
      <c r="U9" s="1">
        <v>24.9</v>
      </c>
    </row>
    <row r="10" spans="1:21" ht="17.5" x14ac:dyDescent="0.35">
      <c r="T10" s="1">
        <v>1997</v>
      </c>
      <c r="U10" s="1">
        <v>25.9</v>
      </c>
    </row>
    <row r="11" spans="1:21" ht="17.5" x14ac:dyDescent="0.35">
      <c r="T11" s="1">
        <v>1998</v>
      </c>
      <c r="U11" s="1">
        <v>27.2</v>
      </c>
    </row>
    <row r="12" spans="1:21" ht="17.5" x14ac:dyDescent="0.35">
      <c r="T12" s="1">
        <v>1999</v>
      </c>
      <c r="U12" s="1">
        <v>27.5</v>
      </c>
    </row>
    <row r="13" spans="1:21" ht="17.5" x14ac:dyDescent="0.35">
      <c r="T13" s="1">
        <v>2000</v>
      </c>
      <c r="U13" s="1">
        <v>26.6</v>
      </c>
    </row>
    <row r="14" spans="1:21" ht="17.5" x14ac:dyDescent="0.35">
      <c r="T14" s="1">
        <v>2001</v>
      </c>
      <c r="U14" s="1">
        <v>27.4</v>
      </c>
    </row>
    <row r="15" spans="1:21" ht="17.5" x14ac:dyDescent="0.35">
      <c r="T15" s="1">
        <v>2002</v>
      </c>
      <c r="U15" s="1">
        <v>27.6</v>
      </c>
    </row>
    <row r="16" spans="1:21" ht="17.5" x14ac:dyDescent="0.35">
      <c r="T16" s="1">
        <v>2003</v>
      </c>
      <c r="U16" s="1">
        <v>27.4</v>
      </c>
    </row>
    <row r="17" spans="1:21" ht="17.5" x14ac:dyDescent="0.35">
      <c r="T17" s="1">
        <v>2004</v>
      </c>
      <c r="U17" s="1">
        <v>27.4</v>
      </c>
    </row>
    <row r="18" spans="1:21" ht="17.5" x14ac:dyDescent="0.35">
      <c r="T18" s="1">
        <v>2005</v>
      </c>
      <c r="U18" s="1">
        <v>28.7</v>
      </c>
    </row>
    <row r="19" spans="1:21" ht="17.5" x14ac:dyDescent="0.35">
      <c r="T19" s="1">
        <v>2006</v>
      </c>
      <c r="U19" s="1">
        <v>30.2</v>
      </c>
    </row>
    <row r="20" spans="1:21" ht="17.5" x14ac:dyDescent="0.35">
      <c r="T20" s="1">
        <v>2007</v>
      </c>
      <c r="U20" s="1">
        <v>33.700000000000003</v>
      </c>
    </row>
    <row r="21" spans="1:21" ht="17.5" x14ac:dyDescent="0.35">
      <c r="T21" s="1">
        <v>2008</v>
      </c>
      <c r="U21" s="1">
        <v>35.6</v>
      </c>
    </row>
    <row r="22" spans="1:21" ht="17.5" x14ac:dyDescent="0.35">
      <c r="T22" s="1">
        <v>2009</v>
      </c>
      <c r="U22" s="1">
        <v>37.200000000000003</v>
      </c>
    </row>
    <row r="23" spans="1:21" ht="17.5" x14ac:dyDescent="0.35">
      <c r="T23" s="1">
        <v>2010</v>
      </c>
      <c r="U23" s="1">
        <v>37.799999999999997</v>
      </c>
    </row>
    <row r="24" spans="1:21" ht="17.5" x14ac:dyDescent="0.35">
      <c r="T24" s="1">
        <v>2011</v>
      </c>
      <c r="U24" s="1">
        <v>37.4</v>
      </c>
    </row>
    <row r="25" spans="1:21" ht="17.5" x14ac:dyDescent="0.35">
      <c r="T25" s="1">
        <v>2012</v>
      </c>
      <c r="U25" s="1">
        <v>38.9</v>
      </c>
    </row>
    <row r="26" spans="1:21" ht="17.5" x14ac:dyDescent="0.35">
      <c r="T26" s="1">
        <v>2013</v>
      </c>
      <c r="U26" s="1">
        <v>39.5</v>
      </c>
    </row>
    <row r="27" spans="1:21" ht="17.5" x14ac:dyDescent="0.35">
      <c r="T27" s="1">
        <v>2014</v>
      </c>
      <c r="U27" s="1">
        <v>40.700000000000003</v>
      </c>
    </row>
    <row r="28" spans="1:21" ht="17.5" x14ac:dyDescent="0.35">
      <c r="T28" s="1">
        <v>2015</v>
      </c>
      <c r="U28" s="1">
        <v>42.6</v>
      </c>
    </row>
    <row r="29" spans="1:21" ht="17.5" x14ac:dyDescent="0.35">
      <c r="T29" s="1">
        <v>2016</v>
      </c>
      <c r="U29" s="1">
        <v>43.4</v>
      </c>
    </row>
    <row r="30" spans="1:21" ht="17.5" x14ac:dyDescent="0.35">
      <c r="T30" s="1">
        <v>2017</v>
      </c>
      <c r="U30" s="1">
        <v>42.8</v>
      </c>
    </row>
    <row r="31" spans="1:21" ht="17.5" x14ac:dyDescent="0.35">
      <c r="A31" s="1" t="s">
        <v>183</v>
      </c>
      <c r="T31" s="1">
        <v>2018</v>
      </c>
      <c r="U31" s="1">
        <v>42.3</v>
      </c>
    </row>
    <row r="32" spans="1:21" ht="15" customHeight="1" x14ac:dyDescent="0.35">
      <c r="A32" s="30" t="s">
        <v>200</v>
      </c>
      <c r="B32" s="30"/>
      <c r="C32" s="30"/>
      <c r="D32" s="30"/>
      <c r="E32" s="30"/>
      <c r="F32" s="30"/>
      <c r="G32" s="30"/>
      <c r="H32" s="30"/>
      <c r="I32" s="30"/>
      <c r="J32" s="30"/>
      <c r="K32" s="30"/>
      <c r="L32" s="30"/>
      <c r="M32" s="30"/>
      <c r="N32" s="30"/>
      <c r="O32" s="30"/>
      <c r="P32" s="30"/>
      <c r="Q32" s="30"/>
      <c r="R32" s="30"/>
    </row>
    <row r="33" spans="1:18" ht="15" customHeight="1" x14ac:dyDescent="0.35">
      <c r="A33" s="30"/>
      <c r="B33" s="30"/>
      <c r="C33" s="30"/>
      <c r="D33" s="30"/>
      <c r="E33" s="30"/>
      <c r="F33" s="30"/>
      <c r="G33" s="30"/>
      <c r="H33" s="30"/>
      <c r="I33" s="30"/>
      <c r="J33" s="30"/>
      <c r="K33" s="30"/>
      <c r="L33" s="30"/>
      <c r="M33" s="30"/>
      <c r="N33" s="30"/>
      <c r="O33" s="30"/>
      <c r="P33" s="30"/>
      <c r="Q33" s="30"/>
      <c r="R33" s="30"/>
    </row>
    <row r="34" spans="1:18" ht="15" customHeight="1" x14ac:dyDescent="0.35">
      <c r="A34" s="30"/>
      <c r="B34" s="30"/>
      <c r="C34" s="30"/>
      <c r="D34" s="30"/>
      <c r="E34" s="30"/>
      <c r="F34" s="30"/>
      <c r="G34" s="30"/>
      <c r="H34" s="30"/>
      <c r="I34" s="30"/>
      <c r="J34" s="30"/>
      <c r="K34" s="30"/>
      <c r="L34" s="30"/>
      <c r="M34" s="30"/>
      <c r="N34" s="30"/>
      <c r="O34" s="30"/>
      <c r="P34" s="30"/>
      <c r="Q34" s="30"/>
      <c r="R34" s="30"/>
    </row>
    <row r="35" spans="1:18" ht="15" customHeight="1" x14ac:dyDescent="0.35">
      <c r="A35" s="30"/>
      <c r="B35" s="30"/>
      <c r="C35" s="30"/>
      <c r="D35" s="30"/>
      <c r="E35" s="30"/>
      <c r="F35" s="30"/>
      <c r="G35" s="30"/>
      <c r="H35" s="30"/>
      <c r="I35" s="30"/>
      <c r="J35" s="30"/>
      <c r="K35" s="30"/>
      <c r="L35" s="30"/>
      <c r="M35" s="30"/>
      <c r="N35" s="30"/>
      <c r="O35" s="30"/>
      <c r="P35" s="30"/>
      <c r="Q35" s="30"/>
      <c r="R35" s="30"/>
    </row>
    <row r="36" spans="1:18" ht="15" customHeight="1" x14ac:dyDescent="0.35">
      <c r="A36" s="30"/>
      <c r="B36" s="30"/>
      <c r="C36" s="30"/>
      <c r="D36" s="30"/>
      <c r="E36" s="30"/>
      <c r="F36" s="30"/>
      <c r="G36" s="30"/>
      <c r="H36" s="30"/>
      <c r="I36" s="30"/>
      <c r="J36" s="30"/>
      <c r="K36" s="30"/>
      <c r="L36" s="30"/>
      <c r="M36" s="30"/>
      <c r="N36" s="30"/>
      <c r="O36" s="30"/>
      <c r="P36" s="30"/>
      <c r="Q36" s="30"/>
      <c r="R36" s="30"/>
    </row>
    <row r="37" spans="1:18" ht="17.5" x14ac:dyDescent="0.35">
      <c r="A37" s="21" t="s">
        <v>180</v>
      </c>
      <c r="B37" s="20"/>
      <c r="C37" s="20"/>
      <c r="D37" s="20"/>
      <c r="E37" s="20"/>
      <c r="F37" s="20"/>
      <c r="G37" s="20"/>
      <c r="H37" s="20"/>
      <c r="I37" s="20"/>
      <c r="J37" s="20"/>
      <c r="K37" s="20"/>
      <c r="L37" s="20"/>
      <c r="M37" s="20"/>
      <c r="N37" s="20"/>
      <c r="O37" s="20"/>
      <c r="P37" s="20"/>
      <c r="Q37" s="20"/>
      <c r="R37" s="20"/>
    </row>
  </sheetData>
  <mergeCells count="1">
    <mergeCell ref="A32:R36"/>
  </mergeCells>
  <hyperlinks>
    <hyperlink ref="A37" location="Readme!A1" display="Return to Read Me" xr:uid="{9F2CD836-5E8F-4685-8D79-C054795C71C6}"/>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5B48-061F-4CEB-8FDE-20C8A2AE9356}">
  <dimension ref="A1:V45"/>
  <sheetViews>
    <sheetView zoomScale="70" zoomScaleNormal="70" workbookViewId="0">
      <selection activeCell="AE32" sqref="AE32"/>
    </sheetView>
  </sheetViews>
  <sheetFormatPr defaultRowHeight="14.5" x14ac:dyDescent="0.35"/>
  <cols>
    <col min="20" max="20" width="6.453125" bestFit="1" customWidth="1"/>
    <col min="21" max="21" width="25.26953125" bestFit="1" customWidth="1"/>
  </cols>
  <sheetData>
    <row r="1" spans="1:22" ht="25" x14ac:dyDescent="0.5">
      <c r="A1" s="2" t="s">
        <v>43</v>
      </c>
    </row>
    <row r="2" spans="1:22" ht="17.5" x14ac:dyDescent="0.35">
      <c r="T2" s="1"/>
      <c r="U2" s="1" t="s">
        <v>69</v>
      </c>
      <c r="V2" s="1" t="s">
        <v>174</v>
      </c>
    </row>
    <row r="3" spans="1:22" ht="17.5" x14ac:dyDescent="0.35">
      <c r="T3" s="1" t="s">
        <v>70</v>
      </c>
      <c r="U3" s="1">
        <v>-0.21</v>
      </c>
      <c r="V3" s="1">
        <v>0.13</v>
      </c>
    </row>
    <row r="4" spans="1:22" ht="17.5" x14ac:dyDescent="0.35">
      <c r="T4" s="1" t="s">
        <v>71</v>
      </c>
      <c r="U4" s="1">
        <v>-0.31</v>
      </c>
      <c r="V4" s="1">
        <v>0.19</v>
      </c>
    </row>
    <row r="38" spans="1:18" ht="17.5" x14ac:dyDescent="0.35">
      <c r="A38" s="1" t="s">
        <v>196</v>
      </c>
    </row>
    <row r="39" spans="1:18" ht="15" customHeight="1" x14ac:dyDescent="0.35">
      <c r="A39" s="30" t="s">
        <v>322</v>
      </c>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ht="15" customHeight="1" x14ac:dyDescent="0.35">
      <c r="A41" s="30"/>
      <c r="B41" s="30"/>
      <c r="C41" s="30"/>
      <c r="D41" s="30"/>
      <c r="E41" s="30"/>
      <c r="F41" s="30"/>
      <c r="G41" s="30"/>
      <c r="H41" s="30"/>
      <c r="I41" s="30"/>
      <c r="J41" s="30"/>
      <c r="K41" s="30"/>
      <c r="L41" s="30"/>
      <c r="M41" s="30"/>
      <c r="N41" s="30"/>
      <c r="O41" s="30"/>
      <c r="P41" s="30"/>
      <c r="Q41" s="30"/>
      <c r="R41" s="30"/>
    </row>
    <row r="42" spans="1:18" ht="15" customHeight="1" x14ac:dyDescent="0.35">
      <c r="A42" s="30"/>
      <c r="B42" s="30"/>
      <c r="C42" s="30"/>
      <c r="D42" s="30"/>
      <c r="E42" s="30"/>
      <c r="F42" s="30"/>
      <c r="G42" s="30"/>
      <c r="H42" s="30"/>
      <c r="I42" s="30"/>
      <c r="J42" s="30"/>
      <c r="K42" s="30"/>
      <c r="L42" s="30"/>
      <c r="M42" s="30"/>
      <c r="N42" s="30"/>
      <c r="O42" s="30"/>
      <c r="P42" s="30"/>
      <c r="Q42" s="30"/>
      <c r="R42" s="30"/>
    </row>
    <row r="43" spans="1:18" ht="15" customHeight="1" x14ac:dyDescent="0.35">
      <c r="A43" s="30"/>
      <c r="B43" s="30"/>
      <c r="C43" s="30"/>
      <c r="D43" s="30"/>
      <c r="E43" s="30"/>
      <c r="F43" s="30"/>
      <c r="G43" s="30"/>
      <c r="H43" s="30"/>
      <c r="I43" s="30"/>
      <c r="J43" s="30"/>
      <c r="K43" s="30"/>
      <c r="L43" s="30"/>
      <c r="M43" s="30"/>
      <c r="N43" s="30"/>
      <c r="O43" s="30"/>
      <c r="P43" s="30"/>
      <c r="Q43" s="30"/>
      <c r="R43" s="30"/>
    </row>
    <row r="44" spans="1:18" ht="15" customHeight="1" x14ac:dyDescent="0.35">
      <c r="A44" s="30"/>
      <c r="B44" s="30"/>
      <c r="C44" s="30"/>
      <c r="D44" s="30"/>
      <c r="E44" s="30"/>
      <c r="F44" s="30"/>
      <c r="G44" s="30"/>
      <c r="H44" s="30"/>
      <c r="I44" s="30"/>
      <c r="J44" s="30"/>
      <c r="K44" s="30"/>
      <c r="L44" s="30"/>
      <c r="M44" s="30"/>
      <c r="N44" s="30"/>
      <c r="O44" s="30"/>
      <c r="P44" s="30"/>
      <c r="Q44" s="30"/>
      <c r="R44" s="30"/>
    </row>
    <row r="45" spans="1:18" ht="17.5" x14ac:dyDescent="0.35">
      <c r="A45" s="21" t="s">
        <v>180</v>
      </c>
      <c r="B45" s="20"/>
      <c r="C45" s="20"/>
      <c r="D45" s="20"/>
      <c r="E45" s="20"/>
      <c r="F45" s="20"/>
      <c r="G45" s="20"/>
      <c r="H45" s="20"/>
      <c r="I45" s="20"/>
      <c r="J45" s="20"/>
      <c r="K45" s="20"/>
      <c r="L45" s="20"/>
      <c r="M45" s="20"/>
      <c r="N45" s="20"/>
      <c r="O45" s="20"/>
      <c r="P45" s="20"/>
      <c r="Q45" s="20"/>
      <c r="R45" s="20"/>
    </row>
  </sheetData>
  <mergeCells count="1">
    <mergeCell ref="A39:R44"/>
  </mergeCells>
  <hyperlinks>
    <hyperlink ref="A45" location="Readme!A1" display="Return to Read Me" xr:uid="{064301C6-29C2-454A-8186-416F7DFA6464}"/>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573C3-2918-4A59-B0C2-8B6268D914C0}">
  <dimension ref="A1:V43"/>
  <sheetViews>
    <sheetView topLeftCell="A10" zoomScale="70" zoomScaleNormal="70" workbookViewId="0"/>
  </sheetViews>
  <sheetFormatPr defaultRowHeight="14.5" x14ac:dyDescent="0.35"/>
  <cols>
    <col min="20" max="20" width="6.453125" bestFit="1" customWidth="1"/>
    <col min="21" max="21" width="25.26953125" bestFit="1" customWidth="1"/>
  </cols>
  <sheetData>
    <row r="1" spans="1:22" ht="25" x14ac:dyDescent="0.5">
      <c r="A1" s="2" t="s">
        <v>44</v>
      </c>
    </row>
    <row r="2" spans="1:22" ht="17.5" x14ac:dyDescent="0.35">
      <c r="T2" s="1"/>
      <c r="U2" s="1" t="s">
        <v>69</v>
      </c>
      <c r="V2" s="1" t="s">
        <v>174</v>
      </c>
    </row>
    <row r="3" spans="1:22" ht="17.5" x14ac:dyDescent="0.35">
      <c r="T3" s="1" t="s">
        <v>70</v>
      </c>
      <c r="U3" s="17">
        <v>-0.05</v>
      </c>
      <c r="V3" s="1">
        <v>3.7999999999999999E-2</v>
      </c>
    </row>
    <row r="4" spans="1:22" ht="17.5" x14ac:dyDescent="0.35">
      <c r="T4" s="1" t="s">
        <v>71</v>
      </c>
      <c r="U4" s="17">
        <v>-0.06</v>
      </c>
      <c r="V4" s="1">
        <v>4.3999999999999997E-2</v>
      </c>
    </row>
    <row r="36" spans="1:18" ht="17.5" x14ac:dyDescent="0.35">
      <c r="A36" s="1" t="s">
        <v>183</v>
      </c>
    </row>
    <row r="37" spans="1:18" ht="15" customHeight="1" x14ac:dyDescent="0.35">
      <c r="A37" s="30" t="s">
        <v>278</v>
      </c>
      <c r="B37" s="30"/>
      <c r="C37" s="30"/>
      <c r="D37" s="30"/>
      <c r="E37" s="30"/>
      <c r="F37" s="30"/>
      <c r="G37" s="30"/>
      <c r="H37" s="30"/>
      <c r="I37" s="30"/>
      <c r="J37" s="30"/>
      <c r="K37" s="30"/>
      <c r="L37" s="30"/>
      <c r="M37" s="30"/>
      <c r="N37" s="30"/>
      <c r="O37" s="30"/>
      <c r="P37" s="30"/>
      <c r="Q37" s="30"/>
      <c r="R37" s="30"/>
    </row>
    <row r="38" spans="1:18" ht="15" customHeight="1" x14ac:dyDescent="0.35">
      <c r="A38" s="30"/>
      <c r="B38" s="30"/>
      <c r="C38" s="30"/>
      <c r="D38" s="30"/>
      <c r="E38" s="30"/>
      <c r="F38" s="30"/>
      <c r="G38" s="30"/>
      <c r="H38" s="30"/>
      <c r="I38" s="30"/>
      <c r="J38" s="30"/>
      <c r="K38" s="30"/>
      <c r="L38" s="30"/>
      <c r="M38" s="30"/>
      <c r="N38" s="30"/>
      <c r="O38" s="30"/>
      <c r="P38" s="30"/>
      <c r="Q38" s="30"/>
      <c r="R38" s="30"/>
    </row>
    <row r="39" spans="1:18" ht="15" customHeight="1" x14ac:dyDescent="0.35">
      <c r="A39" s="30"/>
      <c r="B39" s="30"/>
      <c r="C39" s="30"/>
      <c r="D39" s="30"/>
      <c r="E39" s="30"/>
      <c r="F39" s="30"/>
      <c r="G39" s="30"/>
      <c r="H39" s="30"/>
      <c r="I39" s="30"/>
      <c r="J39" s="30"/>
      <c r="K39" s="30"/>
      <c r="L39" s="30"/>
      <c r="M39" s="30"/>
      <c r="N39" s="30"/>
      <c r="O39" s="30"/>
      <c r="P39" s="30"/>
      <c r="Q39" s="30"/>
      <c r="R39" s="30"/>
    </row>
    <row r="40" spans="1:18" ht="15" customHeight="1" x14ac:dyDescent="0.35">
      <c r="A40" s="30"/>
      <c r="B40" s="30"/>
      <c r="C40" s="30"/>
      <c r="D40" s="30"/>
      <c r="E40" s="30"/>
      <c r="F40" s="30"/>
      <c r="G40" s="30"/>
      <c r="H40" s="30"/>
      <c r="I40" s="30"/>
      <c r="J40" s="30"/>
      <c r="K40" s="30"/>
      <c r="L40" s="30"/>
      <c r="M40" s="30"/>
      <c r="N40" s="30"/>
      <c r="O40" s="30"/>
      <c r="P40" s="30"/>
      <c r="Q40" s="30"/>
      <c r="R40" s="30"/>
    </row>
    <row r="41" spans="1:18" x14ac:dyDescent="0.35">
      <c r="A41" s="30"/>
      <c r="B41" s="30"/>
      <c r="C41" s="30"/>
      <c r="D41" s="30"/>
      <c r="E41" s="30"/>
      <c r="F41" s="30"/>
      <c r="G41" s="30"/>
      <c r="H41" s="30"/>
      <c r="I41" s="30"/>
      <c r="J41" s="30"/>
      <c r="K41" s="30"/>
      <c r="L41" s="30"/>
      <c r="M41" s="30"/>
      <c r="N41" s="30"/>
      <c r="O41" s="30"/>
      <c r="P41" s="30"/>
      <c r="Q41" s="30"/>
      <c r="R41" s="30"/>
    </row>
    <row r="42" spans="1:18" x14ac:dyDescent="0.35">
      <c r="A42" s="30"/>
      <c r="B42" s="30"/>
      <c r="C42" s="30"/>
      <c r="D42" s="30"/>
      <c r="E42" s="30"/>
      <c r="F42" s="30"/>
      <c r="G42" s="30"/>
      <c r="H42" s="30"/>
      <c r="I42" s="30"/>
      <c r="J42" s="30"/>
      <c r="K42" s="30"/>
      <c r="L42" s="30"/>
      <c r="M42" s="30"/>
      <c r="N42" s="30"/>
      <c r="O42" s="30"/>
      <c r="P42" s="30"/>
      <c r="Q42" s="30"/>
      <c r="R42" s="30"/>
    </row>
    <row r="43" spans="1:18" ht="17.5" x14ac:dyDescent="0.35">
      <c r="A43" s="21" t="s">
        <v>180</v>
      </c>
      <c r="B43" s="20"/>
      <c r="C43" s="20"/>
      <c r="D43" s="20"/>
      <c r="E43" s="20"/>
      <c r="F43" s="20"/>
      <c r="G43" s="20"/>
      <c r="H43" s="20"/>
      <c r="I43" s="20"/>
      <c r="J43" s="20"/>
      <c r="K43" s="20"/>
      <c r="L43" s="20"/>
      <c r="M43" s="20"/>
      <c r="N43" s="20"/>
      <c r="O43" s="20"/>
      <c r="P43" s="20"/>
      <c r="Q43" s="20"/>
      <c r="R43" s="20"/>
    </row>
  </sheetData>
  <mergeCells count="1">
    <mergeCell ref="A37:R42"/>
  </mergeCells>
  <hyperlinks>
    <hyperlink ref="A43" location="Readme!A1" display="Return to Read Me" xr:uid="{B67EBC47-6F7E-4482-B56A-1EBFA77D671F}"/>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EF76B-B156-4860-A67C-598C639D8B8A}">
  <dimension ref="A1:V45"/>
  <sheetViews>
    <sheetView topLeftCell="D1" zoomScale="70" zoomScaleNormal="70" workbookViewId="0">
      <selection activeCell="A2" sqref="A2"/>
    </sheetView>
  </sheetViews>
  <sheetFormatPr defaultRowHeight="14.5" x14ac:dyDescent="0.35"/>
  <cols>
    <col min="21" max="21" width="25.26953125" bestFit="1" customWidth="1"/>
    <col min="22" max="22" width="0.26953125" style="28" customWidth="1"/>
  </cols>
  <sheetData>
    <row r="1" spans="1:22" ht="25" x14ac:dyDescent="0.5">
      <c r="A1" s="2" t="s">
        <v>323</v>
      </c>
    </row>
    <row r="2" spans="1:22" ht="17.5" x14ac:dyDescent="0.35">
      <c r="T2" s="1"/>
      <c r="U2" s="1" t="s">
        <v>69</v>
      </c>
    </row>
    <row r="3" spans="1:22" ht="17.5" x14ac:dyDescent="0.35">
      <c r="T3" s="1" t="s">
        <v>72</v>
      </c>
      <c r="U3" s="1">
        <v>0</v>
      </c>
      <c r="V3" s="28">
        <v>0</v>
      </c>
    </row>
    <row r="4" spans="1:22" ht="17.5" x14ac:dyDescent="0.35">
      <c r="T4" s="1" t="s">
        <v>73</v>
      </c>
      <c r="U4" s="1">
        <v>-8.0000000000000002E-3</v>
      </c>
      <c r="V4" s="28">
        <v>8.6300000000000005E-3</v>
      </c>
    </row>
    <row r="5" spans="1:22" ht="17.5" x14ac:dyDescent="0.35">
      <c r="T5" s="1" t="s">
        <v>70</v>
      </c>
      <c r="U5" s="1">
        <v>-2.3E-2</v>
      </c>
      <c r="V5" s="28">
        <v>1.8781000000000003E-2</v>
      </c>
    </row>
    <row r="6" spans="1:22" ht="17.5" x14ac:dyDescent="0.35">
      <c r="T6" s="1" t="s">
        <v>74</v>
      </c>
      <c r="U6" s="1">
        <v>-2.9000000000000001E-2</v>
      </c>
      <c r="V6" s="28">
        <v>2.1907999999999997E-2</v>
      </c>
    </row>
    <row r="7" spans="1:22" ht="17.5" x14ac:dyDescent="0.35">
      <c r="T7" s="1" t="s">
        <v>75</v>
      </c>
      <c r="U7" s="1">
        <v>-5.3999999999999999E-2</v>
      </c>
      <c r="V7" s="28">
        <v>4.2722999999999997E-2</v>
      </c>
    </row>
    <row r="8" spans="1:22" ht="17.5" x14ac:dyDescent="0.35">
      <c r="T8" s="1" t="s">
        <v>71</v>
      </c>
      <c r="U8" s="1">
        <v>-5.7000000000000002E-2</v>
      </c>
      <c r="V8" s="28">
        <v>3.7938E-2</v>
      </c>
    </row>
    <row r="37" spans="1:18" ht="17.5" x14ac:dyDescent="0.35">
      <c r="A37" s="1" t="s">
        <v>196</v>
      </c>
    </row>
    <row r="38" spans="1:18" ht="17.5" customHeight="1" x14ac:dyDescent="0.35">
      <c r="A38" s="30" t="s">
        <v>279</v>
      </c>
      <c r="B38" s="30"/>
      <c r="C38" s="30"/>
      <c r="D38" s="30"/>
      <c r="E38" s="30"/>
      <c r="F38" s="30"/>
      <c r="G38" s="30"/>
      <c r="H38" s="30"/>
      <c r="I38" s="30"/>
      <c r="J38" s="30"/>
      <c r="K38" s="30"/>
      <c r="L38" s="30"/>
      <c r="M38" s="30"/>
      <c r="N38" s="30"/>
      <c r="O38" s="30"/>
      <c r="P38" s="30"/>
      <c r="Q38" s="30"/>
      <c r="R38" s="30"/>
    </row>
    <row r="39" spans="1:18" ht="17.5" customHeight="1" x14ac:dyDescent="0.35">
      <c r="A39" s="30"/>
      <c r="B39" s="30"/>
      <c r="C39" s="30"/>
      <c r="D39" s="30"/>
      <c r="E39" s="30"/>
      <c r="F39" s="30"/>
      <c r="G39" s="30"/>
      <c r="H39" s="30"/>
      <c r="I39" s="30"/>
      <c r="J39" s="30"/>
      <c r="K39" s="30"/>
      <c r="L39" s="30"/>
      <c r="M39" s="30"/>
      <c r="N39" s="30"/>
      <c r="O39" s="30"/>
      <c r="P39" s="30"/>
      <c r="Q39" s="30"/>
      <c r="R39" s="30"/>
    </row>
    <row r="40" spans="1:18" ht="17.5" customHeight="1" x14ac:dyDescent="0.35">
      <c r="A40" s="30"/>
      <c r="B40" s="30"/>
      <c r="C40" s="30"/>
      <c r="D40" s="30"/>
      <c r="E40" s="30"/>
      <c r="F40" s="30"/>
      <c r="G40" s="30"/>
      <c r="H40" s="30"/>
      <c r="I40" s="30"/>
      <c r="J40" s="30"/>
      <c r="K40" s="30"/>
      <c r="L40" s="30"/>
      <c r="M40" s="30"/>
      <c r="N40" s="30"/>
      <c r="O40" s="30"/>
      <c r="P40" s="30"/>
      <c r="Q40" s="30"/>
      <c r="R40" s="30"/>
    </row>
    <row r="41" spans="1:18" ht="17.5" customHeight="1" x14ac:dyDescent="0.35">
      <c r="A41" s="30"/>
      <c r="B41" s="30"/>
      <c r="C41" s="30"/>
      <c r="D41" s="30"/>
      <c r="E41" s="30"/>
      <c r="F41" s="30"/>
      <c r="G41" s="30"/>
      <c r="H41" s="30"/>
      <c r="I41" s="30"/>
      <c r="J41" s="30"/>
      <c r="K41" s="30"/>
      <c r="L41" s="30"/>
      <c r="M41" s="30"/>
      <c r="N41" s="30"/>
      <c r="O41" s="30"/>
      <c r="P41" s="30"/>
      <c r="Q41" s="30"/>
      <c r="R41" s="30"/>
    </row>
    <row r="42" spans="1:18" ht="17.5" customHeight="1" x14ac:dyDescent="0.35">
      <c r="A42" s="30"/>
      <c r="B42" s="30"/>
      <c r="C42" s="30"/>
      <c r="D42" s="30"/>
      <c r="E42" s="30"/>
      <c r="F42" s="30"/>
      <c r="G42" s="30"/>
      <c r="H42" s="30"/>
      <c r="I42" s="30"/>
      <c r="J42" s="30"/>
      <c r="K42" s="30"/>
      <c r="L42" s="30"/>
      <c r="M42" s="30"/>
      <c r="N42" s="30"/>
      <c r="O42" s="30"/>
      <c r="P42" s="30"/>
      <c r="Q42" s="30"/>
      <c r="R42" s="30"/>
    </row>
    <row r="43" spans="1:18" ht="17.5" customHeight="1" x14ac:dyDescent="0.35">
      <c r="A43" s="30"/>
      <c r="B43" s="30"/>
      <c r="C43" s="30"/>
      <c r="D43" s="30"/>
      <c r="E43" s="30"/>
      <c r="F43" s="30"/>
      <c r="G43" s="30"/>
      <c r="H43" s="30"/>
      <c r="I43" s="30"/>
      <c r="J43" s="30"/>
      <c r="K43" s="30"/>
      <c r="L43" s="30"/>
      <c r="M43" s="30"/>
      <c r="N43" s="30"/>
      <c r="O43" s="30"/>
      <c r="P43" s="30"/>
      <c r="Q43" s="30"/>
      <c r="R43" s="30"/>
    </row>
    <row r="44" spans="1:18" ht="17.5" customHeight="1"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row>
  </sheetData>
  <mergeCells count="1">
    <mergeCell ref="A38:R44"/>
  </mergeCells>
  <hyperlinks>
    <hyperlink ref="A45" location="Readme!A1" display="Return to Read Me" xr:uid="{F306A771-F5B3-4099-80C0-A3AD83AB9748}"/>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BD15-6CFC-4CD8-B19D-D5A27ED847B0}">
  <dimension ref="A1:V45"/>
  <sheetViews>
    <sheetView zoomScale="70" zoomScaleNormal="70" workbookViewId="0">
      <selection activeCell="A2" sqref="A2"/>
    </sheetView>
  </sheetViews>
  <sheetFormatPr defaultRowHeight="14.5" x14ac:dyDescent="0.35"/>
  <cols>
    <col min="21" max="21" width="25.26953125" bestFit="1" customWidth="1"/>
    <col min="22" max="22" width="0.54296875" customWidth="1"/>
  </cols>
  <sheetData>
    <row r="1" spans="1:22" ht="25" x14ac:dyDescent="0.5">
      <c r="A1" s="2" t="s">
        <v>324</v>
      </c>
    </row>
    <row r="2" spans="1:22" ht="17.5" x14ac:dyDescent="0.35">
      <c r="T2" s="1"/>
      <c r="U2" s="1" t="s">
        <v>69</v>
      </c>
      <c r="V2" s="29"/>
    </row>
    <row r="3" spans="1:22" ht="17.5" x14ac:dyDescent="0.35">
      <c r="T3" s="1" t="s">
        <v>72</v>
      </c>
      <c r="U3" s="1">
        <v>0</v>
      </c>
      <c r="V3" s="28">
        <v>0</v>
      </c>
    </row>
    <row r="4" spans="1:22" ht="17.5" x14ac:dyDescent="0.35">
      <c r="T4" s="1" t="s">
        <v>73</v>
      </c>
      <c r="U4" s="1">
        <v>-1.1000000000000001E-3</v>
      </c>
      <c r="V4" s="28">
        <v>2.5959999999999998E-3</v>
      </c>
    </row>
    <row r="5" spans="1:22" ht="17.5" x14ac:dyDescent="0.35">
      <c r="T5" s="1" t="s">
        <v>70</v>
      </c>
      <c r="U5" s="1">
        <v>-3.0000000000000001E-3</v>
      </c>
      <c r="V5" s="28">
        <v>4.3140000000000001E-3</v>
      </c>
    </row>
    <row r="6" spans="1:22" ht="17.5" x14ac:dyDescent="0.35">
      <c r="T6" s="1" t="s">
        <v>74</v>
      </c>
      <c r="U6" s="1">
        <v>-4.8999999999999998E-3</v>
      </c>
      <c r="V6" s="28">
        <v>5.1269999999999987E-3</v>
      </c>
    </row>
    <row r="7" spans="1:22" ht="17.5" x14ac:dyDescent="0.35">
      <c r="T7" s="1" t="s">
        <v>75</v>
      </c>
      <c r="U7" s="1">
        <v>-6.4999999999999997E-3</v>
      </c>
      <c r="V7" s="28">
        <v>6.3932000000000008E-3</v>
      </c>
    </row>
    <row r="8" spans="1:22" ht="17.5" x14ac:dyDescent="0.35">
      <c r="T8" s="1" t="s">
        <v>71</v>
      </c>
      <c r="U8" s="1">
        <v>-1.0500000000000001E-2</v>
      </c>
      <c r="V8" s="28">
        <v>7.0389999999999984E-3</v>
      </c>
    </row>
    <row r="37" spans="1:18" ht="17.5" x14ac:dyDescent="0.35">
      <c r="A37" s="1" t="s">
        <v>196</v>
      </c>
    </row>
    <row r="38" spans="1:18" ht="17.5" customHeight="1" x14ac:dyDescent="0.35">
      <c r="A38" s="30" t="s">
        <v>280</v>
      </c>
      <c r="B38" s="30"/>
      <c r="C38" s="30"/>
      <c r="D38" s="30"/>
      <c r="E38" s="30"/>
      <c r="F38" s="30"/>
      <c r="G38" s="30"/>
      <c r="H38" s="30"/>
      <c r="I38" s="30"/>
      <c r="J38" s="30"/>
      <c r="K38" s="30"/>
      <c r="L38" s="30"/>
      <c r="M38" s="30"/>
      <c r="N38" s="30"/>
      <c r="O38" s="30"/>
      <c r="P38" s="30"/>
      <c r="Q38" s="30"/>
      <c r="R38" s="30"/>
    </row>
    <row r="39" spans="1:18" ht="17.5" customHeight="1" x14ac:dyDescent="0.35">
      <c r="A39" s="30"/>
      <c r="B39" s="30"/>
      <c r="C39" s="30"/>
      <c r="D39" s="30"/>
      <c r="E39" s="30"/>
      <c r="F39" s="30"/>
      <c r="G39" s="30"/>
      <c r="H39" s="30"/>
      <c r="I39" s="30"/>
      <c r="J39" s="30"/>
      <c r="K39" s="30"/>
      <c r="L39" s="30"/>
      <c r="M39" s="30"/>
      <c r="N39" s="30"/>
      <c r="O39" s="30"/>
      <c r="P39" s="30"/>
      <c r="Q39" s="30"/>
      <c r="R39" s="30"/>
    </row>
    <row r="40" spans="1:18" ht="17.5" customHeight="1" x14ac:dyDescent="0.35">
      <c r="A40" s="30"/>
      <c r="B40" s="30"/>
      <c r="C40" s="30"/>
      <c r="D40" s="30"/>
      <c r="E40" s="30"/>
      <c r="F40" s="30"/>
      <c r="G40" s="30"/>
      <c r="H40" s="30"/>
      <c r="I40" s="30"/>
      <c r="J40" s="30"/>
      <c r="K40" s="30"/>
      <c r="L40" s="30"/>
      <c r="M40" s="30"/>
      <c r="N40" s="30"/>
      <c r="O40" s="30"/>
      <c r="P40" s="30"/>
      <c r="Q40" s="30"/>
      <c r="R40" s="30"/>
    </row>
    <row r="41" spans="1:18" ht="17.5" customHeight="1" x14ac:dyDescent="0.35">
      <c r="A41" s="30"/>
      <c r="B41" s="30"/>
      <c r="C41" s="30"/>
      <c r="D41" s="30"/>
      <c r="E41" s="30"/>
      <c r="F41" s="30"/>
      <c r="G41" s="30"/>
      <c r="H41" s="30"/>
      <c r="I41" s="30"/>
      <c r="J41" s="30"/>
      <c r="K41" s="30"/>
      <c r="L41" s="30"/>
      <c r="M41" s="30"/>
      <c r="N41" s="30"/>
      <c r="O41" s="30"/>
      <c r="P41" s="30"/>
      <c r="Q41" s="30"/>
      <c r="R41" s="30"/>
    </row>
    <row r="42" spans="1:18" ht="17.5" customHeight="1" x14ac:dyDescent="0.35">
      <c r="A42" s="30"/>
      <c r="B42" s="30"/>
      <c r="C42" s="30"/>
      <c r="D42" s="30"/>
      <c r="E42" s="30"/>
      <c r="F42" s="30"/>
      <c r="G42" s="30"/>
      <c r="H42" s="30"/>
      <c r="I42" s="30"/>
      <c r="J42" s="30"/>
      <c r="K42" s="30"/>
      <c r="L42" s="30"/>
      <c r="M42" s="30"/>
      <c r="N42" s="30"/>
      <c r="O42" s="30"/>
      <c r="P42" s="30"/>
      <c r="Q42" s="30"/>
      <c r="R42" s="30"/>
    </row>
    <row r="43" spans="1:18" ht="17.5" customHeight="1" x14ac:dyDescent="0.35">
      <c r="A43" s="30"/>
      <c r="B43" s="30"/>
      <c r="C43" s="30"/>
      <c r="D43" s="30"/>
      <c r="E43" s="30"/>
      <c r="F43" s="30"/>
      <c r="G43" s="30"/>
      <c r="H43" s="30"/>
      <c r="I43" s="30"/>
      <c r="J43" s="30"/>
      <c r="K43" s="30"/>
      <c r="L43" s="30"/>
      <c r="M43" s="30"/>
      <c r="N43" s="30"/>
      <c r="O43" s="30"/>
      <c r="P43" s="30"/>
      <c r="Q43" s="30"/>
      <c r="R43" s="30"/>
    </row>
    <row r="44" spans="1:18" ht="17.5" customHeight="1" x14ac:dyDescent="0.35">
      <c r="A44" s="30"/>
      <c r="B44" s="30"/>
      <c r="C44" s="30"/>
      <c r="D44" s="30"/>
      <c r="E44" s="30"/>
      <c r="F44" s="30"/>
      <c r="G44" s="30"/>
      <c r="H44" s="30"/>
      <c r="I44" s="30"/>
      <c r="J44" s="30"/>
      <c r="K44" s="30"/>
      <c r="L44" s="30"/>
      <c r="M44" s="30"/>
      <c r="N44" s="30"/>
      <c r="O44" s="30"/>
      <c r="P44" s="30"/>
      <c r="Q44" s="30"/>
      <c r="R44" s="30"/>
    </row>
    <row r="45" spans="1:18" ht="17.5" x14ac:dyDescent="0.35">
      <c r="A45" s="3" t="s">
        <v>180</v>
      </c>
    </row>
  </sheetData>
  <mergeCells count="1">
    <mergeCell ref="A38:R44"/>
  </mergeCells>
  <hyperlinks>
    <hyperlink ref="A45" location="Readme!A1" display="Return to Read Me" xr:uid="{AAB7C031-0210-4201-BCD4-EF2AAE31F137}"/>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1A970-B585-4599-B3D2-1178DCF96DB7}">
  <dimension ref="A1:W58"/>
  <sheetViews>
    <sheetView topLeftCell="A10" zoomScale="70" zoomScaleNormal="70" workbookViewId="0">
      <selection activeCell="Z10" sqref="Z10"/>
    </sheetView>
  </sheetViews>
  <sheetFormatPr defaultRowHeight="14.5" x14ac:dyDescent="0.35"/>
  <cols>
    <col min="20" max="20" width="28.1796875" bestFit="1" customWidth="1"/>
    <col min="21" max="21" width="7" bestFit="1" customWidth="1"/>
    <col min="22" max="22" width="6.81640625" bestFit="1" customWidth="1"/>
    <col min="23" max="23" width="5.453125" bestFit="1" customWidth="1"/>
  </cols>
  <sheetData>
    <row r="1" spans="1:23" ht="25" x14ac:dyDescent="0.5">
      <c r="A1" s="2" t="s">
        <v>214</v>
      </c>
    </row>
    <row r="2" spans="1:23" ht="17.5" x14ac:dyDescent="0.35">
      <c r="T2" s="12" t="s">
        <v>213</v>
      </c>
      <c r="U2" s="12" t="s">
        <v>149</v>
      </c>
      <c r="V2" s="12">
        <v>35.6</v>
      </c>
      <c r="W2" s="12"/>
    </row>
    <row r="3" spans="1:23" ht="17.5" x14ac:dyDescent="0.35">
      <c r="T3" s="12"/>
      <c r="U3" s="12" t="s">
        <v>210</v>
      </c>
      <c r="V3" s="12">
        <v>27</v>
      </c>
      <c r="W3" s="12"/>
    </row>
    <row r="4" spans="1:23" ht="17.5" x14ac:dyDescent="0.35">
      <c r="T4" s="12" t="s">
        <v>212</v>
      </c>
      <c r="U4" s="12" t="s">
        <v>211</v>
      </c>
      <c r="V4" s="12">
        <v>32.299999999999997</v>
      </c>
      <c r="W4" s="12"/>
    </row>
    <row r="5" spans="1:23" ht="17.5" x14ac:dyDescent="0.35">
      <c r="T5" s="12"/>
      <c r="U5" s="12" t="s">
        <v>210</v>
      </c>
      <c r="V5" s="12">
        <v>28.9</v>
      </c>
      <c r="W5" s="12"/>
    </row>
    <row r="37" spans="1:17" ht="17.5" x14ac:dyDescent="0.35">
      <c r="A37" s="1" t="s">
        <v>281</v>
      </c>
    </row>
    <row r="38" spans="1:17" ht="17.5" customHeight="1" x14ac:dyDescent="0.35">
      <c r="A38" s="30" t="s">
        <v>209</v>
      </c>
      <c r="B38" s="30"/>
      <c r="C38" s="30"/>
      <c r="D38" s="30"/>
      <c r="E38" s="30"/>
      <c r="F38" s="30"/>
      <c r="G38" s="30"/>
      <c r="H38" s="30"/>
      <c r="I38" s="30"/>
      <c r="J38" s="30"/>
      <c r="K38" s="30"/>
      <c r="L38" s="30"/>
      <c r="M38" s="30"/>
      <c r="N38" s="30"/>
      <c r="O38" s="30"/>
      <c r="P38" s="30"/>
      <c r="Q38" s="30"/>
    </row>
    <row r="39" spans="1:17" ht="17.5" customHeight="1" x14ac:dyDescent="0.35">
      <c r="A39" s="30"/>
      <c r="B39" s="30"/>
      <c r="C39" s="30"/>
      <c r="D39" s="30"/>
      <c r="E39" s="30"/>
      <c r="F39" s="30"/>
      <c r="G39" s="30"/>
      <c r="H39" s="30"/>
      <c r="I39" s="30"/>
      <c r="J39" s="30"/>
      <c r="K39" s="30"/>
      <c r="L39" s="30"/>
      <c r="M39" s="30"/>
      <c r="N39" s="30"/>
      <c r="O39" s="30"/>
      <c r="P39" s="30"/>
      <c r="Q39" s="30"/>
    </row>
    <row r="40" spans="1:17" ht="17.5" customHeight="1" x14ac:dyDescent="0.35">
      <c r="A40" s="30"/>
      <c r="B40" s="30"/>
      <c r="C40" s="30"/>
      <c r="D40" s="30"/>
      <c r="E40" s="30"/>
      <c r="F40" s="30"/>
      <c r="G40" s="30"/>
      <c r="H40" s="30"/>
      <c r="I40" s="30"/>
      <c r="J40" s="30"/>
      <c r="K40" s="30"/>
      <c r="L40" s="30"/>
      <c r="M40" s="30"/>
      <c r="N40" s="30"/>
      <c r="O40" s="30"/>
      <c r="P40" s="30"/>
      <c r="Q40" s="30"/>
    </row>
    <row r="41" spans="1:17" ht="17.5" customHeight="1" x14ac:dyDescent="0.35">
      <c r="A41" s="30"/>
      <c r="B41" s="30"/>
      <c r="C41" s="30"/>
      <c r="D41" s="30"/>
      <c r="E41" s="30"/>
      <c r="F41" s="30"/>
      <c r="G41" s="30"/>
      <c r="H41" s="30"/>
      <c r="I41" s="30"/>
      <c r="J41" s="30"/>
      <c r="K41" s="30"/>
      <c r="L41" s="30"/>
      <c r="M41" s="30"/>
      <c r="N41" s="30"/>
      <c r="O41" s="30"/>
      <c r="P41" s="30"/>
      <c r="Q41" s="30"/>
    </row>
    <row r="42" spans="1:17" ht="17.5" customHeight="1" x14ac:dyDescent="0.35">
      <c r="A42" s="30"/>
      <c r="B42" s="30"/>
      <c r="C42" s="30"/>
      <c r="D42" s="30"/>
      <c r="E42" s="30"/>
      <c r="F42" s="30"/>
      <c r="G42" s="30"/>
      <c r="H42" s="30"/>
      <c r="I42" s="30"/>
      <c r="J42" s="30"/>
      <c r="K42" s="30"/>
      <c r="L42" s="30"/>
      <c r="M42" s="30"/>
      <c r="N42" s="30"/>
      <c r="O42" s="30"/>
      <c r="P42" s="30"/>
      <c r="Q42" s="30"/>
    </row>
    <row r="43" spans="1:17" ht="17.5" customHeight="1" x14ac:dyDescent="0.35">
      <c r="A43" s="30"/>
      <c r="B43" s="30"/>
      <c r="C43" s="30"/>
      <c r="D43" s="30"/>
      <c r="E43" s="30"/>
      <c r="F43" s="30"/>
      <c r="G43" s="30"/>
      <c r="H43" s="30"/>
      <c r="I43" s="30"/>
      <c r="J43" s="30"/>
      <c r="K43" s="30"/>
      <c r="L43" s="30"/>
      <c r="M43" s="30"/>
      <c r="N43" s="30"/>
      <c r="O43" s="30"/>
      <c r="P43" s="30"/>
      <c r="Q43" s="30"/>
    </row>
    <row r="44" spans="1:17" ht="17.5" customHeight="1" x14ac:dyDescent="0.35">
      <c r="A44" s="30"/>
      <c r="B44" s="30"/>
      <c r="C44" s="30"/>
      <c r="D44" s="30"/>
      <c r="E44" s="30"/>
      <c r="F44" s="30"/>
      <c r="G44" s="30"/>
      <c r="H44" s="30"/>
      <c r="I44" s="30"/>
      <c r="J44" s="30"/>
      <c r="K44" s="30"/>
      <c r="L44" s="30"/>
      <c r="M44" s="30"/>
      <c r="N44" s="30"/>
      <c r="O44" s="30"/>
      <c r="P44" s="30"/>
      <c r="Q44" s="30"/>
    </row>
    <row r="45" spans="1:17" ht="17.5" customHeight="1" x14ac:dyDescent="0.35">
      <c r="A45" s="30"/>
      <c r="B45" s="30"/>
      <c r="C45" s="30"/>
      <c r="D45" s="30"/>
      <c r="E45" s="30"/>
      <c r="F45" s="30"/>
      <c r="G45" s="30"/>
      <c r="H45" s="30"/>
      <c r="I45" s="30"/>
      <c r="J45" s="30"/>
      <c r="K45" s="30"/>
      <c r="L45" s="30"/>
      <c r="M45" s="30"/>
      <c r="N45" s="30"/>
      <c r="O45" s="30"/>
      <c r="P45" s="30"/>
      <c r="Q45" s="30"/>
    </row>
    <row r="46" spans="1:17" s="1" customFormat="1" ht="17.5" x14ac:dyDescent="0.35">
      <c r="A46" s="3" t="s">
        <v>180</v>
      </c>
    </row>
    <row r="47" spans="1:17" ht="17.5" x14ac:dyDescent="0.35">
      <c r="A47" s="1"/>
    </row>
    <row r="49" spans="1:1" ht="17.5" x14ac:dyDescent="0.35">
      <c r="A49" s="1"/>
    </row>
    <row r="50" spans="1:1" ht="17.5" x14ac:dyDescent="0.35">
      <c r="A50" s="1"/>
    </row>
    <row r="51" spans="1:1" ht="17.5" x14ac:dyDescent="0.35">
      <c r="A51" s="1"/>
    </row>
    <row r="52" spans="1:1" ht="17.5" x14ac:dyDescent="0.35">
      <c r="A52" s="1"/>
    </row>
    <row r="53" spans="1:1" ht="17.5" x14ac:dyDescent="0.35">
      <c r="A53" s="1"/>
    </row>
    <row r="54" spans="1:1" ht="17.5" x14ac:dyDescent="0.35">
      <c r="A54" s="1"/>
    </row>
    <row r="55" spans="1:1" ht="17.5" x14ac:dyDescent="0.35">
      <c r="A55" s="1"/>
    </row>
    <row r="56" spans="1:1" ht="17.5" x14ac:dyDescent="0.35">
      <c r="A56" s="1"/>
    </row>
    <row r="57" spans="1:1" ht="17.5" x14ac:dyDescent="0.35">
      <c r="A57" s="1"/>
    </row>
    <row r="58" spans="1:1" ht="17.5" x14ac:dyDescent="0.35">
      <c r="A58" s="1"/>
    </row>
  </sheetData>
  <mergeCells count="1">
    <mergeCell ref="A38:Q45"/>
  </mergeCells>
  <hyperlinks>
    <hyperlink ref="A46" location="Readme!A1" display="Return to Read Me" xr:uid="{024E9566-BA53-43F6-BCEF-768441330F4C}"/>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3CD7-932D-45FA-954A-059CCEE04D1C}">
  <dimension ref="A1:W58"/>
  <sheetViews>
    <sheetView topLeftCell="A4" zoomScale="70" zoomScaleNormal="70" workbookViewId="0">
      <selection activeCell="A37" sqref="A37:Q45"/>
    </sheetView>
  </sheetViews>
  <sheetFormatPr defaultRowHeight="14.5" x14ac:dyDescent="0.35"/>
  <cols>
    <col min="20" max="20" width="28.1796875" bestFit="1" customWidth="1"/>
    <col min="21" max="21" width="40.1796875" customWidth="1"/>
    <col min="22" max="23" width="18.54296875" bestFit="1" customWidth="1"/>
  </cols>
  <sheetData>
    <row r="1" spans="1:23" ht="25" x14ac:dyDescent="0.5">
      <c r="A1" s="2" t="s">
        <v>295</v>
      </c>
    </row>
    <row r="2" spans="1:23" ht="17.5" x14ac:dyDescent="0.35">
      <c r="T2" s="12"/>
      <c r="U2" s="12"/>
      <c r="V2" s="12" t="s">
        <v>65</v>
      </c>
      <c r="W2" s="12" t="s">
        <v>64</v>
      </c>
    </row>
    <row r="3" spans="1:23" ht="17.5" x14ac:dyDescent="0.35">
      <c r="T3" s="12" t="s">
        <v>213</v>
      </c>
      <c r="U3" s="6" t="s">
        <v>154</v>
      </c>
      <c r="V3" s="12">
        <v>35.6</v>
      </c>
      <c r="W3" s="12">
        <v>27</v>
      </c>
    </row>
    <row r="4" spans="1:23" ht="17.5" x14ac:dyDescent="0.35">
      <c r="T4" s="12"/>
      <c r="U4" s="6" t="s">
        <v>155</v>
      </c>
      <c r="V4" s="12">
        <v>84.2</v>
      </c>
      <c r="W4" s="12">
        <v>88.1</v>
      </c>
    </row>
    <row r="5" spans="1:23" ht="17.5" x14ac:dyDescent="0.35">
      <c r="T5" s="12"/>
      <c r="U5" s="6" t="s">
        <v>156</v>
      </c>
      <c r="V5" s="12">
        <v>19.3</v>
      </c>
      <c r="W5" s="12">
        <v>28.7</v>
      </c>
    </row>
    <row r="6" spans="1:23" ht="17.5" x14ac:dyDescent="0.35">
      <c r="T6" s="12"/>
      <c r="U6" s="13" t="s">
        <v>216</v>
      </c>
      <c r="V6" s="12">
        <v>74.900000000000006</v>
      </c>
      <c r="W6" s="12">
        <v>68</v>
      </c>
    </row>
    <row r="7" spans="1:23" ht="17.5" x14ac:dyDescent="0.35">
      <c r="T7" s="12" t="s">
        <v>212</v>
      </c>
      <c r="U7" s="6" t="s">
        <v>154</v>
      </c>
      <c r="V7" s="12">
        <v>32.299999999999997</v>
      </c>
      <c r="W7" s="12">
        <v>28.9</v>
      </c>
    </row>
    <row r="8" spans="1:23" ht="17.5" x14ac:dyDescent="0.35">
      <c r="T8" s="12"/>
      <c r="U8" s="6" t="s">
        <v>155</v>
      </c>
      <c r="V8" s="12">
        <v>83.7</v>
      </c>
      <c r="W8" s="12">
        <v>89.6</v>
      </c>
    </row>
    <row r="9" spans="1:23" ht="17.5" x14ac:dyDescent="0.35">
      <c r="T9" s="12"/>
      <c r="U9" s="6" t="s">
        <v>156</v>
      </c>
      <c r="V9" s="12">
        <v>20.7</v>
      </c>
      <c r="W9" s="12">
        <v>30.9</v>
      </c>
    </row>
    <row r="10" spans="1:23" ht="17.5" x14ac:dyDescent="0.35">
      <c r="T10" s="12"/>
      <c r="U10" s="13" t="s">
        <v>216</v>
      </c>
      <c r="V10" s="12">
        <v>73.599999999999994</v>
      </c>
      <c r="W10" s="12">
        <v>66.3</v>
      </c>
    </row>
    <row r="36" spans="1:17" ht="17.5" x14ac:dyDescent="0.35">
      <c r="A36" s="1" t="s">
        <v>281</v>
      </c>
    </row>
    <row r="37" spans="1:17" ht="17.5" customHeight="1" x14ac:dyDescent="0.35">
      <c r="A37" s="30" t="s">
        <v>215</v>
      </c>
      <c r="B37" s="30"/>
      <c r="C37" s="30"/>
      <c r="D37" s="30"/>
      <c r="E37" s="30"/>
      <c r="F37" s="30"/>
      <c r="G37" s="30"/>
      <c r="H37" s="30"/>
      <c r="I37" s="30"/>
      <c r="J37" s="30"/>
      <c r="K37" s="30"/>
      <c r="L37" s="30"/>
      <c r="M37" s="30"/>
      <c r="N37" s="30"/>
      <c r="O37" s="30"/>
      <c r="P37" s="30"/>
      <c r="Q37" s="30"/>
    </row>
    <row r="38" spans="1:17" ht="17.5" customHeight="1" x14ac:dyDescent="0.35">
      <c r="A38" s="30"/>
      <c r="B38" s="30"/>
      <c r="C38" s="30"/>
      <c r="D38" s="30"/>
      <c r="E38" s="30"/>
      <c r="F38" s="30"/>
      <c r="G38" s="30"/>
      <c r="H38" s="30"/>
      <c r="I38" s="30"/>
      <c r="J38" s="30"/>
      <c r="K38" s="30"/>
      <c r="L38" s="30"/>
      <c r="M38" s="30"/>
      <c r="N38" s="30"/>
      <c r="O38" s="30"/>
      <c r="P38" s="30"/>
      <c r="Q38" s="30"/>
    </row>
    <row r="39" spans="1:17" ht="17.5" customHeight="1" x14ac:dyDescent="0.35">
      <c r="A39" s="30"/>
      <c r="B39" s="30"/>
      <c r="C39" s="30"/>
      <c r="D39" s="30"/>
      <c r="E39" s="30"/>
      <c r="F39" s="30"/>
      <c r="G39" s="30"/>
      <c r="H39" s="30"/>
      <c r="I39" s="30"/>
      <c r="J39" s="30"/>
      <c r="K39" s="30"/>
      <c r="L39" s="30"/>
      <c r="M39" s="30"/>
      <c r="N39" s="30"/>
      <c r="O39" s="30"/>
      <c r="P39" s="30"/>
      <c r="Q39" s="30"/>
    </row>
    <row r="40" spans="1:17" ht="17.5" customHeight="1" x14ac:dyDescent="0.35">
      <c r="A40" s="30"/>
      <c r="B40" s="30"/>
      <c r="C40" s="30"/>
      <c r="D40" s="30"/>
      <c r="E40" s="30"/>
      <c r="F40" s="30"/>
      <c r="G40" s="30"/>
      <c r="H40" s="30"/>
      <c r="I40" s="30"/>
      <c r="J40" s="30"/>
      <c r="K40" s="30"/>
      <c r="L40" s="30"/>
      <c r="M40" s="30"/>
      <c r="N40" s="30"/>
      <c r="O40" s="30"/>
      <c r="P40" s="30"/>
      <c r="Q40" s="30"/>
    </row>
    <row r="41" spans="1:17" ht="17.5" customHeight="1" x14ac:dyDescent="0.35">
      <c r="A41" s="30"/>
      <c r="B41" s="30"/>
      <c r="C41" s="30"/>
      <c r="D41" s="30"/>
      <c r="E41" s="30"/>
      <c r="F41" s="30"/>
      <c r="G41" s="30"/>
      <c r="H41" s="30"/>
      <c r="I41" s="30"/>
      <c r="J41" s="30"/>
      <c r="K41" s="30"/>
      <c r="L41" s="30"/>
      <c r="M41" s="30"/>
      <c r="N41" s="30"/>
      <c r="O41" s="30"/>
      <c r="P41" s="30"/>
      <c r="Q41" s="30"/>
    </row>
    <row r="42" spans="1:17" ht="17.5" customHeight="1" x14ac:dyDescent="0.35">
      <c r="A42" s="30"/>
      <c r="B42" s="30"/>
      <c r="C42" s="30"/>
      <c r="D42" s="30"/>
      <c r="E42" s="30"/>
      <c r="F42" s="30"/>
      <c r="G42" s="30"/>
      <c r="H42" s="30"/>
      <c r="I42" s="30"/>
      <c r="J42" s="30"/>
      <c r="K42" s="30"/>
      <c r="L42" s="30"/>
      <c r="M42" s="30"/>
      <c r="N42" s="30"/>
      <c r="O42" s="30"/>
      <c r="P42" s="30"/>
      <c r="Q42" s="30"/>
    </row>
    <row r="43" spans="1:17" ht="17.5" customHeight="1" x14ac:dyDescent="0.35">
      <c r="A43" s="30"/>
      <c r="B43" s="30"/>
      <c r="C43" s="30"/>
      <c r="D43" s="30"/>
      <c r="E43" s="30"/>
      <c r="F43" s="30"/>
      <c r="G43" s="30"/>
      <c r="H43" s="30"/>
      <c r="I43" s="30"/>
      <c r="J43" s="30"/>
      <c r="K43" s="30"/>
      <c r="L43" s="30"/>
      <c r="M43" s="30"/>
      <c r="N43" s="30"/>
      <c r="O43" s="30"/>
      <c r="P43" s="30"/>
      <c r="Q43" s="30"/>
    </row>
    <row r="44" spans="1:17" ht="17.5" customHeight="1" x14ac:dyDescent="0.35">
      <c r="A44" s="30"/>
      <c r="B44" s="30"/>
      <c r="C44" s="30"/>
      <c r="D44" s="30"/>
      <c r="E44" s="30"/>
      <c r="F44" s="30"/>
      <c r="G44" s="30"/>
      <c r="H44" s="30"/>
      <c r="I44" s="30"/>
      <c r="J44" s="30"/>
      <c r="K44" s="30"/>
      <c r="L44" s="30"/>
      <c r="M44" s="30"/>
      <c r="N44" s="30"/>
      <c r="O44" s="30"/>
      <c r="P44" s="30"/>
      <c r="Q44" s="30"/>
    </row>
    <row r="45" spans="1:17" ht="17.5" customHeight="1" x14ac:dyDescent="0.35">
      <c r="A45" s="30"/>
      <c r="B45" s="30"/>
      <c r="C45" s="30"/>
      <c r="D45" s="30"/>
      <c r="E45" s="30"/>
      <c r="F45" s="30"/>
      <c r="G45" s="30"/>
      <c r="H45" s="30"/>
      <c r="I45" s="30"/>
      <c r="J45" s="30"/>
      <c r="K45" s="30"/>
      <c r="L45" s="30"/>
      <c r="M45" s="30"/>
      <c r="N45" s="30"/>
      <c r="O45" s="30"/>
      <c r="P45" s="30"/>
      <c r="Q45" s="30"/>
    </row>
    <row r="46" spans="1:17" s="1" customFormat="1" ht="17.5" x14ac:dyDescent="0.35">
      <c r="A46" s="3" t="s">
        <v>180</v>
      </c>
    </row>
    <row r="47" spans="1:17" ht="17.5" x14ac:dyDescent="0.35">
      <c r="A47" s="1"/>
    </row>
    <row r="48" spans="1:17" ht="17.5" x14ac:dyDescent="0.35">
      <c r="A48" s="1"/>
    </row>
    <row r="49" spans="1:1" ht="17.5" x14ac:dyDescent="0.35">
      <c r="A49" s="1"/>
    </row>
    <row r="50" spans="1:1" ht="17.5" x14ac:dyDescent="0.35">
      <c r="A50" s="1"/>
    </row>
    <row r="51" spans="1:1" ht="17.5" x14ac:dyDescent="0.35">
      <c r="A51" s="1"/>
    </row>
    <row r="52" spans="1:1" ht="17.5" x14ac:dyDescent="0.35">
      <c r="A52" s="1"/>
    </row>
    <row r="53" spans="1:1" ht="17.5" x14ac:dyDescent="0.35">
      <c r="A53" s="1"/>
    </row>
    <row r="54" spans="1:1" ht="17.5" x14ac:dyDescent="0.35">
      <c r="A54" s="1"/>
    </row>
    <row r="55" spans="1:1" ht="17.5" x14ac:dyDescent="0.35">
      <c r="A55" s="1"/>
    </row>
    <row r="56" spans="1:1" ht="17.5" x14ac:dyDescent="0.35">
      <c r="A56" s="1"/>
    </row>
    <row r="57" spans="1:1" ht="17.5" x14ac:dyDescent="0.35">
      <c r="A57" s="1"/>
    </row>
    <row r="58" spans="1:1" ht="17.5" x14ac:dyDescent="0.35">
      <c r="A58" s="1"/>
    </row>
  </sheetData>
  <mergeCells count="1">
    <mergeCell ref="A37:Q45"/>
  </mergeCells>
  <hyperlinks>
    <hyperlink ref="A46" location="Readme!A1" display="Return to Read Me" xr:uid="{3C6392F3-FDB4-4BBE-B767-05A658739C01}"/>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5FD7-5B33-4262-B4C6-7BE2C4C4E2A7}">
  <dimension ref="A1:U41"/>
  <sheetViews>
    <sheetView zoomScale="70" zoomScaleNormal="70" workbookViewId="0">
      <selection activeCell="A41" sqref="A41"/>
    </sheetView>
  </sheetViews>
  <sheetFormatPr defaultRowHeight="14.5" x14ac:dyDescent="0.35"/>
  <cols>
    <col min="20" max="20" width="25.81640625" bestFit="1" customWidth="1"/>
  </cols>
  <sheetData>
    <row r="1" spans="1:21" ht="25" x14ac:dyDescent="0.5">
      <c r="A1" s="2" t="s">
        <v>292</v>
      </c>
    </row>
    <row r="2" spans="1:21" ht="17.5" x14ac:dyDescent="0.35">
      <c r="T2" s="1"/>
      <c r="U2" s="1" t="s">
        <v>61</v>
      </c>
    </row>
    <row r="3" spans="1:21" ht="17.5" x14ac:dyDescent="0.35">
      <c r="T3" s="1" t="s">
        <v>45</v>
      </c>
      <c r="U3" s="1">
        <v>50</v>
      </c>
    </row>
    <row r="4" spans="1:21" ht="17.5" x14ac:dyDescent="0.35">
      <c r="T4" s="1" t="s">
        <v>46</v>
      </c>
      <c r="U4" s="1">
        <v>33.299999999999997</v>
      </c>
    </row>
    <row r="38" spans="1:1" ht="17.5" x14ac:dyDescent="0.35">
      <c r="A38" s="27" t="s">
        <v>309</v>
      </c>
    </row>
    <row r="39" spans="1:1" ht="17.5" x14ac:dyDescent="0.35">
      <c r="A39" s="1" t="s">
        <v>185</v>
      </c>
    </row>
    <row r="40" spans="1:1" ht="17.5" x14ac:dyDescent="0.35">
      <c r="A40" s="1" t="s">
        <v>318</v>
      </c>
    </row>
    <row r="41" spans="1:1" ht="17.5" x14ac:dyDescent="0.35">
      <c r="A41" s="3" t="s">
        <v>180</v>
      </c>
    </row>
  </sheetData>
  <hyperlinks>
    <hyperlink ref="A41" location="Readme!A1" display="Return to Read Me" xr:uid="{70361AE2-364A-4B83-B284-5CD04222A84E}"/>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749D3-78BF-4EBE-A1C5-F50601F26E3C}">
  <dimension ref="A1:Y48"/>
  <sheetViews>
    <sheetView topLeftCell="A16" zoomScale="70" zoomScaleNormal="70" workbookViewId="0">
      <selection activeCell="A35" sqref="A35:Q47"/>
    </sheetView>
  </sheetViews>
  <sheetFormatPr defaultRowHeight="14.5" x14ac:dyDescent="0.35"/>
  <cols>
    <col min="20" max="20" width="80.1796875" bestFit="1" customWidth="1"/>
    <col min="21" max="21" width="22.81640625" bestFit="1" customWidth="1"/>
    <col min="22" max="23" width="6.81640625" bestFit="1" customWidth="1"/>
    <col min="24" max="24" width="6.7265625" bestFit="1" customWidth="1"/>
    <col min="25" max="25" width="6.26953125" bestFit="1" customWidth="1"/>
  </cols>
  <sheetData>
    <row r="1" spans="1:25" ht="25" x14ac:dyDescent="0.5">
      <c r="A1" s="2" t="s">
        <v>217</v>
      </c>
    </row>
    <row r="2" spans="1:25" ht="17.5" x14ac:dyDescent="0.35">
      <c r="T2" s="1"/>
      <c r="U2" s="1"/>
      <c r="V2" s="1" t="s">
        <v>150</v>
      </c>
      <c r="W2" s="1" t="s">
        <v>149</v>
      </c>
      <c r="X2" s="1" t="s">
        <v>150</v>
      </c>
      <c r="Y2" s="1" t="s">
        <v>149</v>
      </c>
    </row>
    <row r="3" spans="1:25" ht="35" x14ac:dyDescent="0.35">
      <c r="T3" s="1" t="s">
        <v>148</v>
      </c>
      <c r="U3" s="6" t="s">
        <v>147</v>
      </c>
      <c r="V3" s="1">
        <v>15.2</v>
      </c>
      <c r="W3" s="1">
        <v>10.3</v>
      </c>
      <c r="X3" s="1"/>
      <c r="Y3" s="1"/>
    </row>
    <row r="4" spans="1:25" ht="17.5" x14ac:dyDescent="0.35">
      <c r="T4" s="1" t="s">
        <v>146</v>
      </c>
      <c r="U4" s="1" t="s">
        <v>145</v>
      </c>
      <c r="V4" s="1">
        <v>38.799999999999997</v>
      </c>
      <c r="W4" s="1">
        <v>27</v>
      </c>
      <c r="X4" s="1"/>
      <c r="Y4" s="1"/>
    </row>
    <row r="5" spans="1:25" ht="35" x14ac:dyDescent="0.35">
      <c r="T5" s="1" t="s">
        <v>144</v>
      </c>
      <c r="U5" s="6" t="s">
        <v>143</v>
      </c>
      <c r="V5" s="1">
        <v>51.1</v>
      </c>
      <c r="W5" s="1">
        <v>32</v>
      </c>
      <c r="X5" s="1"/>
      <c r="Y5" s="1"/>
    </row>
    <row r="6" spans="1:25" ht="17.5" x14ac:dyDescent="0.35">
      <c r="T6" s="1" t="s">
        <v>142</v>
      </c>
      <c r="U6" s="1" t="s">
        <v>141</v>
      </c>
      <c r="V6" s="1">
        <v>50.8</v>
      </c>
      <c r="W6" s="1">
        <v>33</v>
      </c>
      <c r="X6" s="1"/>
      <c r="Y6" s="1"/>
    </row>
    <row r="7" spans="1:25" ht="17.5" x14ac:dyDescent="0.35">
      <c r="T7" s="1" t="s">
        <v>140</v>
      </c>
      <c r="U7" s="6" t="s">
        <v>139</v>
      </c>
      <c r="V7" s="1">
        <v>12.9</v>
      </c>
      <c r="W7" s="1">
        <v>15.8</v>
      </c>
      <c r="X7" s="1"/>
      <c r="Y7" s="1"/>
    </row>
    <row r="8" spans="1:25" ht="35" x14ac:dyDescent="0.35">
      <c r="T8" s="1" t="s">
        <v>138</v>
      </c>
      <c r="U8" s="6" t="s">
        <v>137</v>
      </c>
      <c r="V8" s="1"/>
      <c r="W8" s="1"/>
      <c r="X8" s="1">
        <v>0.3</v>
      </c>
      <c r="Y8" s="1">
        <v>0.2</v>
      </c>
    </row>
    <row r="33" spans="1:17" ht="17.5" x14ac:dyDescent="0.35">
      <c r="A33" s="1" t="s">
        <v>298</v>
      </c>
    </row>
    <row r="34" spans="1:17" ht="17.5" x14ac:dyDescent="0.35">
      <c r="A34" s="1" t="s">
        <v>291</v>
      </c>
    </row>
    <row r="35" spans="1:17" ht="17.5" customHeight="1" x14ac:dyDescent="0.35">
      <c r="A35" s="30" t="s">
        <v>282</v>
      </c>
      <c r="B35" s="30"/>
      <c r="C35" s="30"/>
      <c r="D35" s="30"/>
      <c r="E35" s="30"/>
      <c r="F35" s="30"/>
      <c r="G35" s="30"/>
      <c r="H35" s="30"/>
      <c r="I35" s="30"/>
      <c r="J35" s="30"/>
      <c r="K35" s="30"/>
      <c r="L35" s="30"/>
      <c r="M35" s="30"/>
      <c r="N35" s="30"/>
      <c r="O35" s="30"/>
      <c r="P35" s="30"/>
      <c r="Q35" s="30"/>
    </row>
    <row r="36" spans="1:17" ht="17.5" customHeight="1" x14ac:dyDescent="0.35">
      <c r="A36" s="30"/>
      <c r="B36" s="30"/>
      <c r="C36" s="30"/>
      <c r="D36" s="30"/>
      <c r="E36" s="30"/>
      <c r="F36" s="30"/>
      <c r="G36" s="30"/>
      <c r="H36" s="30"/>
      <c r="I36" s="30"/>
      <c r="J36" s="30"/>
      <c r="K36" s="30"/>
      <c r="L36" s="30"/>
      <c r="M36" s="30"/>
      <c r="N36" s="30"/>
      <c r="O36" s="30"/>
      <c r="P36" s="30"/>
      <c r="Q36" s="30"/>
    </row>
    <row r="37" spans="1:17" ht="17.5" customHeight="1" x14ac:dyDescent="0.35">
      <c r="A37" s="30"/>
      <c r="B37" s="30"/>
      <c r="C37" s="30"/>
      <c r="D37" s="30"/>
      <c r="E37" s="30"/>
      <c r="F37" s="30"/>
      <c r="G37" s="30"/>
      <c r="H37" s="30"/>
      <c r="I37" s="30"/>
      <c r="J37" s="30"/>
      <c r="K37" s="30"/>
      <c r="L37" s="30"/>
      <c r="M37" s="30"/>
      <c r="N37" s="30"/>
      <c r="O37" s="30"/>
      <c r="P37" s="30"/>
      <c r="Q37" s="30"/>
    </row>
    <row r="38" spans="1:17" ht="17.5" customHeight="1" x14ac:dyDescent="0.35">
      <c r="A38" s="30"/>
      <c r="B38" s="30"/>
      <c r="C38" s="30"/>
      <c r="D38" s="30"/>
      <c r="E38" s="30"/>
      <c r="F38" s="30"/>
      <c r="G38" s="30"/>
      <c r="H38" s="30"/>
      <c r="I38" s="30"/>
      <c r="J38" s="30"/>
      <c r="K38" s="30"/>
      <c r="L38" s="30"/>
      <c r="M38" s="30"/>
      <c r="N38" s="30"/>
      <c r="O38" s="30"/>
      <c r="P38" s="30"/>
      <c r="Q38" s="30"/>
    </row>
    <row r="39" spans="1:17" ht="17.5" customHeight="1" x14ac:dyDescent="0.35">
      <c r="A39" s="30"/>
      <c r="B39" s="30"/>
      <c r="C39" s="30"/>
      <c r="D39" s="30"/>
      <c r="E39" s="30"/>
      <c r="F39" s="30"/>
      <c r="G39" s="30"/>
      <c r="H39" s="30"/>
      <c r="I39" s="30"/>
      <c r="J39" s="30"/>
      <c r="K39" s="30"/>
      <c r="L39" s="30"/>
      <c r="M39" s="30"/>
      <c r="N39" s="30"/>
      <c r="O39" s="30"/>
      <c r="P39" s="30"/>
      <c r="Q39" s="30"/>
    </row>
    <row r="40" spans="1:17" ht="17.5" customHeight="1" x14ac:dyDescent="0.35">
      <c r="A40" s="30"/>
      <c r="B40" s="30"/>
      <c r="C40" s="30"/>
      <c r="D40" s="30"/>
      <c r="E40" s="30"/>
      <c r="F40" s="30"/>
      <c r="G40" s="30"/>
      <c r="H40" s="30"/>
      <c r="I40" s="30"/>
      <c r="J40" s="30"/>
      <c r="K40" s="30"/>
      <c r="L40" s="30"/>
      <c r="M40" s="30"/>
      <c r="N40" s="30"/>
      <c r="O40" s="30"/>
      <c r="P40" s="30"/>
      <c r="Q40" s="30"/>
    </row>
    <row r="41" spans="1:17" ht="17.5" customHeight="1" x14ac:dyDescent="0.35">
      <c r="A41" s="30"/>
      <c r="B41" s="30"/>
      <c r="C41" s="30"/>
      <c r="D41" s="30"/>
      <c r="E41" s="30"/>
      <c r="F41" s="30"/>
      <c r="G41" s="30"/>
      <c r="H41" s="30"/>
      <c r="I41" s="30"/>
      <c r="J41" s="30"/>
      <c r="K41" s="30"/>
      <c r="L41" s="30"/>
      <c r="M41" s="30"/>
      <c r="N41" s="30"/>
      <c r="O41" s="30"/>
      <c r="P41" s="30"/>
      <c r="Q41" s="30"/>
    </row>
    <row r="42" spans="1:17" ht="17.5" customHeight="1" x14ac:dyDescent="0.35">
      <c r="A42" s="30"/>
      <c r="B42" s="30"/>
      <c r="C42" s="30"/>
      <c r="D42" s="30"/>
      <c r="E42" s="30"/>
      <c r="F42" s="30"/>
      <c r="G42" s="30"/>
      <c r="H42" s="30"/>
      <c r="I42" s="30"/>
      <c r="J42" s="30"/>
      <c r="K42" s="30"/>
      <c r="L42" s="30"/>
      <c r="M42" s="30"/>
      <c r="N42" s="30"/>
      <c r="O42" s="30"/>
      <c r="P42" s="30"/>
      <c r="Q42" s="30"/>
    </row>
    <row r="43" spans="1:17" ht="17.5" customHeight="1" x14ac:dyDescent="0.35">
      <c r="A43" s="30"/>
      <c r="B43" s="30"/>
      <c r="C43" s="30"/>
      <c r="D43" s="30"/>
      <c r="E43" s="30"/>
      <c r="F43" s="30"/>
      <c r="G43" s="30"/>
      <c r="H43" s="30"/>
      <c r="I43" s="30"/>
      <c r="J43" s="30"/>
      <c r="K43" s="30"/>
      <c r="L43" s="30"/>
      <c r="M43" s="30"/>
      <c r="N43" s="30"/>
      <c r="O43" s="30"/>
      <c r="P43" s="30"/>
      <c r="Q43" s="30"/>
    </row>
    <row r="44" spans="1:17" ht="17.5" customHeight="1" x14ac:dyDescent="0.35">
      <c r="A44" s="30"/>
      <c r="B44" s="30"/>
      <c r="C44" s="30"/>
      <c r="D44" s="30"/>
      <c r="E44" s="30"/>
      <c r="F44" s="30"/>
      <c r="G44" s="30"/>
      <c r="H44" s="30"/>
      <c r="I44" s="30"/>
      <c r="J44" s="30"/>
      <c r="K44" s="30"/>
      <c r="L44" s="30"/>
      <c r="M44" s="30"/>
      <c r="N44" s="30"/>
      <c r="O44" s="30"/>
      <c r="P44" s="30"/>
      <c r="Q44" s="30"/>
    </row>
    <row r="45" spans="1:17" ht="17.5" customHeight="1" x14ac:dyDescent="0.35">
      <c r="A45" s="30"/>
      <c r="B45" s="30"/>
      <c r="C45" s="30"/>
      <c r="D45" s="30"/>
      <c r="E45" s="30"/>
      <c r="F45" s="30"/>
      <c r="G45" s="30"/>
      <c r="H45" s="30"/>
      <c r="I45" s="30"/>
      <c r="J45" s="30"/>
      <c r="K45" s="30"/>
      <c r="L45" s="30"/>
      <c r="M45" s="30"/>
      <c r="N45" s="30"/>
      <c r="O45" s="30"/>
      <c r="P45" s="30"/>
      <c r="Q45" s="30"/>
    </row>
    <row r="46" spans="1:17" ht="17.5" customHeight="1" x14ac:dyDescent="0.35">
      <c r="A46" s="30"/>
      <c r="B46" s="30"/>
      <c r="C46" s="30"/>
      <c r="D46" s="30"/>
      <c r="E46" s="30"/>
      <c r="F46" s="30"/>
      <c r="G46" s="30"/>
      <c r="H46" s="30"/>
      <c r="I46" s="30"/>
      <c r="J46" s="30"/>
      <c r="K46" s="30"/>
      <c r="L46" s="30"/>
      <c r="M46" s="30"/>
      <c r="N46" s="30"/>
      <c r="O46" s="30"/>
      <c r="P46" s="30"/>
      <c r="Q46" s="30"/>
    </row>
    <row r="47" spans="1:17" ht="17.5" customHeight="1" x14ac:dyDescent="0.35">
      <c r="A47" s="30"/>
      <c r="B47" s="30"/>
      <c r="C47" s="30"/>
      <c r="D47" s="30"/>
      <c r="E47" s="30"/>
      <c r="F47" s="30"/>
      <c r="G47" s="30"/>
      <c r="H47" s="30"/>
      <c r="I47" s="30"/>
      <c r="J47" s="30"/>
      <c r="K47" s="30"/>
      <c r="L47" s="30"/>
      <c r="M47" s="30"/>
      <c r="N47" s="30"/>
      <c r="O47" s="30"/>
      <c r="P47" s="30"/>
      <c r="Q47" s="30"/>
    </row>
    <row r="48" spans="1:17" s="1" customFormat="1" ht="17.5" x14ac:dyDescent="0.35">
      <c r="A48" s="3" t="s">
        <v>180</v>
      </c>
    </row>
  </sheetData>
  <mergeCells count="1">
    <mergeCell ref="A35:Q47"/>
  </mergeCells>
  <hyperlinks>
    <hyperlink ref="A48" location="Readme!A1" display="Return to Read Me" xr:uid="{C114ED79-125C-4F9C-9C24-06BB80DE9C41}"/>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37A0-73AC-459F-B47B-1F78A9A2D8C5}">
  <dimension ref="A1:Y47"/>
  <sheetViews>
    <sheetView topLeftCell="A13" zoomScale="70" zoomScaleNormal="70" workbookViewId="0">
      <selection activeCell="A34" sqref="A34"/>
    </sheetView>
  </sheetViews>
  <sheetFormatPr defaultRowHeight="14.5" x14ac:dyDescent="0.35"/>
  <cols>
    <col min="20" max="20" width="80.1796875" bestFit="1" customWidth="1"/>
    <col min="21" max="21" width="22.81640625" bestFit="1" customWidth="1"/>
    <col min="22" max="23" width="12.7265625" bestFit="1" customWidth="1"/>
    <col min="24" max="24" width="14.1796875" bestFit="1" customWidth="1"/>
    <col min="25" max="25" width="11.1796875" bestFit="1" customWidth="1"/>
  </cols>
  <sheetData>
    <row r="1" spans="1:25" ht="25" x14ac:dyDescent="0.5">
      <c r="A1" s="2" t="s">
        <v>218</v>
      </c>
    </row>
    <row r="2" spans="1:25" ht="17.5" x14ac:dyDescent="0.35">
      <c r="T2" s="1"/>
      <c r="U2" s="1"/>
      <c r="V2" s="1" t="s">
        <v>150</v>
      </c>
      <c r="W2" s="1" t="s">
        <v>149</v>
      </c>
      <c r="X2" s="1" t="s">
        <v>150</v>
      </c>
      <c r="Y2" s="1" t="s">
        <v>149</v>
      </c>
    </row>
    <row r="3" spans="1:25" ht="35" x14ac:dyDescent="0.35">
      <c r="T3" s="1" t="s">
        <v>148</v>
      </c>
      <c r="U3" s="6" t="s">
        <v>147</v>
      </c>
      <c r="V3" s="1">
        <v>18.5</v>
      </c>
      <c r="W3" s="1">
        <v>10.9</v>
      </c>
      <c r="X3" s="1"/>
      <c r="Y3" s="1"/>
    </row>
    <row r="4" spans="1:25" ht="17.5" x14ac:dyDescent="0.35">
      <c r="T4" s="1" t="s">
        <v>146</v>
      </c>
      <c r="U4" s="1" t="s">
        <v>145</v>
      </c>
      <c r="V4" s="1">
        <v>52.2</v>
      </c>
      <c r="W4" s="1">
        <v>21.2</v>
      </c>
      <c r="X4" s="1"/>
      <c r="Y4" s="1"/>
    </row>
    <row r="5" spans="1:25" ht="35" x14ac:dyDescent="0.35">
      <c r="T5" s="1" t="s">
        <v>144</v>
      </c>
      <c r="U5" s="6" t="s">
        <v>143</v>
      </c>
      <c r="V5" s="1">
        <v>55.1</v>
      </c>
      <c r="W5" s="1">
        <v>35</v>
      </c>
      <c r="X5" s="1"/>
      <c r="Y5" s="1"/>
    </row>
    <row r="6" spans="1:25" ht="17.5" x14ac:dyDescent="0.35">
      <c r="T6" s="1" t="s">
        <v>142</v>
      </c>
      <c r="U6" s="1" t="s">
        <v>141</v>
      </c>
      <c r="V6" s="1">
        <v>54</v>
      </c>
      <c r="W6" s="1">
        <v>37.200000000000003</v>
      </c>
      <c r="X6" s="1"/>
      <c r="Y6" s="1"/>
    </row>
    <row r="7" spans="1:25" ht="17.5" x14ac:dyDescent="0.35">
      <c r="T7" s="1" t="s">
        <v>140</v>
      </c>
      <c r="U7" s="6" t="s">
        <v>139</v>
      </c>
      <c r="V7" s="1">
        <v>11.1</v>
      </c>
      <c r="W7" s="1">
        <v>16.600000000000001</v>
      </c>
      <c r="X7" s="1"/>
      <c r="Y7" s="1"/>
    </row>
    <row r="8" spans="1:25" ht="35" x14ac:dyDescent="0.35">
      <c r="T8" s="1" t="s">
        <v>138</v>
      </c>
      <c r="U8" s="6" t="s">
        <v>137</v>
      </c>
      <c r="V8" s="1"/>
      <c r="W8" s="1"/>
      <c r="X8" s="1">
        <v>0.3</v>
      </c>
      <c r="Y8" s="1">
        <v>0.2</v>
      </c>
    </row>
    <row r="33" spans="1:17" ht="17.5" x14ac:dyDescent="0.35">
      <c r="A33" s="1" t="s">
        <v>298</v>
      </c>
    </row>
    <row r="34" spans="1:17" ht="17.5" x14ac:dyDescent="0.35">
      <c r="A34" s="1" t="s">
        <v>291</v>
      </c>
    </row>
    <row r="35" spans="1:17" ht="17.5" customHeight="1" x14ac:dyDescent="0.35">
      <c r="A35" s="30" t="s">
        <v>283</v>
      </c>
      <c r="B35" s="30"/>
      <c r="C35" s="30"/>
      <c r="D35" s="30"/>
      <c r="E35" s="30"/>
      <c r="F35" s="30"/>
      <c r="G35" s="30"/>
      <c r="H35" s="30"/>
      <c r="I35" s="30"/>
      <c r="J35" s="30"/>
      <c r="K35" s="30"/>
      <c r="L35" s="30"/>
      <c r="M35" s="30"/>
      <c r="N35" s="30"/>
      <c r="O35" s="30"/>
      <c r="P35" s="30"/>
      <c r="Q35" s="30"/>
    </row>
    <row r="36" spans="1:17" ht="17.5" customHeight="1" x14ac:dyDescent="0.35">
      <c r="A36" s="30"/>
      <c r="B36" s="30"/>
      <c r="C36" s="30"/>
      <c r="D36" s="30"/>
      <c r="E36" s="30"/>
      <c r="F36" s="30"/>
      <c r="G36" s="30"/>
      <c r="H36" s="30"/>
      <c r="I36" s="30"/>
      <c r="J36" s="30"/>
      <c r="K36" s="30"/>
      <c r="L36" s="30"/>
      <c r="M36" s="30"/>
      <c r="N36" s="30"/>
      <c r="O36" s="30"/>
      <c r="P36" s="30"/>
      <c r="Q36" s="30"/>
    </row>
    <row r="37" spans="1:17" ht="17.5" customHeight="1" x14ac:dyDescent="0.35">
      <c r="A37" s="30"/>
      <c r="B37" s="30"/>
      <c r="C37" s="30"/>
      <c r="D37" s="30"/>
      <c r="E37" s="30"/>
      <c r="F37" s="30"/>
      <c r="G37" s="30"/>
      <c r="H37" s="30"/>
      <c r="I37" s="30"/>
      <c r="J37" s="30"/>
      <c r="K37" s="30"/>
      <c r="L37" s="30"/>
      <c r="M37" s="30"/>
      <c r="N37" s="30"/>
      <c r="O37" s="30"/>
      <c r="P37" s="30"/>
      <c r="Q37" s="30"/>
    </row>
    <row r="38" spans="1:17" ht="17.5" customHeight="1" x14ac:dyDescent="0.35">
      <c r="A38" s="30"/>
      <c r="B38" s="30"/>
      <c r="C38" s="30"/>
      <c r="D38" s="30"/>
      <c r="E38" s="30"/>
      <c r="F38" s="30"/>
      <c r="G38" s="30"/>
      <c r="H38" s="30"/>
      <c r="I38" s="30"/>
      <c r="J38" s="30"/>
      <c r="K38" s="30"/>
      <c r="L38" s="30"/>
      <c r="M38" s="30"/>
      <c r="N38" s="30"/>
      <c r="O38" s="30"/>
      <c r="P38" s="30"/>
      <c r="Q38" s="30"/>
    </row>
    <row r="39" spans="1:17" ht="17.5" customHeight="1" x14ac:dyDescent="0.35">
      <c r="A39" s="30"/>
      <c r="B39" s="30"/>
      <c r="C39" s="30"/>
      <c r="D39" s="30"/>
      <c r="E39" s="30"/>
      <c r="F39" s="30"/>
      <c r="G39" s="30"/>
      <c r="H39" s="30"/>
      <c r="I39" s="30"/>
      <c r="J39" s="30"/>
      <c r="K39" s="30"/>
      <c r="L39" s="30"/>
      <c r="M39" s="30"/>
      <c r="N39" s="30"/>
      <c r="O39" s="30"/>
      <c r="P39" s="30"/>
      <c r="Q39" s="30"/>
    </row>
    <row r="40" spans="1:17" ht="17.5" customHeight="1" x14ac:dyDescent="0.35">
      <c r="A40" s="30"/>
      <c r="B40" s="30"/>
      <c r="C40" s="30"/>
      <c r="D40" s="30"/>
      <c r="E40" s="30"/>
      <c r="F40" s="30"/>
      <c r="G40" s="30"/>
      <c r="H40" s="30"/>
      <c r="I40" s="30"/>
      <c r="J40" s="30"/>
      <c r="K40" s="30"/>
      <c r="L40" s="30"/>
      <c r="M40" s="30"/>
      <c r="N40" s="30"/>
      <c r="O40" s="30"/>
      <c r="P40" s="30"/>
      <c r="Q40" s="30"/>
    </row>
    <row r="41" spans="1:17" ht="17.5" customHeight="1" x14ac:dyDescent="0.35">
      <c r="A41" s="30"/>
      <c r="B41" s="30"/>
      <c r="C41" s="30"/>
      <c r="D41" s="30"/>
      <c r="E41" s="30"/>
      <c r="F41" s="30"/>
      <c r="G41" s="30"/>
      <c r="H41" s="30"/>
      <c r="I41" s="30"/>
      <c r="J41" s="30"/>
      <c r="K41" s="30"/>
      <c r="L41" s="30"/>
      <c r="M41" s="30"/>
      <c r="N41" s="30"/>
      <c r="O41" s="30"/>
      <c r="P41" s="30"/>
      <c r="Q41" s="30"/>
    </row>
    <row r="42" spans="1:17" ht="17.5" customHeight="1" x14ac:dyDescent="0.35">
      <c r="A42" s="30"/>
      <c r="B42" s="30"/>
      <c r="C42" s="30"/>
      <c r="D42" s="30"/>
      <c r="E42" s="30"/>
      <c r="F42" s="30"/>
      <c r="G42" s="30"/>
      <c r="H42" s="30"/>
      <c r="I42" s="30"/>
      <c r="J42" s="30"/>
      <c r="K42" s="30"/>
      <c r="L42" s="30"/>
      <c r="M42" s="30"/>
      <c r="N42" s="30"/>
      <c r="O42" s="30"/>
      <c r="P42" s="30"/>
      <c r="Q42" s="30"/>
    </row>
    <row r="43" spans="1:17" ht="17.5" customHeight="1" x14ac:dyDescent="0.35">
      <c r="A43" s="30"/>
      <c r="B43" s="30"/>
      <c r="C43" s="30"/>
      <c r="D43" s="30"/>
      <c r="E43" s="30"/>
      <c r="F43" s="30"/>
      <c r="G43" s="30"/>
      <c r="H43" s="30"/>
      <c r="I43" s="30"/>
      <c r="J43" s="30"/>
      <c r="K43" s="30"/>
      <c r="L43" s="30"/>
      <c r="M43" s="30"/>
      <c r="N43" s="30"/>
      <c r="O43" s="30"/>
      <c r="P43" s="30"/>
      <c r="Q43" s="30"/>
    </row>
    <row r="44" spans="1:17" ht="17.5" customHeight="1" x14ac:dyDescent="0.35">
      <c r="A44" s="30"/>
      <c r="B44" s="30"/>
      <c r="C44" s="30"/>
      <c r="D44" s="30"/>
      <c r="E44" s="30"/>
      <c r="F44" s="30"/>
      <c r="G44" s="30"/>
      <c r="H44" s="30"/>
      <c r="I44" s="30"/>
      <c r="J44" s="30"/>
      <c r="K44" s="30"/>
      <c r="L44" s="30"/>
      <c r="M44" s="30"/>
      <c r="N44" s="30"/>
      <c r="O44" s="30"/>
      <c r="P44" s="30"/>
      <c r="Q44" s="30"/>
    </row>
    <row r="45" spans="1:17" ht="17.5" customHeight="1" x14ac:dyDescent="0.35">
      <c r="A45" s="30"/>
      <c r="B45" s="30"/>
      <c r="C45" s="30"/>
      <c r="D45" s="30"/>
      <c r="E45" s="30"/>
      <c r="F45" s="30"/>
      <c r="G45" s="30"/>
      <c r="H45" s="30"/>
      <c r="I45" s="30"/>
      <c r="J45" s="30"/>
      <c r="K45" s="30"/>
      <c r="L45" s="30"/>
      <c r="M45" s="30"/>
      <c r="N45" s="30"/>
      <c r="O45" s="30"/>
      <c r="P45" s="30"/>
      <c r="Q45" s="30"/>
    </row>
    <row r="46" spans="1:17" ht="33" customHeight="1" x14ac:dyDescent="0.35">
      <c r="A46" s="30"/>
      <c r="B46" s="30"/>
      <c r="C46" s="30"/>
      <c r="D46" s="30"/>
      <c r="E46" s="30"/>
      <c r="F46" s="30"/>
      <c r="G46" s="30"/>
      <c r="H46" s="30"/>
      <c r="I46" s="30"/>
      <c r="J46" s="30"/>
      <c r="K46" s="30"/>
      <c r="L46" s="30"/>
      <c r="M46" s="30"/>
      <c r="N46" s="30"/>
      <c r="O46" s="30"/>
      <c r="P46" s="30"/>
      <c r="Q46" s="30"/>
    </row>
    <row r="47" spans="1:17" s="1" customFormat="1" ht="17.5" x14ac:dyDescent="0.35">
      <c r="A47" s="3" t="s">
        <v>180</v>
      </c>
    </row>
  </sheetData>
  <mergeCells count="1">
    <mergeCell ref="A35:Q46"/>
  </mergeCells>
  <hyperlinks>
    <hyperlink ref="A47" location="Readme!A1" display="Return to Read Me" xr:uid="{8D7DFB4C-F414-4F66-AF3C-55E4C6B1BB93}"/>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116EA-348F-45AF-8FA2-0ECDF7886731}">
  <dimension ref="A1:V54"/>
  <sheetViews>
    <sheetView topLeftCell="A10" zoomScale="70" zoomScaleNormal="70" workbookViewId="0">
      <selection activeCell="A37" sqref="A37:Q44"/>
    </sheetView>
  </sheetViews>
  <sheetFormatPr defaultRowHeight="14.5" x14ac:dyDescent="0.35"/>
  <cols>
    <col min="20" max="20" width="10.54296875" bestFit="1" customWidth="1"/>
    <col min="21" max="22" width="17.1796875" bestFit="1" customWidth="1"/>
  </cols>
  <sheetData>
    <row r="1" spans="1:22" ht="25" x14ac:dyDescent="0.5">
      <c r="A1" s="2" t="s">
        <v>222</v>
      </c>
    </row>
    <row r="2" spans="1:22" ht="17.5" x14ac:dyDescent="0.35">
      <c r="T2" s="1"/>
      <c r="U2" s="6" t="s">
        <v>158</v>
      </c>
      <c r="V2" s="6" t="s">
        <v>157</v>
      </c>
    </row>
    <row r="3" spans="1:22" ht="17.5" x14ac:dyDescent="0.35">
      <c r="T3" s="1" t="s">
        <v>221</v>
      </c>
      <c r="U3" s="1">
        <v>0.17</v>
      </c>
      <c r="V3" s="1">
        <v>0.25</v>
      </c>
    </row>
    <row r="4" spans="1:22" ht="17.5" x14ac:dyDescent="0.35">
      <c r="T4" s="1" t="s">
        <v>99</v>
      </c>
      <c r="U4" s="1">
        <v>0.21</v>
      </c>
      <c r="V4" s="1">
        <v>0.28999999999999998</v>
      </c>
    </row>
    <row r="5" spans="1:22" ht="17.5" x14ac:dyDescent="0.35">
      <c r="T5" s="1" t="s">
        <v>98</v>
      </c>
      <c r="U5" s="1">
        <v>0.24</v>
      </c>
      <c r="V5" s="1">
        <v>0.35</v>
      </c>
    </row>
    <row r="36" spans="1:17" ht="17.5" x14ac:dyDescent="0.35">
      <c r="A36" s="1" t="s">
        <v>285</v>
      </c>
    </row>
    <row r="37" spans="1:17" ht="17.5" customHeight="1" x14ac:dyDescent="0.35">
      <c r="A37" s="30" t="s">
        <v>284</v>
      </c>
      <c r="B37" s="30"/>
      <c r="C37" s="30"/>
      <c r="D37" s="30"/>
      <c r="E37" s="30"/>
      <c r="F37" s="30"/>
      <c r="G37" s="30"/>
      <c r="H37" s="30"/>
      <c r="I37" s="30"/>
      <c r="J37" s="30"/>
      <c r="K37" s="30"/>
      <c r="L37" s="30"/>
      <c r="M37" s="30"/>
      <c r="N37" s="30"/>
      <c r="O37" s="30"/>
      <c r="P37" s="30"/>
      <c r="Q37" s="30"/>
    </row>
    <row r="38" spans="1:17" ht="17.5" customHeight="1" x14ac:dyDescent="0.35">
      <c r="A38" s="30"/>
      <c r="B38" s="30"/>
      <c r="C38" s="30"/>
      <c r="D38" s="30"/>
      <c r="E38" s="30"/>
      <c r="F38" s="30"/>
      <c r="G38" s="30"/>
      <c r="H38" s="30"/>
      <c r="I38" s="30"/>
      <c r="J38" s="30"/>
      <c r="K38" s="30"/>
      <c r="L38" s="30"/>
      <c r="M38" s="30"/>
      <c r="N38" s="30"/>
      <c r="O38" s="30"/>
      <c r="P38" s="30"/>
      <c r="Q38" s="30"/>
    </row>
    <row r="39" spans="1:17" ht="17.5" customHeight="1" x14ac:dyDescent="0.35">
      <c r="A39" s="30"/>
      <c r="B39" s="30"/>
      <c r="C39" s="30"/>
      <c r="D39" s="30"/>
      <c r="E39" s="30"/>
      <c r="F39" s="30"/>
      <c r="G39" s="30"/>
      <c r="H39" s="30"/>
      <c r="I39" s="30"/>
      <c r="J39" s="30"/>
      <c r="K39" s="30"/>
      <c r="L39" s="30"/>
      <c r="M39" s="30"/>
      <c r="N39" s="30"/>
      <c r="O39" s="30"/>
      <c r="P39" s="30"/>
      <c r="Q39" s="30"/>
    </row>
    <row r="40" spans="1:17" ht="17.5" customHeight="1" x14ac:dyDescent="0.35">
      <c r="A40" s="30"/>
      <c r="B40" s="30"/>
      <c r="C40" s="30"/>
      <c r="D40" s="30"/>
      <c r="E40" s="30"/>
      <c r="F40" s="30"/>
      <c r="G40" s="30"/>
      <c r="H40" s="30"/>
      <c r="I40" s="30"/>
      <c r="J40" s="30"/>
      <c r="K40" s="30"/>
      <c r="L40" s="30"/>
      <c r="M40" s="30"/>
      <c r="N40" s="30"/>
      <c r="O40" s="30"/>
      <c r="P40" s="30"/>
      <c r="Q40" s="30"/>
    </row>
    <row r="41" spans="1:17" ht="17.5" customHeight="1" x14ac:dyDescent="0.35">
      <c r="A41" s="30"/>
      <c r="B41" s="30"/>
      <c r="C41" s="30"/>
      <c r="D41" s="30"/>
      <c r="E41" s="30"/>
      <c r="F41" s="30"/>
      <c r="G41" s="30"/>
      <c r="H41" s="30"/>
      <c r="I41" s="30"/>
      <c r="J41" s="30"/>
      <c r="K41" s="30"/>
      <c r="L41" s="30"/>
      <c r="M41" s="30"/>
      <c r="N41" s="30"/>
      <c r="O41" s="30"/>
      <c r="P41" s="30"/>
      <c r="Q41" s="30"/>
    </row>
    <row r="42" spans="1:17" ht="17.5" customHeight="1" x14ac:dyDescent="0.35">
      <c r="A42" s="30"/>
      <c r="B42" s="30"/>
      <c r="C42" s="30"/>
      <c r="D42" s="30"/>
      <c r="E42" s="30"/>
      <c r="F42" s="30"/>
      <c r="G42" s="30"/>
      <c r="H42" s="30"/>
      <c r="I42" s="30"/>
      <c r="J42" s="30"/>
      <c r="K42" s="30"/>
      <c r="L42" s="30"/>
      <c r="M42" s="30"/>
      <c r="N42" s="30"/>
      <c r="O42" s="30"/>
      <c r="P42" s="30"/>
      <c r="Q42" s="30"/>
    </row>
    <row r="43" spans="1:17" ht="17.5" customHeight="1" x14ac:dyDescent="0.35">
      <c r="A43" s="30"/>
      <c r="B43" s="30"/>
      <c r="C43" s="30"/>
      <c r="D43" s="30"/>
      <c r="E43" s="30"/>
      <c r="F43" s="30"/>
      <c r="G43" s="30"/>
      <c r="H43" s="30"/>
      <c r="I43" s="30"/>
      <c r="J43" s="30"/>
      <c r="K43" s="30"/>
      <c r="L43" s="30"/>
      <c r="M43" s="30"/>
      <c r="N43" s="30"/>
      <c r="O43" s="30"/>
      <c r="P43" s="30"/>
      <c r="Q43" s="30"/>
    </row>
    <row r="44" spans="1:17" ht="17.5" customHeight="1" x14ac:dyDescent="0.35">
      <c r="A44" s="30"/>
      <c r="B44" s="30"/>
      <c r="C44" s="30"/>
      <c r="D44" s="30"/>
      <c r="E44" s="30"/>
      <c r="F44" s="30"/>
      <c r="G44" s="30"/>
      <c r="H44" s="30"/>
      <c r="I44" s="30"/>
      <c r="J44" s="30"/>
      <c r="K44" s="30"/>
      <c r="L44" s="30"/>
      <c r="M44" s="30"/>
      <c r="N44" s="30"/>
      <c r="O44" s="30"/>
      <c r="P44" s="30"/>
      <c r="Q44" s="30"/>
    </row>
    <row r="45" spans="1:17" s="1" customFormat="1" ht="17.5" x14ac:dyDescent="0.35">
      <c r="A45" s="3" t="s">
        <v>180</v>
      </c>
    </row>
    <row r="46" spans="1:17" ht="17.5" x14ac:dyDescent="0.35">
      <c r="A46" s="1"/>
    </row>
    <row r="47" spans="1:17" ht="17.5" x14ac:dyDescent="0.35">
      <c r="A47" s="1"/>
    </row>
    <row r="48" spans="1:17" ht="17.5" x14ac:dyDescent="0.35">
      <c r="A48" s="1"/>
    </row>
    <row r="49" spans="1:1" ht="17.5" x14ac:dyDescent="0.35">
      <c r="A49" s="1"/>
    </row>
    <row r="50" spans="1:1" ht="17.5" x14ac:dyDescent="0.35">
      <c r="A50" s="1"/>
    </row>
    <row r="51" spans="1:1" ht="17.5" x14ac:dyDescent="0.35">
      <c r="A51" s="1"/>
    </row>
    <row r="52" spans="1:1" ht="17.5" x14ac:dyDescent="0.35">
      <c r="A52" s="1"/>
    </row>
    <row r="53" spans="1:1" ht="17.5" x14ac:dyDescent="0.35">
      <c r="A53" s="1"/>
    </row>
    <row r="54" spans="1:1" ht="17.5" x14ac:dyDescent="0.35">
      <c r="A54" s="1"/>
    </row>
  </sheetData>
  <mergeCells count="1">
    <mergeCell ref="A37:Q44"/>
  </mergeCells>
  <hyperlinks>
    <hyperlink ref="A45" location="Readme!A1" display="Return to Read Me" xr:uid="{C5DA87B6-25B5-4F45-94F0-6A887AD183D3}"/>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13E5-8E88-4ED1-BCBD-DBE65D9109B1}">
  <dimension ref="A1:V49"/>
  <sheetViews>
    <sheetView topLeftCell="A7" zoomScale="70" zoomScaleNormal="70" workbookViewId="0">
      <selection activeCell="A32" sqref="A32"/>
    </sheetView>
  </sheetViews>
  <sheetFormatPr defaultRowHeight="14.5" x14ac:dyDescent="0.35"/>
  <cols>
    <col min="21" max="21" width="9.1796875" bestFit="1" customWidth="1"/>
    <col min="22" max="22" width="13.453125" bestFit="1" customWidth="1"/>
  </cols>
  <sheetData>
    <row r="1" spans="1:22" ht="25" x14ac:dyDescent="0.5">
      <c r="A1" s="2" t="s">
        <v>223</v>
      </c>
    </row>
    <row r="2" spans="1:22" ht="17.5" x14ac:dyDescent="0.35">
      <c r="T2" s="1"/>
      <c r="U2" s="1" t="s">
        <v>158</v>
      </c>
      <c r="V2" s="1" t="s">
        <v>157</v>
      </c>
    </row>
    <row r="3" spans="1:22" ht="17.5" x14ac:dyDescent="0.35">
      <c r="T3" s="1">
        <v>1990</v>
      </c>
      <c r="U3" s="1">
        <v>54</v>
      </c>
      <c r="V3" s="1">
        <v>52</v>
      </c>
    </row>
    <row r="4" spans="1:22" ht="17.5" x14ac:dyDescent="0.35">
      <c r="T4" s="1">
        <v>1991</v>
      </c>
      <c r="U4" s="1">
        <v>51</v>
      </c>
      <c r="V4" s="1">
        <v>58</v>
      </c>
    </row>
    <row r="5" spans="1:22" ht="17.5" x14ac:dyDescent="0.35">
      <c r="T5" s="1">
        <v>1992</v>
      </c>
      <c r="U5" s="1">
        <v>59</v>
      </c>
      <c r="V5" s="1">
        <v>59</v>
      </c>
    </row>
    <row r="6" spans="1:22" ht="17.5" x14ac:dyDescent="0.35">
      <c r="T6" s="1">
        <v>1993</v>
      </c>
      <c r="U6" s="1">
        <v>61</v>
      </c>
      <c r="V6" s="1">
        <v>58</v>
      </c>
    </row>
    <row r="7" spans="1:22" ht="17.5" x14ac:dyDescent="0.35">
      <c r="T7" s="1">
        <v>1994</v>
      </c>
      <c r="U7" s="1">
        <v>68</v>
      </c>
      <c r="V7" s="1">
        <v>69</v>
      </c>
    </row>
    <row r="8" spans="1:22" ht="17.5" x14ac:dyDescent="0.35">
      <c r="T8" s="1">
        <v>1995</v>
      </c>
      <c r="U8" s="1">
        <v>70</v>
      </c>
      <c r="V8" s="1">
        <v>74</v>
      </c>
    </row>
    <row r="9" spans="1:22" ht="17.5" x14ac:dyDescent="0.35">
      <c r="T9" s="1">
        <v>1996</v>
      </c>
      <c r="U9" s="1">
        <v>74</v>
      </c>
      <c r="V9" s="1">
        <v>70</v>
      </c>
    </row>
    <row r="10" spans="1:22" ht="17.5" x14ac:dyDescent="0.35">
      <c r="T10" s="1">
        <v>1997</v>
      </c>
      <c r="U10" s="1">
        <v>92</v>
      </c>
      <c r="V10" s="1">
        <v>84</v>
      </c>
    </row>
    <row r="11" spans="1:22" ht="17.5" x14ac:dyDescent="0.35">
      <c r="T11" s="1">
        <v>1998</v>
      </c>
      <c r="U11" s="1">
        <v>80</v>
      </c>
      <c r="V11" s="1">
        <v>79</v>
      </c>
    </row>
    <row r="12" spans="1:22" ht="17.5" x14ac:dyDescent="0.35">
      <c r="T12" s="1">
        <v>1999</v>
      </c>
      <c r="U12" s="1">
        <v>62</v>
      </c>
      <c r="V12" s="1">
        <v>66</v>
      </c>
    </row>
    <row r="13" spans="1:22" ht="17.5" x14ac:dyDescent="0.35">
      <c r="T13" s="1">
        <v>2000</v>
      </c>
      <c r="U13" s="1">
        <v>76</v>
      </c>
      <c r="V13" s="1">
        <v>79</v>
      </c>
    </row>
    <row r="14" spans="1:22" ht="17.5" x14ac:dyDescent="0.35">
      <c r="T14" s="1">
        <v>2001</v>
      </c>
      <c r="U14" s="1">
        <v>76</v>
      </c>
      <c r="V14" s="1">
        <v>88</v>
      </c>
    </row>
    <row r="15" spans="1:22" ht="17.5" x14ac:dyDescent="0.35">
      <c r="T15" s="1">
        <v>2002</v>
      </c>
      <c r="U15" s="1">
        <v>80</v>
      </c>
      <c r="V15" s="1">
        <v>82</v>
      </c>
    </row>
    <row r="16" spans="1:22" ht="17.5" x14ac:dyDescent="0.35">
      <c r="T16" s="1">
        <v>2003</v>
      </c>
      <c r="U16" s="1">
        <v>79</v>
      </c>
      <c r="V16" s="1">
        <v>80</v>
      </c>
    </row>
    <row r="17" spans="1:22" ht="17.5" x14ac:dyDescent="0.35">
      <c r="T17" s="1">
        <v>2004</v>
      </c>
      <c r="U17" s="1">
        <v>88</v>
      </c>
      <c r="V17" s="1">
        <v>85</v>
      </c>
    </row>
    <row r="18" spans="1:22" ht="17.5" x14ac:dyDescent="0.35">
      <c r="T18" s="1">
        <v>2005</v>
      </c>
      <c r="U18" s="1">
        <v>93</v>
      </c>
      <c r="V18" s="1">
        <v>98</v>
      </c>
    </row>
    <row r="19" spans="1:22" ht="17.5" x14ac:dyDescent="0.35">
      <c r="T19" s="1">
        <v>2006</v>
      </c>
      <c r="U19" s="1">
        <v>94</v>
      </c>
      <c r="V19" s="1">
        <v>99</v>
      </c>
    </row>
    <row r="20" spans="1:22" ht="17.5" x14ac:dyDescent="0.35">
      <c r="T20" s="1">
        <v>2007</v>
      </c>
      <c r="U20" s="1">
        <v>107</v>
      </c>
      <c r="V20" s="1">
        <v>110</v>
      </c>
    </row>
    <row r="21" spans="1:22" ht="17.5" x14ac:dyDescent="0.35">
      <c r="T21" s="1">
        <v>2008</v>
      </c>
      <c r="U21" s="1">
        <v>80</v>
      </c>
      <c r="V21" s="1">
        <v>83</v>
      </c>
    </row>
    <row r="22" spans="1:22" ht="17.5" x14ac:dyDescent="0.35">
      <c r="T22" s="1">
        <v>2009</v>
      </c>
      <c r="U22" s="1">
        <v>80</v>
      </c>
      <c r="V22" s="1">
        <v>85</v>
      </c>
    </row>
    <row r="23" spans="1:22" ht="17.5" x14ac:dyDescent="0.35">
      <c r="T23" s="1">
        <v>2010</v>
      </c>
      <c r="U23" s="1">
        <v>85</v>
      </c>
      <c r="V23" s="1">
        <v>93</v>
      </c>
    </row>
    <row r="24" spans="1:22" ht="17.5" x14ac:dyDescent="0.35">
      <c r="T24" s="1">
        <v>2011</v>
      </c>
      <c r="U24" s="1">
        <v>73</v>
      </c>
      <c r="V24" s="1">
        <v>80</v>
      </c>
    </row>
    <row r="25" spans="1:22" ht="17.5" x14ac:dyDescent="0.35">
      <c r="T25" s="1">
        <v>2012</v>
      </c>
      <c r="U25" s="1">
        <v>95</v>
      </c>
      <c r="V25" s="1">
        <v>97</v>
      </c>
    </row>
    <row r="26" spans="1:22" ht="17.5" x14ac:dyDescent="0.35">
      <c r="T26" s="1">
        <v>2013</v>
      </c>
      <c r="U26" s="1">
        <v>95</v>
      </c>
      <c r="V26" s="1">
        <v>103</v>
      </c>
    </row>
    <row r="27" spans="1:22" ht="17.5" x14ac:dyDescent="0.35">
      <c r="T27" s="1">
        <v>2014</v>
      </c>
      <c r="U27" s="1">
        <v>85</v>
      </c>
      <c r="V27" s="1">
        <v>87</v>
      </c>
    </row>
    <row r="28" spans="1:22" ht="17.5" x14ac:dyDescent="0.35">
      <c r="T28" s="1">
        <v>2015</v>
      </c>
      <c r="U28" s="1">
        <v>84</v>
      </c>
      <c r="V28" s="1">
        <v>93</v>
      </c>
    </row>
    <row r="29" spans="1:22" ht="17.5" x14ac:dyDescent="0.35">
      <c r="T29" s="1">
        <v>2016</v>
      </c>
      <c r="U29" s="1">
        <v>86</v>
      </c>
      <c r="V29" s="1">
        <v>88</v>
      </c>
    </row>
    <row r="30" spans="1:22" ht="17.5" x14ac:dyDescent="0.35">
      <c r="T30" s="1">
        <v>2017</v>
      </c>
      <c r="U30" s="1">
        <v>85</v>
      </c>
      <c r="V30" s="1">
        <v>74</v>
      </c>
    </row>
    <row r="31" spans="1:22" ht="17.5" x14ac:dyDescent="0.35">
      <c r="T31" s="1">
        <v>2018</v>
      </c>
      <c r="U31" s="1">
        <v>86</v>
      </c>
      <c r="V31" s="1">
        <v>97</v>
      </c>
    </row>
    <row r="32" spans="1:22" ht="17.5" x14ac:dyDescent="0.35">
      <c r="A32" s="1" t="s">
        <v>285</v>
      </c>
    </row>
    <row r="33" spans="1:17" ht="17.5" customHeight="1" x14ac:dyDescent="0.35">
      <c r="A33" s="30" t="s">
        <v>286</v>
      </c>
      <c r="B33" s="30"/>
      <c r="C33" s="30"/>
      <c r="D33" s="30"/>
      <c r="E33" s="30"/>
      <c r="F33" s="30"/>
      <c r="G33" s="30"/>
      <c r="H33" s="30"/>
      <c r="I33" s="30"/>
      <c r="J33" s="30"/>
      <c r="K33" s="30"/>
      <c r="L33" s="30"/>
      <c r="M33" s="30"/>
      <c r="N33" s="30"/>
      <c r="O33" s="30"/>
      <c r="P33" s="30"/>
      <c r="Q33" s="30"/>
    </row>
    <row r="34" spans="1:17" ht="17.5" customHeight="1" x14ac:dyDescent="0.35">
      <c r="A34" s="30"/>
      <c r="B34" s="30"/>
      <c r="C34" s="30"/>
      <c r="D34" s="30"/>
      <c r="E34" s="30"/>
      <c r="F34" s="30"/>
      <c r="G34" s="30"/>
      <c r="H34" s="30"/>
      <c r="I34" s="30"/>
      <c r="J34" s="30"/>
      <c r="K34" s="30"/>
      <c r="L34" s="30"/>
      <c r="M34" s="30"/>
      <c r="N34" s="30"/>
      <c r="O34" s="30"/>
      <c r="P34" s="30"/>
      <c r="Q34" s="30"/>
    </row>
    <row r="35" spans="1:17" ht="17.5" customHeight="1" x14ac:dyDescent="0.35">
      <c r="A35" s="30"/>
      <c r="B35" s="30"/>
      <c r="C35" s="30"/>
      <c r="D35" s="30"/>
      <c r="E35" s="30"/>
      <c r="F35" s="30"/>
      <c r="G35" s="30"/>
      <c r="H35" s="30"/>
      <c r="I35" s="30"/>
      <c r="J35" s="30"/>
      <c r="K35" s="30"/>
      <c r="L35" s="30"/>
      <c r="M35" s="30"/>
      <c r="N35" s="30"/>
      <c r="O35" s="30"/>
      <c r="P35" s="30"/>
      <c r="Q35" s="30"/>
    </row>
    <row r="36" spans="1:17" ht="17.5" customHeight="1" x14ac:dyDescent="0.35">
      <c r="A36" s="30"/>
      <c r="B36" s="30"/>
      <c r="C36" s="30"/>
      <c r="D36" s="30"/>
      <c r="E36" s="30"/>
      <c r="F36" s="30"/>
      <c r="G36" s="30"/>
      <c r="H36" s="30"/>
      <c r="I36" s="30"/>
      <c r="J36" s="30"/>
      <c r="K36" s="30"/>
      <c r="L36" s="30"/>
      <c r="M36" s="30"/>
      <c r="N36" s="30"/>
      <c r="O36" s="30"/>
      <c r="P36" s="30"/>
      <c r="Q36" s="30"/>
    </row>
    <row r="37" spans="1:17" ht="17.5" customHeight="1" x14ac:dyDescent="0.35">
      <c r="A37" s="30"/>
      <c r="B37" s="30"/>
      <c r="C37" s="30"/>
      <c r="D37" s="30"/>
      <c r="E37" s="30"/>
      <c r="F37" s="30"/>
      <c r="G37" s="30"/>
      <c r="H37" s="30"/>
      <c r="I37" s="30"/>
      <c r="J37" s="30"/>
      <c r="K37" s="30"/>
      <c r="L37" s="30"/>
      <c r="M37" s="30"/>
      <c r="N37" s="30"/>
      <c r="O37" s="30"/>
      <c r="P37" s="30"/>
      <c r="Q37" s="30"/>
    </row>
    <row r="38" spans="1:17" ht="17.5" customHeight="1" x14ac:dyDescent="0.35">
      <c r="A38" s="30"/>
      <c r="B38" s="30"/>
      <c r="C38" s="30"/>
      <c r="D38" s="30"/>
      <c r="E38" s="30"/>
      <c r="F38" s="30"/>
      <c r="G38" s="30"/>
      <c r="H38" s="30"/>
      <c r="I38" s="30"/>
      <c r="J38" s="30"/>
      <c r="K38" s="30"/>
      <c r="L38" s="30"/>
      <c r="M38" s="30"/>
      <c r="N38" s="30"/>
      <c r="O38" s="30"/>
      <c r="P38" s="30"/>
      <c r="Q38" s="30"/>
    </row>
    <row r="39" spans="1:17" ht="17.5" customHeight="1" x14ac:dyDescent="0.35">
      <c r="A39" s="30"/>
      <c r="B39" s="30"/>
      <c r="C39" s="30"/>
      <c r="D39" s="30"/>
      <c r="E39" s="30"/>
      <c r="F39" s="30"/>
      <c r="G39" s="30"/>
      <c r="H39" s="30"/>
      <c r="I39" s="30"/>
      <c r="J39" s="30"/>
      <c r="K39" s="30"/>
      <c r="L39" s="30"/>
      <c r="M39" s="30"/>
      <c r="N39" s="30"/>
      <c r="O39" s="30"/>
      <c r="P39" s="30"/>
      <c r="Q39" s="30"/>
    </row>
    <row r="40" spans="1:17" ht="17.5" customHeight="1" x14ac:dyDescent="0.35">
      <c r="A40" s="30"/>
      <c r="B40" s="30"/>
      <c r="C40" s="30"/>
      <c r="D40" s="30"/>
      <c r="E40" s="30"/>
      <c r="F40" s="30"/>
      <c r="G40" s="30"/>
      <c r="H40" s="30"/>
      <c r="I40" s="30"/>
      <c r="J40" s="30"/>
      <c r="K40" s="30"/>
      <c r="L40" s="30"/>
      <c r="M40" s="30"/>
      <c r="N40" s="30"/>
      <c r="O40" s="30"/>
      <c r="P40" s="30"/>
      <c r="Q40" s="30"/>
    </row>
    <row r="41" spans="1:17" s="1" customFormat="1" ht="17.5" x14ac:dyDescent="0.35">
      <c r="A41" s="3" t="s">
        <v>180</v>
      </c>
    </row>
    <row r="42" spans="1:17" ht="17.5" x14ac:dyDescent="0.35">
      <c r="A42" s="1"/>
    </row>
    <row r="43" spans="1:17" ht="17.5" x14ac:dyDescent="0.35">
      <c r="A43" s="1"/>
    </row>
    <row r="44" spans="1:17" ht="17.5" x14ac:dyDescent="0.35">
      <c r="A44" s="1"/>
    </row>
    <row r="45" spans="1:17" ht="17.5" x14ac:dyDescent="0.35">
      <c r="A45" s="1"/>
    </row>
    <row r="46" spans="1:17" ht="17.5" x14ac:dyDescent="0.35">
      <c r="A46" s="1"/>
    </row>
    <row r="47" spans="1:17" ht="17.5" x14ac:dyDescent="0.35">
      <c r="A47" s="1"/>
    </row>
    <row r="48" spans="1:17" ht="17.5" x14ac:dyDescent="0.35">
      <c r="A48" s="1"/>
    </row>
    <row r="49" spans="1:1" ht="17.5" x14ac:dyDescent="0.35">
      <c r="A49" s="1"/>
    </row>
  </sheetData>
  <mergeCells count="1">
    <mergeCell ref="A33:Q40"/>
  </mergeCells>
  <hyperlinks>
    <hyperlink ref="A41" location="Readme!A1" display="Return to Read Me" xr:uid="{A4E286B8-7AD6-4386-8BCA-E16E06B1E376}"/>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D3FB-D7BB-467E-AE73-0A53759EF83A}">
  <dimension ref="A1:Y47"/>
  <sheetViews>
    <sheetView topLeftCell="A7" zoomScale="70" zoomScaleNormal="70" workbookViewId="0">
      <selection activeCell="S46" sqref="A46:XFD46"/>
    </sheetView>
  </sheetViews>
  <sheetFormatPr defaultRowHeight="14.5" x14ac:dyDescent="0.35"/>
  <cols>
    <col min="20" max="20" width="31.1796875" bestFit="1" customWidth="1"/>
    <col min="21" max="23" width="12.7265625" bestFit="1" customWidth="1"/>
    <col min="24" max="24" width="11.1796875" bestFit="1" customWidth="1"/>
    <col min="25" max="25" width="12.7265625" bestFit="1" customWidth="1"/>
  </cols>
  <sheetData>
    <row r="1" spans="1:25" ht="25" x14ac:dyDescent="0.5">
      <c r="A1" s="2" t="s">
        <v>227</v>
      </c>
    </row>
    <row r="2" spans="1:25" ht="17.5" x14ac:dyDescent="0.35">
      <c r="T2" s="1"/>
      <c r="U2" s="1" t="s">
        <v>226</v>
      </c>
      <c r="V2" s="1">
        <v>2010</v>
      </c>
      <c r="W2" s="1">
        <v>2018</v>
      </c>
      <c r="X2" s="1">
        <v>2010</v>
      </c>
      <c r="Y2" s="1">
        <v>2018</v>
      </c>
    </row>
    <row r="3" spans="1:25" ht="17.5" x14ac:dyDescent="0.35">
      <c r="T3" s="1" t="s">
        <v>225</v>
      </c>
      <c r="U3" s="1">
        <v>11.3</v>
      </c>
      <c r="V3" s="1">
        <v>14</v>
      </c>
      <c r="W3" s="1">
        <v>14.4</v>
      </c>
      <c r="X3" s="1"/>
      <c r="Y3" s="1"/>
    </row>
    <row r="4" spans="1:25" ht="17.5" x14ac:dyDescent="0.35">
      <c r="T4" s="1" t="s">
        <v>145</v>
      </c>
      <c r="U4" s="1">
        <v>14.7</v>
      </c>
      <c r="V4" s="1">
        <v>26</v>
      </c>
      <c r="W4" s="1">
        <v>40.1</v>
      </c>
      <c r="X4" s="1"/>
      <c r="Y4" s="1"/>
    </row>
    <row r="5" spans="1:25" ht="17.5" x14ac:dyDescent="0.35">
      <c r="T5" s="1" t="s">
        <v>224</v>
      </c>
      <c r="U5" s="1"/>
      <c r="V5" s="1"/>
      <c r="W5" s="1"/>
      <c r="X5" s="1">
        <v>32.700000000000003</v>
      </c>
      <c r="Y5" s="1">
        <v>50.5</v>
      </c>
    </row>
    <row r="38" spans="1:18" ht="17.5" x14ac:dyDescent="0.35">
      <c r="A38" s="1" t="s">
        <v>287</v>
      </c>
    </row>
    <row r="39" spans="1:18" ht="17.5" customHeight="1" x14ac:dyDescent="0.35">
      <c r="A39" s="30" t="s">
        <v>288</v>
      </c>
      <c r="B39" s="30"/>
      <c r="C39" s="30"/>
      <c r="D39" s="30"/>
      <c r="E39" s="30"/>
      <c r="F39" s="30"/>
      <c r="G39" s="30"/>
      <c r="H39" s="30"/>
      <c r="I39" s="30"/>
      <c r="J39" s="30"/>
      <c r="K39" s="30"/>
      <c r="L39" s="30"/>
      <c r="M39" s="30"/>
      <c r="N39" s="30"/>
      <c r="O39" s="30"/>
      <c r="P39" s="30"/>
      <c r="Q39" s="30"/>
      <c r="R39" s="30"/>
    </row>
    <row r="40" spans="1:18" ht="17.5" customHeight="1" x14ac:dyDescent="0.35">
      <c r="A40" s="30"/>
      <c r="B40" s="30"/>
      <c r="C40" s="30"/>
      <c r="D40" s="30"/>
      <c r="E40" s="30"/>
      <c r="F40" s="30"/>
      <c r="G40" s="30"/>
      <c r="H40" s="30"/>
      <c r="I40" s="30"/>
      <c r="J40" s="30"/>
      <c r="K40" s="30"/>
      <c r="L40" s="30"/>
      <c r="M40" s="30"/>
      <c r="N40" s="30"/>
      <c r="O40" s="30"/>
      <c r="P40" s="30"/>
      <c r="Q40" s="30"/>
      <c r="R40" s="30"/>
    </row>
    <row r="41" spans="1:18" ht="17.5" customHeight="1" x14ac:dyDescent="0.35">
      <c r="A41" s="30"/>
      <c r="B41" s="30"/>
      <c r="C41" s="30"/>
      <c r="D41" s="30"/>
      <c r="E41" s="30"/>
      <c r="F41" s="30"/>
      <c r="G41" s="30"/>
      <c r="H41" s="30"/>
      <c r="I41" s="30"/>
      <c r="J41" s="30"/>
      <c r="K41" s="30"/>
      <c r="L41" s="30"/>
      <c r="M41" s="30"/>
      <c r="N41" s="30"/>
      <c r="O41" s="30"/>
      <c r="P41" s="30"/>
      <c r="Q41" s="30"/>
      <c r="R41" s="30"/>
    </row>
    <row r="42" spans="1:18" ht="17.5" customHeight="1" x14ac:dyDescent="0.35">
      <c r="A42" s="30"/>
      <c r="B42" s="30"/>
      <c r="C42" s="30"/>
      <c r="D42" s="30"/>
      <c r="E42" s="30"/>
      <c r="F42" s="30"/>
      <c r="G42" s="30"/>
      <c r="H42" s="30"/>
      <c r="I42" s="30"/>
      <c r="J42" s="30"/>
      <c r="K42" s="30"/>
      <c r="L42" s="30"/>
      <c r="M42" s="30"/>
      <c r="N42" s="30"/>
      <c r="O42" s="30"/>
      <c r="P42" s="30"/>
      <c r="Q42" s="30"/>
      <c r="R42" s="30"/>
    </row>
    <row r="43" spans="1:18" ht="17.5" customHeight="1" x14ac:dyDescent="0.35">
      <c r="A43" s="30"/>
      <c r="B43" s="30"/>
      <c r="C43" s="30"/>
      <c r="D43" s="30"/>
      <c r="E43" s="30"/>
      <c r="F43" s="30"/>
      <c r="G43" s="30"/>
      <c r="H43" s="30"/>
      <c r="I43" s="30"/>
      <c r="J43" s="30"/>
      <c r="K43" s="30"/>
      <c r="L43" s="30"/>
      <c r="M43" s="30"/>
      <c r="N43" s="30"/>
      <c r="O43" s="30"/>
      <c r="P43" s="30"/>
      <c r="Q43" s="30"/>
      <c r="R43" s="30"/>
    </row>
    <row r="44" spans="1:18" ht="17.5" customHeight="1" x14ac:dyDescent="0.35">
      <c r="A44" s="30"/>
      <c r="B44" s="30"/>
      <c r="C44" s="30"/>
      <c r="D44" s="30"/>
      <c r="E44" s="30"/>
      <c r="F44" s="30"/>
      <c r="G44" s="30"/>
      <c r="H44" s="30"/>
      <c r="I44" s="30"/>
      <c r="J44" s="30"/>
      <c r="K44" s="30"/>
      <c r="L44" s="30"/>
      <c r="M44" s="30"/>
      <c r="N44" s="30"/>
      <c r="O44" s="30"/>
      <c r="P44" s="30"/>
      <c r="Q44" s="30"/>
      <c r="R44" s="30"/>
    </row>
    <row r="45" spans="1:18" ht="17.5" customHeight="1" x14ac:dyDescent="0.35">
      <c r="A45" s="30"/>
      <c r="B45" s="30"/>
      <c r="C45" s="30"/>
      <c r="D45" s="30"/>
      <c r="E45" s="30"/>
      <c r="F45" s="30"/>
      <c r="G45" s="30"/>
      <c r="H45" s="30"/>
      <c r="I45" s="30"/>
      <c r="J45" s="30"/>
      <c r="K45" s="30"/>
      <c r="L45" s="30"/>
      <c r="M45" s="30"/>
      <c r="N45" s="30"/>
      <c r="O45" s="30"/>
      <c r="P45" s="30"/>
      <c r="Q45" s="30"/>
      <c r="R45" s="30"/>
    </row>
    <row r="46" spans="1:18" s="1" customFormat="1" ht="17.5" x14ac:dyDescent="0.35">
      <c r="A46" s="3" t="s">
        <v>180</v>
      </c>
    </row>
    <row r="47" spans="1:18" ht="17.5" x14ac:dyDescent="0.35">
      <c r="A47" s="1"/>
    </row>
  </sheetData>
  <mergeCells count="1">
    <mergeCell ref="A39:R45"/>
  </mergeCells>
  <hyperlinks>
    <hyperlink ref="A46" location="Readme!A1" display="Return to Read Me" xr:uid="{2AA1DC53-B703-4308-9494-32B91E333F70}"/>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98E1-9E6B-48BE-9EC0-5489F10D4B01}">
  <dimension ref="A1:U42"/>
  <sheetViews>
    <sheetView zoomScale="70" zoomScaleNormal="70" workbookViewId="0">
      <selection activeCell="S42" sqref="A42:XFD42"/>
    </sheetView>
  </sheetViews>
  <sheetFormatPr defaultRowHeight="14.5" x14ac:dyDescent="0.35"/>
  <cols>
    <col min="21" max="21" width="50.1796875" bestFit="1" customWidth="1"/>
  </cols>
  <sheetData>
    <row r="1" spans="1:21" ht="25" x14ac:dyDescent="0.5">
      <c r="A1" s="2" t="s">
        <v>229</v>
      </c>
    </row>
    <row r="2" spans="1:21" ht="17.5" x14ac:dyDescent="0.35">
      <c r="T2" s="1"/>
      <c r="U2" s="1" t="s">
        <v>228</v>
      </c>
    </row>
    <row r="3" spans="1:21" ht="17.5" x14ac:dyDescent="0.35">
      <c r="T3" s="1">
        <v>1990</v>
      </c>
      <c r="U3" s="1">
        <v>23.74</v>
      </c>
    </row>
    <row r="4" spans="1:21" ht="17.5" x14ac:dyDescent="0.35">
      <c r="T4" s="1">
        <v>2000</v>
      </c>
      <c r="U4" s="1">
        <v>26.57</v>
      </c>
    </row>
    <row r="5" spans="1:21" ht="17.5" x14ac:dyDescent="0.35">
      <c r="T5" s="1">
        <v>2010</v>
      </c>
      <c r="U5" s="1">
        <v>37.79</v>
      </c>
    </row>
    <row r="6" spans="1:21" ht="17.5" x14ac:dyDescent="0.35">
      <c r="T6" s="1">
        <v>2018</v>
      </c>
      <c r="U6" s="1">
        <v>42.33</v>
      </c>
    </row>
    <row r="38" spans="1:18" ht="17.5" x14ac:dyDescent="0.35">
      <c r="A38" s="1" t="s">
        <v>220</v>
      </c>
    </row>
    <row r="39" spans="1:18" ht="17.5" x14ac:dyDescent="0.35">
      <c r="A39" s="1" t="s">
        <v>219</v>
      </c>
    </row>
    <row r="40" spans="1:18" ht="17.5" customHeight="1" x14ac:dyDescent="0.35">
      <c r="A40" s="30" t="s">
        <v>289</v>
      </c>
      <c r="B40" s="30"/>
      <c r="C40" s="30"/>
      <c r="D40" s="30"/>
      <c r="E40" s="30"/>
      <c r="F40" s="30"/>
      <c r="G40" s="30"/>
      <c r="H40" s="30"/>
      <c r="I40" s="30"/>
      <c r="J40" s="30"/>
      <c r="K40" s="30"/>
      <c r="L40" s="30"/>
      <c r="M40" s="30"/>
      <c r="N40" s="30"/>
      <c r="O40" s="30"/>
      <c r="P40" s="30"/>
      <c r="Q40" s="30"/>
      <c r="R40" s="30"/>
    </row>
    <row r="41" spans="1:18" ht="17.5" customHeight="1" x14ac:dyDescent="0.35">
      <c r="A41" s="30"/>
      <c r="B41" s="30"/>
      <c r="C41" s="30"/>
      <c r="D41" s="30"/>
      <c r="E41" s="30"/>
      <c r="F41" s="30"/>
      <c r="G41" s="30"/>
      <c r="H41" s="30"/>
      <c r="I41" s="30"/>
      <c r="J41" s="30"/>
      <c r="K41" s="30"/>
      <c r="L41" s="30"/>
      <c r="M41" s="30"/>
      <c r="N41" s="30"/>
      <c r="O41" s="30"/>
      <c r="P41" s="30"/>
      <c r="Q41" s="30"/>
      <c r="R41" s="30"/>
    </row>
    <row r="42" spans="1:18" s="1" customFormat="1" ht="17.5" x14ac:dyDescent="0.35">
      <c r="A42" s="3" t="s">
        <v>180</v>
      </c>
    </row>
  </sheetData>
  <mergeCells count="1">
    <mergeCell ref="A40:R41"/>
  </mergeCells>
  <hyperlinks>
    <hyperlink ref="A42" location="Readme!A1" display="Return to Read Me" xr:uid="{FC91BDB0-816C-4BB6-B2FF-C641761139A7}"/>
  </hyperlink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003C7-9EAD-4DAC-8481-06105E9009B6}">
  <dimension ref="A1:V47"/>
  <sheetViews>
    <sheetView topLeftCell="A13" zoomScale="70" zoomScaleNormal="70" workbookViewId="0">
      <selection activeCell="H50" sqref="H50"/>
    </sheetView>
  </sheetViews>
  <sheetFormatPr defaultRowHeight="14.5" x14ac:dyDescent="0.35"/>
  <cols>
    <col min="20" max="20" width="6.453125" bestFit="1" customWidth="1"/>
    <col min="21" max="21" width="25.26953125" bestFit="1" customWidth="1"/>
  </cols>
  <sheetData>
    <row r="1" spans="1:22" ht="25" x14ac:dyDescent="0.5">
      <c r="A1" s="2" t="s">
        <v>232</v>
      </c>
    </row>
    <row r="2" spans="1:22" ht="17.5" x14ac:dyDescent="0.35">
      <c r="T2" s="1"/>
      <c r="U2" s="1" t="s">
        <v>69</v>
      </c>
      <c r="V2" s="1" t="s">
        <v>174</v>
      </c>
    </row>
    <row r="3" spans="1:22" ht="17.5" x14ac:dyDescent="0.35">
      <c r="T3" s="1" t="s">
        <v>70</v>
      </c>
      <c r="U3" s="1">
        <v>-0.21</v>
      </c>
      <c r="V3" s="1">
        <v>0.13</v>
      </c>
    </row>
    <row r="4" spans="1:22" ht="17.5" x14ac:dyDescent="0.35">
      <c r="T4" s="1" t="s">
        <v>71</v>
      </c>
      <c r="U4" s="1">
        <v>-0.31</v>
      </c>
      <c r="V4" s="1">
        <v>0.19</v>
      </c>
    </row>
    <row r="38" spans="1:18" ht="17.5" x14ac:dyDescent="0.35">
      <c r="A38" s="1" t="s">
        <v>231</v>
      </c>
    </row>
    <row r="39" spans="1:18" ht="17.5" customHeight="1" x14ac:dyDescent="0.35">
      <c r="A39" s="30" t="s">
        <v>230</v>
      </c>
      <c r="B39" s="30"/>
      <c r="C39" s="30"/>
      <c r="D39" s="30"/>
      <c r="E39" s="30"/>
      <c r="F39" s="30"/>
      <c r="G39" s="30"/>
      <c r="H39" s="30"/>
      <c r="I39" s="30"/>
      <c r="J39" s="30"/>
      <c r="K39" s="30"/>
      <c r="L39" s="30"/>
      <c r="M39" s="30"/>
      <c r="N39" s="30"/>
      <c r="O39" s="30"/>
      <c r="P39" s="30"/>
      <c r="Q39" s="30"/>
      <c r="R39" s="30"/>
    </row>
    <row r="40" spans="1:18" ht="17.5" customHeight="1" x14ac:dyDescent="0.35">
      <c r="A40" s="30"/>
      <c r="B40" s="30"/>
      <c r="C40" s="30"/>
      <c r="D40" s="30"/>
      <c r="E40" s="30"/>
      <c r="F40" s="30"/>
      <c r="G40" s="30"/>
      <c r="H40" s="30"/>
      <c r="I40" s="30"/>
      <c r="J40" s="30"/>
      <c r="K40" s="30"/>
      <c r="L40" s="30"/>
      <c r="M40" s="30"/>
      <c r="N40" s="30"/>
      <c r="O40" s="30"/>
      <c r="P40" s="30"/>
      <c r="Q40" s="30"/>
      <c r="R40" s="30"/>
    </row>
    <row r="41" spans="1:18" ht="17.5" customHeight="1" x14ac:dyDescent="0.35">
      <c r="A41" s="30"/>
      <c r="B41" s="30"/>
      <c r="C41" s="30"/>
      <c r="D41" s="30"/>
      <c r="E41" s="30"/>
      <c r="F41" s="30"/>
      <c r="G41" s="30"/>
      <c r="H41" s="30"/>
      <c r="I41" s="30"/>
      <c r="J41" s="30"/>
      <c r="K41" s="30"/>
      <c r="L41" s="30"/>
      <c r="M41" s="30"/>
      <c r="N41" s="30"/>
      <c r="O41" s="30"/>
      <c r="P41" s="30"/>
      <c r="Q41" s="30"/>
      <c r="R41" s="30"/>
    </row>
    <row r="42" spans="1:18" ht="17.5" customHeight="1" x14ac:dyDescent="0.35">
      <c r="A42" s="30"/>
      <c r="B42" s="30"/>
      <c r="C42" s="30"/>
      <c r="D42" s="30"/>
      <c r="E42" s="30"/>
      <c r="F42" s="30"/>
      <c r="G42" s="30"/>
      <c r="H42" s="30"/>
      <c r="I42" s="30"/>
      <c r="J42" s="30"/>
      <c r="K42" s="30"/>
      <c r="L42" s="30"/>
      <c r="M42" s="30"/>
      <c r="N42" s="30"/>
      <c r="O42" s="30"/>
      <c r="P42" s="30"/>
      <c r="Q42" s="30"/>
      <c r="R42" s="30"/>
    </row>
    <row r="43" spans="1:18" ht="17.5" customHeight="1" x14ac:dyDescent="0.35">
      <c r="A43" s="30"/>
      <c r="B43" s="30"/>
      <c r="C43" s="30"/>
      <c r="D43" s="30"/>
      <c r="E43" s="30"/>
      <c r="F43" s="30"/>
      <c r="G43" s="30"/>
      <c r="H43" s="30"/>
      <c r="I43" s="30"/>
      <c r="J43" s="30"/>
      <c r="K43" s="30"/>
      <c r="L43" s="30"/>
      <c r="M43" s="30"/>
      <c r="N43" s="30"/>
      <c r="O43" s="30"/>
      <c r="P43" s="30"/>
      <c r="Q43" s="30"/>
      <c r="R43" s="30"/>
    </row>
    <row r="44" spans="1:18" ht="17.5" customHeight="1" x14ac:dyDescent="0.35">
      <c r="A44" s="30"/>
      <c r="B44" s="30"/>
      <c r="C44" s="30"/>
      <c r="D44" s="30"/>
      <c r="E44" s="30"/>
      <c r="F44" s="30"/>
      <c r="G44" s="30"/>
      <c r="H44" s="30"/>
      <c r="I44" s="30"/>
      <c r="J44" s="30"/>
      <c r="K44" s="30"/>
      <c r="L44" s="30"/>
      <c r="M44" s="30"/>
      <c r="N44" s="30"/>
      <c r="O44" s="30"/>
      <c r="P44" s="30"/>
      <c r="Q44" s="30"/>
      <c r="R44" s="30"/>
    </row>
    <row r="45" spans="1:18" ht="17.5" customHeight="1" x14ac:dyDescent="0.35">
      <c r="A45" s="30"/>
      <c r="B45" s="30"/>
      <c r="C45" s="30"/>
      <c r="D45" s="30"/>
      <c r="E45" s="30"/>
      <c r="F45" s="30"/>
      <c r="G45" s="30"/>
      <c r="H45" s="30"/>
      <c r="I45" s="30"/>
      <c r="J45" s="30"/>
      <c r="K45" s="30"/>
      <c r="L45" s="30"/>
      <c r="M45" s="30"/>
      <c r="N45" s="30"/>
      <c r="O45" s="30"/>
      <c r="P45" s="30"/>
      <c r="Q45" s="30"/>
      <c r="R45" s="30"/>
    </row>
    <row r="46" spans="1:18" ht="17.5" customHeight="1" x14ac:dyDescent="0.35">
      <c r="A46" s="30"/>
      <c r="B46" s="30"/>
      <c r="C46" s="30"/>
      <c r="D46" s="30"/>
      <c r="E46" s="30"/>
      <c r="F46" s="30"/>
      <c r="G46" s="30"/>
      <c r="H46" s="30"/>
      <c r="I46" s="30"/>
      <c r="J46" s="30"/>
      <c r="K46" s="30"/>
      <c r="L46" s="30"/>
      <c r="M46" s="30"/>
      <c r="N46" s="30"/>
      <c r="O46" s="30"/>
      <c r="P46" s="30"/>
      <c r="Q46" s="30"/>
      <c r="R46" s="30"/>
    </row>
    <row r="47" spans="1:18" s="1" customFormat="1" ht="17.5" x14ac:dyDescent="0.35">
      <c r="A47" s="3" t="s">
        <v>180</v>
      </c>
    </row>
  </sheetData>
  <mergeCells count="1">
    <mergeCell ref="A39:R46"/>
  </mergeCells>
  <hyperlinks>
    <hyperlink ref="A47" location="Readme!A1" display="Return to Read Me" xr:uid="{9DEC177A-E09B-4B8C-B353-EB704F722072}"/>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278-D24D-4E77-8402-F5BC0434FEAB}">
  <dimension ref="A1:V46"/>
  <sheetViews>
    <sheetView topLeftCell="A16" zoomScale="70" zoomScaleNormal="70" workbookViewId="0">
      <selection activeCell="A46" sqref="A46"/>
    </sheetView>
  </sheetViews>
  <sheetFormatPr defaultRowHeight="14.5" x14ac:dyDescent="0.35"/>
  <cols>
    <col min="21" max="21" width="25.26953125" bestFit="1" customWidth="1"/>
  </cols>
  <sheetData>
    <row r="1" spans="1:22" ht="25" x14ac:dyDescent="0.5">
      <c r="A1" s="2" t="s">
        <v>296</v>
      </c>
    </row>
    <row r="2" spans="1:22" ht="17.5" x14ac:dyDescent="0.35">
      <c r="T2" s="1"/>
      <c r="U2" s="1" t="s">
        <v>69</v>
      </c>
      <c r="V2" s="1" t="s">
        <v>174</v>
      </c>
    </row>
    <row r="3" spans="1:22" ht="17.5" x14ac:dyDescent="0.35">
      <c r="T3" s="1" t="s">
        <v>72</v>
      </c>
      <c r="U3" s="17">
        <v>0</v>
      </c>
      <c r="V3" s="17">
        <v>0</v>
      </c>
    </row>
    <row r="4" spans="1:22" ht="17.5" x14ac:dyDescent="0.35">
      <c r="T4" s="1" t="s">
        <v>73</v>
      </c>
      <c r="U4" s="1">
        <v>-4.9000000000000002E-2</v>
      </c>
      <c r="V4" s="1">
        <v>2.9000000000000001E-2</v>
      </c>
    </row>
    <row r="5" spans="1:22" ht="17.5" x14ac:dyDescent="0.35">
      <c r="T5" s="1" t="s">
        <v>70</v>
      </c>
      <c r="U5" s="1">
        <v>-5.1999999999999998E-2</v>
      </c>
      <c r="V5" s="1">
        <v>3.7999999999999999E-2</v>
      </c>
    </row>
    <row r="6" spans="1:22" ht="17.5" x14ac:dyDescent="0.35">
      <c r="T6" s="1" t="s">
        <v>74</v>
      </c>
      <c r="U6" s="1">
        <v>-5.3999999999999999E-2</v>
      </c>
      <c r="V6" s="1">
        <v>2.8000000000000001E-2</v>
      </c>
    </row>
    <row r="7" spans="1:22" ht="17.5" x14ac:dyDescent="0.35">
      <c r="T7" s="1" t="s">
        <v>75</v>
      </c>
      <c r="U7" s="17">
        <v>-0.05</v>
      </c>
      <c r="V7" s="1">
        <v>4.1000000000000002E-2</v>
      </c>
    </row>
    <row r="8" spans="1:22" ht="17.5" x14ac:dyDescent="0.35">
      <c r="T8" s="1" t="s">
        <v>71</v>
      </c>
      <c r="U8" s="1">
        <v>-5.8000000000000003E-2</v>
      </c>
      <c r="V8" s="1">
        <v>4.3999999999999997E-2</v>
      </c>
    </row>
    <row r="37" spans="1:18" ht="17.5" x14ac:dyDescent="0.35">
      <c r="A37" s="1" t="s">
        <v>231</v>
      </c>
    </row>
    <row r="38" spans="1:18" ht="17.5" customHeight="1" x14ac:dyDescent="0.35">
      <c r="A38" s="30" t="s">
        <v>233</v>
      </c>
      <c r="B38" s="30"/>
      <c r="C38" s="30"/>
      <c r="D38" s="30"/>
      <c r="E38" s="30"/>
      <c r="F38" s="30"/>
      <c r="G38" s="30"/>
      <c r="H38" s="30"/>
      <c r="I38" s="30"/>
      <c r="J38" s="30"/>
      <c r="K38" s="30"/>
      <c r="L38" s="30"/>
      <c r="M38" s="30"/>
      <c r="N38" s="30"/>
      <c r="O38" s="30"/>
      <c r="P38" s="30"/>
      <c r="Q38" s="30"/>
      <c r="R38" s="30"/>
    </row>
    <row r="39" spans="1:18" ht="17.5" customHeight="1" x14ac:dyDescent="0.35">
      <c r="A39" s="30"/>
      <c r="B39" s="30"/>
      <c r="C39" s="30"/>
      <c r="D39" s="30"/>
      <c r="E39" s="30"/>
      <c r="F39" s="30"/>
      <c r="G39" s="30"/>
      <c r="H39" s="30"/>
      <c r="I39" s="30"/>
      <c r="J39" s="30"/>
      <c r="K39" s="30"/>
      <c r="L39" s="30"/>
      <c r="M39" s="30"/>
      <c r="N39" s="30"/>
      <c r="O39" s="30"/>
      <c r="P39" s="30"/>
      <c r="Q39" s="30"/>
      <c r="R39" s="30"/>
    </row>
    <row r="40" spans="1:18" ht="17.5" customHeight="1" x14ac:dyDescent="0.35">
      <c r="A40" s="30"/>
      <c r="B40" s="30"/>
      <c r="C40" s="30"/>
      <c r="D40" s="30"/>
      <c r="E40" s="30"/>
      <c r="F40" s="30"/>
      <c r="G40" s="30"/>
      <c r="H40" s="30"/>
      <c r="I40" s="30"/>
      <c r="J40" s="30"/>
      <c r="K40" s="30"/>
      <c r="L40" s="30"/>
      <c r="M40" s="30"/>
      <c r="N40" s="30"/>
      <c r="O40" s="30"/>
      <c r="P40" s="30"/>
      <c r="Q40" s="30"/>
      <c r="R40" s="30"/>
    </row>
    <row r="41" spans="1:18" ht="17.5" customHeight="1" x14ac:dyDescent="0.35">
      <c r="A41" s="30"/>
      <c r="B41" s="30"/>
      <c r="C41" s="30"/>
      <c r="D41" s="30"/>
      <c r="E41" s="30"/>
      <c r="F41" s="30"/>
      <c r="G41" s="30"/>
      <c r="H41" s="30"/>
      <c r="I41" s="30"/>
      <c r="J41" s="30"/>
      <c r="K41" s="30"/>
      <c r="L41" s="30"/>
      <c r="M41" s="30"/>
      <c r="N41" s="30"/>
      <c r="O41" s="30"/>
      <c r="P41" s="30"/>
      <c r="Q41" s="30"/>
      <c r="R41" s="30"/>
    </row>
    <row r="42" spans="1:18" ht="17.5" customHeight="1" x14ac:dyDescent="0.35">
      <c r="A42" s="30"/>
      <c r="B42" s="30"/>
      <c r="C42" s="30"/>
      <c r="D42" s="30"/>
      <c r="E42" s="30"/>
      <c r="F42" s="30"/>
      <c r="G42" s="30"/>
      <c r="H42" s="30"/>
      <c r="I42" s="30"/>
      <c r="J42" s="30"/>
      <c r="K42" s="30"/>
      <c r="L42" s="30"/>
      <c r="M42" s="30"/>
      <c r="N42" s="30"/>
      <c r="O42" s="30"/>
      <c r="P42" s="30"/>
      <c r="Q42" s="30"/>
      <c r="R42" s="30"/>
    </row>
    <row r="43" spans="1:18" ht="17.5" customHeight="1" x14ac:dyDescent="0.35">
      <c r="A43" s="30"/>
      <c r="B43" s="30"/>
      <c r="C43" s="30"/>
      <c r="D43" s="30"/>
      <c r="E43" s="30"/>
      <c r="F43" s="30"/>
      <c r="G43" s="30"/>
      <c r="H43" s="30"/>
      <c r="I43" s="30"/>
      <c r="J43" s="30"/>
      <c r="K43" s="30"/>
      <c r="L43" s="30"/>
      <c r="M43" s="30"/>
      <c r="N43" s="30"/>
      <c r="O43" s="30"/>
      <c r="P43" s="30"/>
      <c r="Q43" s="30"/>
      <c r="R43" s="30"/>
    </row>
    <row r="44" spans="1:18" ht="17.5" customHeight="1" x14ac:dyDescent="0.35">
      <c r="A44" s="30"/>
      <c r="B44" s="30"/>
      <c r="C44" s="30"/>
      <c r="D44" s="30"/>
      <c r="E44" s="30"/>
      <c r="F44" s="30"/>
      <c r="G44" s="30"/>
      <c r="H44" s="30"/>
      <c r="I44" s="30"/>
      <c r="J44" s="30"/>
      <c r="K44" s="30"/>
      <c r="L44" s="30"/>
      <c r="M44" s="30"/>
      <c r="N44" s="30"/>
      <c r="O44" s="30"/>
      <c r="P44" s="30"/>
      <c r="Q44" s="30"/>
      <c r="R44" s="30"/>
    </row>
    <row r="45" spans="1:18" ht="17.5" customHeight="1" x14ac:dyDescent="0.35">
      <c r="A45" s="30"/>
      <c r="B45" s="30"/>
      <c r="C45" s="30"/>
      <c r="D45" s="30"/>
      <c r="E45" s="30"/>
      <c r="F45" s="30"/>
      <c r="G45" s="30"/>
      <c r="H45" s="30"/>
      <c r="I45" s="30"/>
      <c r="J45" s="30"/>
      <c r="K45" s="30"/>
      <c r="L45" s="30"/>
      <c r="M45" s="30"/>
      <c r="N45" s="30"/>
      <c r="O45" s="30"/>
      <c r="P45" s="30"/>
      <c r="Q45" s="30"/>
      <c r="R45" s="30"/>
    </row>
    <row r="46" spans="1:18" s="1" customFormat="1" ht="17.5" x14ac:dyDescent="0.35">
      <c r="A46" s="3" t="s">
        <v>180</v>
      </c>
    </row>
  </sheetData>
  <mergeCells count="1">
    <mergeCell ref="A38:R45"/>
  </mergeCells>
  <hyperlinks>
    <hyperlink ref="A46" location="Readme!A1" display="Return to Read Me" xr:uid="{4609A852-4651-4070-9064-56F43A5DCFB3}"/>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C43C-EAF8-49E7-A5A1-DF2D4776F8D9}">
  <dimension ref="A1:U41"/>
  <sheetViews>
    <sheetView topLeftCell="A13" zoomScale="70" zoomScaleNormal="70" workbookViewId="0">
      <selection activeCell="D1" sqref="D1"/>
    </sheetView>
  </sheetViews>
  <sheetFormatPr defaultRowHeight="14.5" x14ac:dyDescent="0.35"/>
  <cols>
    <col min="20" max="20" width="25.81640625" bestFit="1" customWidth="1"/>
  </cols>
  <sheetData>
    <row r="1" spans="1:21" ht="25" x14ac:dyDescent="0.5">
      <c r="A1" s="2" t="s">
        <v>293</v>
      </c>
    </row>
    <row r="2" spans="1:21" ht="17.5" x14ac:dyDescent="0.35">
      <c r="T2" s="1"/>
      <c r="U2" s="1" t="s">
        <v>61</v>
      </c>
    </row>
    <row r="3" spans="1:21" ht="17.5" x14ac:dyDescent="0.35">
      <c r="T3" s="1" t="s">
        <v>45</v>
      </c>
      <c r="U3" s="1">
        <v>75.7</v>
      </c>
    </row>
    <row r="4" spans="1:21" ht="17.5" x14ac:dyDescent="0.35">
      <c r="T4" s="1" t="s">
        <v>46</v>
      </c>
      <c r="U4" s="1">
        <v>65.900000000000006</v>
      </c>
    </row>
    <row r="38" spans="1:1" ht="17.5" x14ac:dyDescent="0.35">
      <c r="A38" s="1" t="s">
        <v>307</v>
      </c>
    </row>
    <row r="39" spans="1:1" ht="17.5" x14ac:dyDescent="0.35">
      <c r="A39" s="1" t="s">
        <v>185</v>
      </c>
    </row>
    <row r="40" spans="1:1" ht="17.5" x14ac:dyDescent="0.35">
      <c r="A40" s="1" t="s">
        <v>319</v>
      </c>
    </row>
    <row r="41" spans="1:1" ht="17.5" x14ac:dyDescent="0.35">
      <c r="A41" s="3" t="s">
        <v>180</v>
      </c>
    </row>
  </sheetData>
  <hyperlinks>
    <hyperlink ref="A41" location="Readme!A1" display="Return to Read Me" xr:uid="{203BEC46-2764-4491-AFE7-BDD537121954}"/>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F57CA-865B-438B-9F58-2F32F4AAD6EA}">
  <dimension ref="A1:V48"/>
  <sheetViews>
    <sheetView topLeftCell="A16" zoomScale="70" zoomScaleNormal="70" workbookViewId="0">
      <selection activeCell="U39" sqref="U39"/>
    </sheetView>
  </sheetViews>
  <sheetFormatPr defaultRowHeight="14.5" x14ac:dyDescent="0.35"/>
  <cols>
    <col min="20" max="20" width="15.54296875" bestFit="1" customWidth="1"/>
    <col min="21" max="22" width="18.54296875" bestFit="1" customWidth="1"/>
  </cols>
  <sheetData>
    <row r="1" spans="1:22" ht="25" x14ac:dyDescent="0.5">
      <c r="A1" s="2" t="s">
        <v>173</v>
      </c>
    </row>
    <row r="2" spans="1:22" ht="17.5" x14ac:dyDescent="0.35">
      <c r="T2" s="1"/>
      <c r="U2" s="1" t="s">
        <v>65</v>
      </c>
      <c r="V2" s="1" t="s">
        <v>64</v>
      </c>
    </row>
    <row r="3" spans="1:22" ht="17.5" x14ac:dyDescent="0.35">
      <c r="T3" s="1" t="s">
        <v>172</v>
      </c>
      <c r="U3" s="1">
        <v>26.2</v>
      </c>
      <c r="V3" s="1">
        <v>23.2</v>
      </c>
    </row>
    <row r="4" spans="1:22" ht="17.5" x14ac:dyDescent="0.35">
      <c r="T4" s="1" t="s">
        <v>63</v>
      </c>
      <c r="U4" s="1">
        <v>26.4</v>
      </c>
      <c r="V4" s="1">
        <v>22.2</v>
      </c>
    </row>
    <row r="5" spans="1:22" ht="17.5" x14ac:dyDescent="0.35">
      <c r="T5" s="1" t="s">
        <v>62</v>
      </c>
      <c r="U5" s="1">
        <v>15.1</v>
      </c>
      <c r="V5" s="1">
        <v>12.6</v>
      </c>
    </row>
    <row r="38" spans="1:18" ht="17.5" x14ac:dyDescent="0.35">
      <c r="A38" s="1" t="s">
        <v>304</v>
      </c>
      <c r="B38" s="1"/>
      <c r="C38" s="1"/>
      <c r="D38" s="1"/>
      <c r="E38" s="1"/>
      <c r="F38" s="1"/>
      <c r="G38" s="1"/>
      <c r="H38" s="1"/>
      <c r="I38" s="1"/>
      <c r="J38" s="1"/>
      <c r="K38" s="1"/>
      <c r="L38" s="1"/>
      <c r="M38" s="1"/>
      <c r="N38" s="1"/>
      <c r="O38" s="1"/>
      <c r="P38" s="1"/>
      <c r="Q38" s="1"/>
      <c r="R38" s="1"/>
    </row>
    <row r="39" spans="1:18" ht="17.5" x14ac:dyDescent="0.35">
      <c r="A39" s="1" t="s">
        <v>306</v>
      </c>
      <c r="B39" s="1"/>
      <c r="C39" s="1"/>
      <c r="D39" s="1"/>
      <c r="E39" s="1"/>
      <c r="F39" s="1"/>
      <c r="G39" s="1"/>
      <c r="H39" s="1"/>
      <c r="I39" s="1"/>
      <c r="J39" s="1"/>
      <c r="K39" s="1"/>
      <c r="L39" s="1"/>
      <c r="M39" s="1"/>
      <c r="N39" s="1"/>
      <c r="O39" s="1"/>
      <c r="P39" s="1"/>
      <c r="Q39" s="1"/>
      <c r="R39" s="1"/>
    </row>
    <row r="40" spans="1:18" ht="14.5" customHeight="1" x14ac:dyDescent="0.35">
      <c r="A40" s="30" t="s">
        <v>327</v>
      </c>
      <c r="B40" s="30"/>
      <c r="C40" s="30"/>
      <c r="D40" s="30"/>
      <c r="E40" s="30"/>
      <c r="F40" s="30"/>
      <c r="G40" s="30"/>
      <c r="H40" s="30"/>
      <c r="I40" s="30"/>
      <c r="J40" s="30"/>
      <c r="K40" s="30"/>
      <c r="L40" s="30"/>
      <c r="M40" s="30"/>
      <c r="N40" s="30"/>
      <c r="O40" s="30"/>
      <c r="P40" s="30"/>
      <c r="Q40" s="30"/>
      <c r="R40" s="30"/>
    </row>
    <row r="41" spans="1:18" ht="14.5" customHeight="1" x14ac:dyDescent="0.35">
      <c r="A41" s="30"/>
      <c r="B41" s="30"/>
      <c r="C41" s="30"/>
      <c r="D41" s="30"/>
      <c r="E41" s="30"/>
      <c r="F41" s="30"/>
      <c r="G41" s="30"/>
      <c r="H41" s="30"/>
      <c r="I41" s="30"/>
      <c r="J41" s="30"/>
      <c r="K41" s="30"/>
      <c r="L41" s="30"/>
      <c r="M41" s="30"/>
      <c r="N41" s="30"/>
      <c r="O41" s="30"/>
      <c r="P41" s="30"/>
      <c r="Q41" s="30"/>
      <c r="R41" s="30"/>
    </row>
    <row r="42" spans="1:18" ht="14.5" customHeight="1" x14ac:dyDescent="0.35">
      <c r="A42" s="30"/>
      <c r="B42" s="30"/>
      <c r="C42" s="30"/>
      <c r="D42" s="30"/>
      <c r="E42" s="30"/>
      <c r="F42" s="30"/>
      <c r="G42" s="30"/>
      <c r="H42" s="30"/>
      <c r="I42" s="30"/>
      <c r="J42" s="30"/>
      <c r="K42" s="30"/>
      <c r="L42" s="30"/>
      <c r="M42" s="30"/>
      <c r="N42" s="30"/>
      <c r="O42" s="30"/>
      <c r="P42" s="30"/>
      <c r="Q42" s="30"/>
      <c r="R42" s="30"/>
    </row>
    <row r="43" spans="1:18" ht="14.5" customHeight="1" x14ac:dyDescent="0.35">
      <c r="A43" s="30"/>
      <c r="B43" s="30"/>
      <c r="C43" s="30"/>
      <c r="D43" s="30"/>
      <c r="E43" s="30"/>
      <c r="F43" s="30"/>
      <c r="G43" s="30"/>
      <c r="H43" s="30"/>
      <c r="I43" s="30"/>
      <c r="J43" s="30"/>
      <c r="K43" s="30"/>
      <c r="L43" s="30"/>
      <c r="M43" s="30"/>
      <c r="N43" s="30"/>
      <c r="O43" s="30"/>
      <c r="P43" s="30"/>
      <c r="Q43" s="30"/>
      <c r="R43" s="30"/>
    </row>
    <row r="44" spans="1:18" ht="14.5" customHeight="1" x14ac:dyDescent="0.35">
      <c r="A44" s="30"/>
      <c r="B44" s="30"/>
      <c r="C44" s="30"/>
      <c r="D44" s="30"/>
      <c r="E44" s="30"/>
      <c r="F44" s="30"/>
      <c r="G44" s="30"/>
      <c r="H44" s="30"/>
      <c r="I44" s="30"/>
      <c r="J44" s="30"/>
      <c r="K44" s="30"/>
      <c r="L44" s="30"/>
      <c r="M44" s="30"/>
      <c r="N44" s="30"/>
      <c r="O44" s="30"/>
      <c r="P44" s="30"/>
      <c r="Q44" s="30"/>
      <c r="R44" s="30"/>
    </row>
    <row r="45" spans="1:18" ht="17.5" customHeight="1" x14ac:dyDescent="0.35">
      <c r="A45" s="30"/>
      <c r="B45" s="30"/>
      <c r="C45" s="30"/>
      <c r="D45" s="30"/>
      <c r="E45" s="30"/>
      <c r="F45" s="30"/>
      <c r="G45" s="30"/>
      <c r="H45" s="30"/>
      <c r="I45" s="30"/>
      <c r="J45" s="30"/>
      <c r="K45" s="30"/>
      <c r="L45" s="30"/>
      <c r="M45" s="30"/>
      <c r="N45" s="30"/>
      <c r="O45" s="30"/>
      <c r="P45" s="30"/>
      <c r="Q45" s="30"/>
      <c r="R45" s="30"/>
    </row>
    <row r="46" spans="1:18" ht="17.5" customHeight="1" x14ac:dyDescent="0.35">
      <c r="A46" s="30"/>
      <c r="B46" s="30"/>
      <c r="C46" s="30"/>
      <c r="D46" s="30"/>
      <c r="E46" s="30"/>
      <c r="F46" s="30"/>
      <c r="G46" s="30"/>
      <c r="H46" s="30"/>
      <c r="I46" s="30"/>
      <c r="J46" s="30"/>
      <c r="K46" s="30"/>
      <c r="L46" s="30"/>
      <c r="M46" s="30"/>
      <c r="N46" s="30"/>
      <c r="O46" s="30"/>
      <c r="P46" s="30"/>
      <c r="Q46" s="30"/>
      <c r="R46" s="30"/>
    </row>
    <row r="47" spans="1:18" ht="17.5" x14ac:dyDescent="0.35">
      <c r="A47" s="21" t="s">
        <v>180</v>
      </c>
      <c r="B47" s="20"/>
      <c r="C47" s="20"/>
      <c r="D47" s="20"/>
      <c r="E47" s="20"/>
      <c r="F47" s="20"/>
      <c r="G47" s="20"/>
      <c r="H47" s="20"/>
      <c r="I47" s="20"/>
      <c r="J47" s="20"/>
      <c r="K47" s="20"/>
      <c r="L47" s="20"/>
      <c r="M47" s="20"/>
      <c r="N47" s="20"/>
      <c r="O47" s="20"/>
      <c r="P47" s="20"/>
      <c r="Q47" s="20"/>
      <c r="R47" s="20"/>
    </row>
    <row r="48" spans="1:18" x14ac:dyDescent="0.35">
      <c r="A48" s="22"/>
      <c r="B48" s="22"/>
      <c r="C48" s="22"/>
      <c r="D48" s="22"/>
      <c r="E48" s="22"/>
      <c r="F48" s="22"/>
      <c r="G48" s="22"/>
      <c r="H48" s="22"/>
      <c r="I48" s="22"/>
      <c r="J48" s="22"/>
      <c r="K48" s="22"/>
      <c r="L48" s="22"/>
      <c r="M48" s="22"/>
      <c r="N48" s="22"/>
      <c r="O48" s="22"/>
      <c r="P48" s="22"/>
      <c r="Q48" s="22"/>
      <c r="R48" s="22"/>
    </row>
  </sheetData>
  <mergeCells count="1">
    <mergeCell ref="A40:R46"/>
  </mergeCells>
  <hyperlinks>
    <hyperlink ref="A47" location="Readme!A1" display="Return to Read Me" xr:uid="{253DB283-BCB1-4F8E-99B7-BE8560A4058F}"/>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F14C8-1C0F-4FB1-9B36-631F93A5745A}">
  <dimension ref="A1:AY42"/>
  <sheetViews>
    <sheetView zoomScale="70" zoomScaleNormal="70" workbookViewId="0">
      <selection activeCell="T5" sqref="T5"/>
    </sheetView>
  </sheetViews>
  <sheetFormatPr defaultRowHeight="14.5" x14ac:dyDescent="0.35"/>
  <cols>
    <col min="20" max="20" width="28.1796875" bestFit="1" customWidth="1"/>
  </cols>
  <sheetData>
    <row r="1" spans="1:51" ht="25" x14ac:dyDescent="0.5">
      <c r="A1" s="2" t="s">
        <v>4</v>
      </c>
    </row>
    <row r="2" spans="1:51" ht="17.5" x14ac:dyDescent="0.35">
      <c r="T2" s="1"/>
      <c r="U2" s="1">
        <v>1990</v>
      </c>
      <c r="V2" s="1">
        <v>1991</v>
      </c>
      <c r="W2" s="1">
        <v>1992</v>
      </c>
      <c r="X2" s="1">
        <v>1993</v>
      </c>
      <c r="Y2" s="1">
        <v>1994</v>
      </c>
      <c r="Z2" s="1">
        <v>1995</v>
      </c>
      <c r="AA2" s="1">
        <v>1996</v>
      </c>
      <c r="AB2" s="1">
        <v>1997</v>
      </c>
      <c r="AC2" s="1">
        <v>1998</v>
      </c>
      <c r="AD2" s="1">
        <v>1999</v>
      </c>
      <c r="AE2" s="1">
        <v>2000</v>
      </c>
      <c r="AF2" s="1">
        <v>2001</v>
      </c>
      <c r="AG2" s="1">
        <v>2002</v>
      </c>
      <c r="AH2" s="1">
        <v>2003</v>
      </c>
      <c r="AI2" s="1">
        <v>2004</v>
      </c>
      <c r="AJ2" s="1">
        <v>2005</v>
      </c>
      <c r="AK2" s="1">
        <v>2006</v>
      </c>
      <c r="AL2" s="1">
        <v>2007</v>
      </c>
      <c r="AM2" s="1">
        <v>2008</v>
      </c>
      <c r="AN2" s="1">
        <v>2009</v>
      </c>
      <c r="AO2" s="1">
        <v>2010</v>
      </c>
      <c r="AP2" s="1">
        <v>2011</v>
      </c>
      <c r="AQ2" s="1">
        <v>2012</v>
      </c>
      <c r="AR2" s="1">
        <v>2013</v>
      </c>
      <c r="AS2" s="1">
        <v>2014</v>
      </c>
      <c r="AT2" s="1">
        <v>2015</v>
      </c>
      <c r="AU2" s="1">
        <v>2016</v>
      </c>
      <c r="AV2" s="1">
        <v>2017</v>
      </c>
      <c r="AW2" s="1">
        <v>2018</v>
      </c>
      <c r="AX2" s="1">
        <v>2019</v>
      </c>
      <c r="AY2" s="1">
        <v>2020</v>
      </c>
    </row>
    <row r="3" spans="1:51" ht="17.5" x14ac:dyDescent="0.35">
      <c r="T3" s="1" t="s">
        <v>68</v>
      </c>
      <c r="U3" s="1">
        <v>37.200000000000003</v>
      </c>
      <c r="V3" s="1">
        <v>35.5</v>
      </c>
      <c r="W3" s="1">
        <v>35.5</v>
      </c>
      <c r="X3" s="1">
        <v>34.700000000000003</v>
      </c>
      <c r="Y3" s="1">
        <v>33.799999999999997</v>
      </c>
      <c r="Z3" s="1">
        <v>32.200000000000003</v>
      </c>
      <c r="AA3" s="1">
        <v>31.7</v>
      </c>
      <c r="AB3" s="1">
        <v>31.6</v>
      </c>
      <c r="AC3" s="1">
        <v>30.8</v>
      </c>
      <c r="AD3" s="1">
        <v>31.1</v>
      </c>
      <c r="AE3" s="1">
        <v>30.6</v>
      </c>
      <c r="AF3" s="1">
        <v>29.3</v>
      </c>
      <c r="AG3" s="1">
        <v>28.9</v>
      </c>
      <c r="AH3" s="1">
        <v>29.6</v>
      </c>
      <c r="AI3" s="1">
        <v>29.3</v>
      </c>
      <c r="AJ3" s="1">
        <v>28.7</v>
      </c>
      <c r="AK3" s="1">
        <v>28.1</v>
      </c>
      <c r="AL3" s="1">
        <v>27.7</v>
      </c>
      <c r="AM3" s="1">
        <v>26.9</v>
      </c>
      <c r="AN3" s="1">
        <v>25.9</v>
      </c>
      <c r="AO3" s="1">
        <v>24</v>
      </c>
      <c r="AP3" s="1">
        <v>23.8</v>
      </c>
      <c r="AQ3" s="1">
        <v>23.8</v>
      </c>
      <c r="AR3" s="1">
        <v>23.5</v>
      </c>
      <c r="AS3" s="1">
        <v>23.3</v>
      </c>
      <c r="AT3" s="1">
        <v>23.3</v>
      </c>
      <c r="AU3" s="1">
        <v>23</v>
      </c>
      <c r="AV3" s="1">
        <v>24.2</v>
      </c>
      <c r="AW3" s="1">
        <v>23.9</v>
      </c>
      <c r="AX3" s="1">
        <v>23.8</v>
      </c>
      <c r="AY3" s="1">
        <v>23.7</v>
      </c>
    </row>
    <row r="4" spans="1:51" ht="17.5" x14ac:dyDescent="0.35">
      <c r="T4" s="1" t="s">
        <v>67</v>
      </c>
      <c r="U4" s="1">
        <v>39.1</v>
      </c>
      <c r="V4" s="1">
        <v>38.299999999999997</v>
      </c>
      <c r="W4" s="1">
        <v>35.6</v>
      </c>
      <c r="X4" s="1">
        <v>32.6</v>
      </c>
      <c r="Y4" s="1">
        <v>32.299999999999997</v>
      </c>
      <c r="Z4" s="1">
        <v>32.200000000000003</v>
      </c>
      <c r="AA4" s="1">
        <v>31.6</v>
      </c>
      <c r="AB4" s="1">
        <v>31.4</v>
      </c>
      <c r="AC4" s="1">
        <v>31.1</v>
      </c>
      <c r="AD4" s="1">
        <v>30.8</v>
      </c>
      <c r="AE4" s="1">
        <v>27.7</v>
      </c>
      <c r="AF4" s="1">
        <v>27.8</v>
      </c>
      <c r="AG4" s="1">
        <v>27.6</v>
      </c>
      <c r="AH4" s="1">
        <v>26.4</v>
      </c>
      <c r="AI4" s="1">
        <v>26</v>
      </c>
      <c r="AJ4" s="1">
        <v>25</v>
      </c>
      <c r="AK4" s="1">
        <v>24.9</v>
      </c>
      <c r="AL4" s="1">
        <v>25</v>
      </c>
      <c r="AM4" s="1">
        <v>25.4</v>
      </c>
      <c r="AN4" s="1">
        <v>25.1</v>
      </c>
      <c r="AO4" s="1">
        <v>24.5</v>
      </c>
      <c r="AP4" s="1">
        <v>23.9</v>
      </c>
      <c r="AQ4" s="1">
        <v>24.3</v>
      </c>
      <c r="AR4" s="1">
        <v>24.2</v>
      </c>
      <c r="AS4" s="1">
        <v>24.5</v>
      </c>
      <c r="AT4" s="1">
        <v>24.4</v>
      </c>
      <c r="AU4" s="1">
        <v>24.2</v>
      </c>
      <c r="AV4" s="1">
        <v>24.5</v>
      </c>
      <c r="AW4" s="1">
        <v>24.5</v>
      </c>
      <c r="AX4" s="1">
        <v>24.1</v>
      </c>
      <c r="AY4" s="1">
        <v>24.3</v>
      </c>
    </row>
    <row r="5" spans="1:51" ht="17.5" x14ac:dyDescent="0.35">
      <c r="T5" s="1" t="s">
        <v>66</v>
      </c>
      <c r="U5" s="1">
        <v>14.9</v>
      </c>
      <c r="V5" s="1">
        <v>14.4</v>
      </c>
      <c r="W5" s="1">
        <v>14.4</v>
      </c>
      <c r="X5" s="1">
        <v>13.9</v>
      </c>
      <c r="Y5" s="1">
        <v>14.1</v>
      </c>
      <c r="Z5" s="1">
        <v>15.3</v>
      </c>
      <c r="AA5" s="1">
        <v>15.4</v>
      </c>
      <c r="AB5" s="1">
        <v>15.4</v>
      </c>
      <c r="AC5" s="1">
        <v>15.3</v>
      </c>
      <c r="AD5" s="1">
        <v>14.7</v>
      </c>
      <c r="AE5" s="1">
        <v>15</v>
      </c>
      <c r="AF5" s="1">
        <v>15.2</v>
      </c>
      <c r="AG5" s="1">
        <v>15.1</v>
      </c>
      <c r="AH5" s="1">
        <v>15.2</v>
      </c>
      <c r="AI5" s="1">
        <v>15.2</v>
      </c>
      <c r="AJ5" s="1">
        <v>14.9</v>
      </c>
      <c r="AK5" s="1">
        <v>14.8</v>
      </c>
      <c r="AL5" s="1">
        <v>14.9</v>
      </c>
      <c r="AM5" s="1">
        <v>14.5</v>
      </c>
      <c r="AN5" s="1">
        <v>14.5</v>
      </c>
      <c r="AO5" s="1">
        <v>15</v>
      </c>
      <c r="AP5" s="1">
        <v>15.1</v>
      </c>
      <c r="AQ5" s="1">
        <v>15.2</v>
      </c>
      <c r="AR5" s="1">
        <v>15.3</v>
      </c>
      <c r="AS5" s="1">
        <v>15.3</v>
      </c>
      <c r="AT5" s="1">
        <v>15.2</v>
      </c>
      <c r="AU5" s="1">
        <v>15.2</v>
      </c>
      <c r="AV5" s="1">
        <v>15.2</v>
      </c>
      <c r="AW5" s="1">
        <v>15</v>
      </c>
      <c r="AX5" s="1">
        <v>15</v>
      </c>
      <c r="AY5" s="1">
        <v>15.3</v>
      </c>
    </row>
    <row r="38" spans="1:18" ht="17.5" x14ac:dyDescent="0.35">
      <c r="A38" s="1" t="s">
        <v>303</v>
      </c>
    </row>
    <row r="39" spans="1:18" ht="17.5" x14ac:dyDescent="0.35">
      <c r="A39" s="20" t="s">
        <v>306</v>
      </c>
      <c r="B39" s="22"/>
      <c r="C39" s="22"/>
      <c r="D39" s="22"/>
      <c r="E39" s="22"/>
      <c r="F39" s="22"/>
      <c r="G39" s="22"/>
      <c r="H39" s="22"/>
      <c r="I39" s="22"/>
      <c r="J39" s="22"/>
      <c r="K39" s="22"/>
      <c r="L39" s="22"/>
      <c r="M39" s="22"/>
      <c r="N39" s="22"/>
      <c r="O39" s="22"/>
      <c r="P39" s="22"/>
      <c r="Q39" s="22"/>
      <c r="R39" s="22"/>
    </row>
    <row r="40" spans="1:18" ht="17.5" x14ac:dyDescent="0.35">
      <c r="A40" s="20" t="s">
        <v>237</v>
      </c>
      <c r="B40" s="22"/>
      <c r="C40" s="22"/>
      <c r="D40" s="22"/>
      <c r="E40" s="22"/>
      <c r="F40" s="22"/>
      <c r="G40" s="22"/>
      <c r="H40" s="22"/>
      <c r="I40" s="22"/>
      <c r="J40" s="22"/>
      <c r="K40" s="22"/>
      <c r="L40" s="22"/>
      <c r="M40" s="22"/>
      <c r="N40" s="22"/>
      <c r="O40" s="22"/>
      <c r="P40" s="22"/>
      <c r="Q40" s="22"/>
      <c r="R40" s="22"/>
    </row>
    <row r="41" spans="1:18" ht="17.5" x14ac:dyDescent="0.35">
      <c r="A41" s="3" t="s">
        <v>180</v>
      </c>
    </row>
    <row r="42" spans="1:18" ht="17.5" x14ac:dyDescent="0.35">
      <c r="A42" s="1"/>
    </row>
  </sheetData>
  <hyperlinks>
    <hyperlink ref="A41" location="Readme!A1" display="Return to Read Me" xr:uid="{0C789803-E7FF-4A09-86CE-175BB69E179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Readme</vt:lpstr>
      <vt:lpstr>6.1.A</vt:lpstr>
      <vt:lpstr>6.1.B</vt:lpstr>
      <vt:lpstr>6.1.C</vt:lpstr>
      <vt:lpstr>6.1.D</vt:lpstr>
      <vt:lpstr>6.1.E</vt:lpstr>
      <vt:lpstr>6.1.F</vt:lpstr>
      <vt:lpstr>6.2.A</vt:lpstr>
      <vt:lpstr>6.2.B</vt:lpstr>
      <vt:lpstr>6.2.C</vt:lpstr>
      <vt:lpstr>6.2.D</vt:lpstr>
      <vt:lpstr>6.2.E</vt:lpstr>
      <vt:lpstr>6.2.F</vt:lpstr>
      <vt:lpstr>6.3.A</vt:lpstr>
      <vt:lpstr>6.3.B</vt:lpstr>
      <vt:lpstr>6.3.C</vt:lpstr>
      <vt:lpstr>6.3.D</vt:lpstr>
      <vt:lpstr>6.4.A</vt:lpstr>
      <vt:lpstr>6.4.B</vt:lpstr>
      <vt:lpstr>6.4.C</vt:lpstr>
      <vt:lpstr>6.4.D</vt:lpstr>
      <vt:lpstr>6.4.E</vt:lpstr>
      <vt:lpstr>6.4.F</vt:lpstr>
      <vt:lpstr>6.5.A</vt:lpstr>
      <vt:lpstr>6.5.B</vt:lpstr>
      <vt:lpstr>6.5.C</vt:lpstr>
      <vt:lpstr>6.5.D</vt:lpstr>
      <vt:lpstr>6.6.A</vt:lpstr>
      <vt:lpstr>6.6.B</vt:lpstr>
      <vt:lpstr>6.7.A</vt:lpstr>
      <vt:lpstr>6.7.B</vt:lpstr>
      <vt:lpstr>6.7.C</vt:lpstr>
      <vt:lpstr>6.7.D</vt:lpstr>
      <vt:lpstr>6.8.A</vt:lpstr>
      <vt:lpstr>6.8.B</vt:lpstr>
      <vt:lpstr>6.9.A</vt:lpstr>
      <vt:lpstr>6.9.B</vt:lpstr>
      <vt:lpstr>6.9.C</vt:lpstr>
      <vt:lpstr>6.9.D</vt:lpstr>
      <vt:lpstr>6.10.A</vt:lpstr>
      <vt:lpstr>6.10.B</vt:lpstr>
      <vt:lpstr>6.10.C</vt:lpstr>
      <vt:lpstr>6.10.D</vt:lpstr>
      <vt:lpstr>6.11.A</vt:lpstr>
      <vt:lpstr>6.11.B</vt:lpstr>
      <vt:lpstr>6.11.C</vt:lpstr>
      <vt:lpstr>6.11.D</vt:lpstr>
      <vt:lpstr>6.11.E</vt:lpstr>
      <vt:lpstr>6.11.F</vt:lpstr>
      <vt:lpstr>6.12.A</vt:lpstr>
      <vt:lpstr>6.12.B</vt:lpstr>
      <vt:lpstr>6.12.C</vt:lpstr>
      <vt:lpstr>6.12.D</vt:lpstr>
      <vt:lpstr>6.12.E</vt:lpstr>
      <vt:lpstr>6.12.F</vt:lpstr>
      <vt:lpstr>6.A.1.A</vt:lpstr>
      <vt:lpstr>6.A.1.B</vt:lpstr>
      <vt:lpstr>B6.1.1.A</vt:lpstr>
      <vt:lpstr>B6.1.1.B</vt:lpstr>
      <vt:lpstr>B6.1.1.C</vt:lpstr>
      <vt:lpstr>B6.1.1.D</vt:lpstr>
      <vt:lpstr>B6.1.2.A</vt:lpstr>
      <vt:lpstr>B6.1.2.B</vt:lpstr>
      <vt:lpstr>B6.1.2.C</vt:lpstr>
      <vt:lpstr>B6.1.2.D</vt:lpstr>
      <vt:lpstr>B6.1.3.A</vt:lpstr>
      <vt:lpstr>B6.1.3.B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Lorez Qehaja</dc:creator>
  <cp:lastModifiedBy>GL</cp:lastModifiedBy>
  <dcterms:created xsi:type="dcterms:W3CDTF">2021-04-26T13:50:28Z</dcterms:created>
  <dcterms:modified xsi:type="dcterms:W3CDTF">2021-11-12T18:24:06Z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b6e7fa86-5ac6-442c-b340-c7d47e3c7ddb</vt:lpwstr>
  </property>
</Properties>
</file>