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R:\Commodities\2024a\Webcharts\"/>
    </mc:Choice>
  </mc:AlternateContent>
  <xr:revisionPtr revIDLastSave="0" documentId="13_ncr:1_{D18D2C8E-9641-42E0-864A-379A65EDF078}" xr6:coauthVersionLast="47" xr6:coauthVersionMax="47" xr10:uidLastSave="{00000000-0000-0000-0000-000000000000}"/>
  <bookViews>
    <workbookView xWindow="28680" yWindow="-2175" windowWidth="29040" windowHeight="15720" activeTab="6" xr2:uid="{27BE086A-1DC3-439C-8C36-1B33338AD618}"/>
  </bookViews>
  <sheets>
    <sheet name="Read me" sheetId="1" r:id="rId1"/>
    <sheet name="15.A" sheetId="2" r:id="rId2"/>
    <sheet name="15.B" sheetId="3" r:id="rId3"/>
    <sheet name="15.C" sheetId="4" r:id="rId4"/>
    <sheet name="15.D" sheetId="5" r:id="rId5"/>
    <sheet name="15.E" sheetId="6" r:id="rId6"/>
    <sheet name="15.F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<sst xmlns="http://schemas.openxmlformats.org/spreadsheetml/2006/main" count="60" uniqueCount="37">
  <si>
    <t>Figure 15.A. Base metals and iron ore prices</t>
  </si>
  <si>
    <t xml:space="preserve">Figure 15.B. China’s real estate sector activity </t>
  </si>
  <si>
    <t>Figure 15.C. Base metals demand growth from 12 months earlier</t>
  </si>
  <si>
    <t>Figure 15.D. Base metal production growth, 2023</t>
  </si>
  <si>
    <t xml:space="preserve">Figure 15.E. Changes in base metals prices </t>
  </si>
  <si>
    <t>Figure 15.F. Base metal price forecasts for 2024</t>
  </si>
  <si>
    <t>Base metals</t>
  </si>
  <si>
    <t>Iron ore (RHS)</t>
  </si>
  <si>
    <t>Sources: World Bank.</t>
  </si>
  <si>
    <t>Note: Last observation is March 2024.</t>
  </si>
  <si>
    <t xml:space="preserve">China real estate </t>
  </si>
  <si>
    <t>Sources: Haver Analytics; World Bank.</t>
  </si>
  <si>
    <t>Note: A reading above 100 indicates expansion and a reading below 100 indicates a slowdown in China’s real estate market. Last observation is March 2024.</t>
  </si>
  <si>
    <t>OECD</t>
  </si>
  <si>
    <t>China</t>
  </si>
  <si>
    <t>Other non-OECD</t>
  </si>
  <si>
    <t>World</t>
  </si>
  <si>
    <t>Sources: Refinitiv (database); World Bank.</t>
  </si>
  <si>
    <t>Note: Chart shows year-on-year percent change in metal consumption since January 2021. OECD = Organization for Economic Co-operation and Development. Last observation is December 2023.</t>
  </si>
  <si>
    <t>2022/2023</t>
  </si>
  <si>
    <t>Nickel</t>
  </si>
  <si>
    <t>Copper</t>
  </si>
  <si>
    <t>Zinc</t>
  </si>
  <si>
    <t>Aluminum</t>
  </si>
  <si>
    <t>Tin</t>
  </si>
  <si>
    <t>Lead</t>
  </si>
  <si>
    <t>Note: Year-on-year change in global metals supply in 2023, compared to 2022.</t>
  </si>
  <si>
    <t>Note: Year-on-year change in metals prices based on forecast table 1.1.</t>
  </si>
  <si>
    <t>Zinc 
(RHS)</t>
  </si>
  <si>
    <t>Aluminum 
(RHS)</t>
  </si>
  <si>
    <t>Lead 
(RHS)</t>
  </si>
  <si>
    <t>April 2024 forecasts</t>
  </si>
  <si>
    <t>2023 October forecasts</t>
  </si>
  <si>
    <t>Figure 15 Base metals and iron ore markets</t>
  </si>
  <si>
    <t>Return to Read Me</t>
  </si>
  <si>
    <t>Source: World Bank.</t>
  </si>
  <si>
    <r>
      <t xml:space="preserve">Note: The blue bars indicate current forecasts. Red markers indicate 2024 forecasts made in the latest </t>
    </r>
    <r>
      <rPr>
        <i/>
        <sz val="14"/>
        <color theme="1"/>
        <rFont val="Arial"/>
        <family val="2"/>
      </rPr>
      <t>Commodity Markets Outlook</t>
    </r>
    <r>
      <rPr>
        <sz val="14"/>
        <color theme="1"/>
        <rFont val="Arial"/>
        <family val="2"/>
      </rPr>
      <t>, October 2023 edition.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</si>
</sst>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\-yy;@"/>
    <numFmt numFmtId="165" formatCode="0.0"/>
  </numFmts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Arial"/>
      <family val="2"/>
    </font>
    <font>
      <sz val="14"/>
      <color theme="1"/>
      <name val="Arial"/>
      <family val="2"/>
    </font>
    <font>
      <b/>
      <sz val="20"/>
      <color theme="1"/>
      <name val="Arial"/>
      <family val="2"/>
    </font>
    <font>
      <sz val="14"/>
      <name val="Arial"/>
      <family val="2"/>
    </font>
    <font>
      <sz val="11"/>
      <name val="Calibri"/>
      <family val="2"/>
    </font>
    <font>
      <b/>
      <sz val="14"/>
      <color theme="1"/>
      <name val="Arial"/>
      <family val="2"/>
    </font>
    <font>
      <i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6" fillId="0" borderId="0"/>
  </cellStyleXfs>
  <cellXfs count="13">
    <xf numFmtId="0" fontId="0" fillId="0" borderId="0" xfId="0"/>
    <xf numFmtId="0" fontId="2" fillId="0" borderId="0" xfId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164" fontId="5" fillId="0" borderId="0" xfId="0" applyNumberFormat="1" applyFont="1"/>
    <xf numFmtId="14" fontId="3" fillId="0" borderId="0" xfId="0" applyNumberFormat="1" applyFont="1"/>
    <xf numFmtId="0" fontId="5" fillId="0" borderId="0" xfId="2" applyFont="1"/>
    <xf numFmtId="0" fontId="7" fillId="0" borderId="0" xfId="0" applyFont="1"/>
    <xf numFmtId="165" fontId="3" fillId="0" borderId="0" xfId="0" applyNumberFormat="1" applyFont="1"/>
    <xf numFmtId="165" fontId="5" fillId="0" borderId="0" xfId="0" applyNumberFormat="1" applyFont="1"/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left" vertical="top" wrapText="1"/>
    </xf>
  </cellXfs>
  <cellStyles count="3">
    <cellStyle name="Hyperlink" xfId="1" builtinId="8"/>
    <cellStyle name="Normal" xfId="0" builtinId="0"/>
    <cellStyle name="Normal 2" xfId="2" xr:uid="{471541B6-1DFD-41B2-86B6-7877F1DE55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'15.A'!$N$2</c:f>
              <c:strCache>
                <c:ptCount val="1"/>
                <c:pt idx="0">
                  <c:v>Base metals</c:v>
                </c:pt>
              </c:strCache>
            </c:strRef>
          </c:tx>
          <c:spPr>
            <a:ln w="76200" cap="rnd">
              <a:solidFill>
                <a:srgbClr val="002345"/>
              </a:solidFill>
              <a:round/>
            </a:ln>
            <a:effectLst/>
          </c:spPr>
          <c:marker>
            <c:symbol val="none"/>
          </c:marker>
          <c:cat>
            <c:numRef>
              <c:f>'15.A'!$M$3:$M$63</c:f>
              <c:numCache>
                <c:formatCode>[$-409]mmm\-yy;@</c:formatCode>
                <c:ptCount val="61"/>
                <c:pt idx="0">
                  <c:v>43525</c:v>
                </c:pt>
                <c:pt idx="1">
                  <c:v>43556</c:v>
                </c:pt>
                <c:pt idx="2">
                  <c:v>43586</c:v>
                </c:pt>
                <c:pt idx="3">
                  <c:v>43617</c:v>
                </c:pt>
                <c:pt idx="4">
                  <c:v>43647</c:v>
                </c:pt>
                <c:pt idx="5">
                  <c:v>43678</c:v>
                </c:pt>
                <c:pt idx="6">
                  <c:v>43709</c:v>
                </c:pt>
                <c:pt idx="7">
                  <c:v>43739</c:v>
                </c:pt>
                <c:pt idx="8">
                  <c:v>43770</c:v>
                </c:pt>
                <c:pt idx="9">
                  <c:v>43800</c:v>
                </c:pt>
                <c:pt idx="10">
                  <c:v>43831</c:v>
                </c:pt>
                <c:pt idx="11">
                  <c:v>43862</c:v>
                </c:pt>
                <c:pt idx="12">
                  <c:v>43891</c:v>
                </c:pt>
                <c:pt idx="13">
                  <c:v>43922</c:v>
                </c:pt>
                <c:pt idx="14">
                  <c:v>43952</c:v>
                </c:pt>
                <c:pt idx="15">
                  <c:v>43983</c:v>
                </c:pt>
                <c:pt idx="16">
                  <c:v>44013</c:v>
                </c:pt>
                <c:pt idx="17">
                  <c:v>44044</c:v>
                </c:pt>
                <c:pt idx="18">
                  <c:v>44075</c:v>
                </c:pt>
                <c:pt idx="19">
                  <c:v>44105</c:v>
                </c:pt>
                <c:pt idx="20">
                  <c:v>44136</c:v>
                </c:pt>
                <c:pt idx="21">
                  <c:v>44166</c:v>
                </c:pt>
                <c:pt idx="22">
                  <c:v>44197</c:v>
                </c:pt>
                <c:pt idx="23">
                  <c:v>44228</c:v>
                </c:pt>
                <c:pt idx="24">
                  <c:v>44256</c:v>
                </c:pt>
                <c:pt idx="25">
                  <c:v>44287</c:v>
                </c:pt>
                <c:pt idx="26">
                  <c:v>44317</c:v>
                </c:pt>
                <c:pt idx="27">
                  <c:v>44348</c:v>
                </c:pt>
                <c:pt idx="28">
                  <c:v>44378</c:v>
                </c:pt>
                <c:pt idx="29">
                  <c:v>44409</c:v>
                </c:pt>
                <c:pt idx="30">
                  <c:v>44440</c:v>
                </c:pt>
                <c:pt idx="31">
                  <c:v>44470</c:v>
                </c:pt>
                <c:pt idx="32">
                  <c:v>44501</c:v>
                </c:pt>
                <c:pt idx="33">
                  <c:v>44531</c:v>
                </c:pt>
                <c:pt idx="34">
                  <c:v>44562</c:v>
                </c:pt>
                <c:pt idx="35">
                  <c:v>44593</c:v>
                </c:pt>
                <c:pt idx="36">
                  <c:v>44621</c:v>
                </c:pt>
                <c:pt idx="37">
                  <c:v>44652</c:v>
                </c:pt>
                <c:pt idx="38">
                  <c:v>44682</c:v>
                </c:pt>
                <c:pt idx="39">
                  <c:v>44713</c:v>
                </c:pt>
                <c:pt idx="40">
                  <c:v>44743</c:v>
                </c:pt>
                <c:pt idx="41">
                  <c:v>44774</c:v>
                </c:pt>
                <c:pt idx="42">
                  <c:v>44805</c:v>
                </c:pt>
                <c:pt idx="43">
                  <c:v>44835</c:v>
                </c:pt>
                <c:pt idx="44">
                  <c:v>44866</c:v>
                </c:pt>
                <c:pt idx="45">
                  <c:v>44896</c:v>
                </c:pt>
                <c:pt idx="46">
                  <c:v>44927</c:v>
                </c:pt>
                <c:pt idx="47">
                  <c:v>44958</c:v>
                </c:pt>
                <c:pt idx="48">
                  <c:v>44986</c:v>
                </c:pt>
                <c:pt idx="49">
                  <c:v>45017</c:v>
                </c:pt>
                <c:pt idx="50">
                  <c:v>45047</c:v>
                </c:pt>
                <c:pt idx="51">
                  <c:v>45078</c:v>
                </c:pt>
                <c:pt idx="52">
                  <c:v>45108</c:v>
                </c:pt>
                <c:pt idx="53">
                  <c:v>45139</c:v>
                </c:pt>
                <c:pt idx="54">
                  <c:v>45170</c:v>
                </c:pt>
                <c:pt idx="55">
                  <c:v>45200</c:v>
                </c:pt>
                <c:pt idx="56">
                  <c:v>45231</c:v>
                </c:pt>
                <c:pt idx="57">
                  <c:v>45261</c:v>
                </c:pt>
                <c:pt idx="58">
                  <c:v>45292</c:v>
                </c:pt>
                <c:pt idx="59">
                  <c:v>45323</c:v>
                </c:pt>
                <c:pt idx="60">
                  <c:v>45352</c:v>
                </c:pt>
              </c:numCache>
            </c:numRef>
          </c:cat>
          <c:val>
            <c:numRef>
              <c:f>'15.A'!$N$3:$N$63</c:f>
              <c:numCache>
                <c:formatCode>0.0</c:formatCode>
                <c:ptCount val="61"/>
                <c:pt idx="0">
                  <c:v>86.2</c:v>
                </c:pt>
                <c:pt idx="1">
                  <c:v>85.6</c:v>
                </c:pt>
                <c:pt idx="2">
                  <c:v>81</c:v>
                </c:pt>
                <c:pt idx="3">
                  <c:v>79.400000000000006</c:v>
                </c:pt>
                <c:pt idx="4">
                  <c:v>80.7</c:v>
                </c:pt>
                <c:pt idx="5">
                  <c:v>78.900000000000006</c:v>
                </c:pt>
                <c:pt idx="6">
                  <c:v>80.5</c:v>
                </c:pt>
                <c:pt idx="7">
                  <c:v>80.099999999999994</c:v>
                </c:pt>
                <c:pt idx="8">
                  <c:v>80.400000000000006</c:v>
                </c:pt>
                <c:pt idx="9">
                  <c:v>80.7</c:v>
                </c:pt>
                <c:pt idx="10">
                  <c:v>80.5</c:v>
                </c:pt>
                <c:pt idx="11">
                  <c:v>76</c:v>
                </c:pt>
                <c:pt idx="12">
                  <c:v>70.5</c:v>
                </c:pt>
                <c:pt idx="13">
                  <c:v>67.3</c:v>
                </c:pt>
                <c:pt idx="14">
                  <c:v>68.900000000000006</c:v>
                </c:pt>
                <c:pt idx="15">
                  <c:v>74.3</c:v>
                </c:pt>
                <c:pt idx="16">
                  <c:v>80.2</c:v>
                </c:pt>
                <c:pt idx="17">
                  <c:v>83.6</c:v>
                </c:pt>
                <c:pt idx="18">
                  <c:v>85.2</c:v>
                </c:pt>
                <c:pt idx="19">
                  <c:v>86.3</c:v>
                </c:pt>
                <c:pt idx="20">
                  <c:v>91.5</c:v>
                </c:pt>
                <c:pt idx="21">
                  <c:v>98</c:v>
                </c:pt>
                <c:pt idx="22">
                  <c:v>99.7</c:v>
                </c:pt>
                <c:pt idx="23">
                  <c:v>105</c:v>
                </c:pt>
                <c:pt idx="24">
                  <c:v>109</c:v>
                </c:pt>
                <c:pt idx="25">
                  <c:v>113.5</c:v>
                </c:pt>
                <c:pt idx="26">
                  <c:v>121.9</c:v>
                </c:pt>
                <c:pt idx="27">
                  <c:v>119</c:v>
                </c:pt>
                <c:pt idx="28">
                  <c:v>119.3</c:v>
                </c:pt>
                <c:pt idx="29">
                  <c:v>120.9</c:v>
                </c:pt>
                <c:pt idx="30">
                  <c:v>124.1</c:v>
                </c:pt>
                <c:pt idx="31">
                  <c:v>130</c:v>
                </c:pt>
                <c:pt idx="32">
                  <c:v>125.2</c:v>
                </c:pt>
                <c:pt idx="33">
                  <c:v>125.2</c:v>
                </c:pt>
                <c:pt idx="34">
                  <c:v>133.19999999999999</c:v>
                </c:pt>
                <c:pt idx="35">
                  <c:v>138.9</c:v>
                </c:pt>
                <c:pt idx="36">
                  <c:v>149.9</c:v>
                </c:pt>
                <c:pt idx="37">
                  <c:v>146.1</c:v>
                </c:pt>
                <c:pt idx="38">
                  <c:v>130</c:v>
                </c:pt>
                <c:pt idx="39">
                  <c:v>121.8</c:v>
                </c:pt>
                <c:pt idx="40">
                  <c:v>106.1</c:v>
                </c:pt>
                <c:pt idx="41">
                  <c:v>110.6</c:v>
                </c:pt>
                <c:pt idx="42">
                  <c:v>104.6</c:v>
                </c:pt>
                <c:pt idx="43">
                  <c:v>103.7</c:v>
                </c:pt>
                <c:pt idx="44">
                  <c:v>109.5</c:v>
                </c:pt>
                <c:pt idx="45">
                  <c:v>114.8</c:v>
                </c:pt>
                <c:pt idx="46">
                  <c:v>121</c:v>
                </c:pt>
                <c:pt idx="47">
                  <c:v>117.8</c:v>
                </c:pt>
                <c:pt idx="48">
                  <c:v>113.1</c:v>
                </c:pt>
                <c:pt idx="49">
                  <c:v>113.6</c:v>
                </c:pt>
                <c:pt idx="50">
                  <c:v>107.1</c:v>
                </c:pt>
                <c:pt idx="51">
                  <c:v>106.7</c:v>
                </c:pt>
                <c:pt idx="52">
                  <c:v>107</c:v>
                </c:pt>
                <c:pt idx="53">
                  <c:v>105.2</c:v>
                </c:pt>
                <c:pt idx="54">
                  <c:v>105.4</c:v>
                </c:pt>
                <c:pt idx="55">
                  <c:v>102.4</c:v>
                </c:pt>
                <c:pt idx="56">
                  <c:v>103.8</c:v>
                </c:pt>
                <c:pt idx="57">
                  <c:v>104.3</c:v>
                </c:pt>
                <c:pt idx="58">
                  <c:v>104.1</c:v>
                </c:pt>
                <c:pt idx="59">
                  <c:v>103.6</c:v>
                </c:pt>
                <c:pt idx="60">
                  <c:v>107.6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5E-4ABB-941D-41F0BD44EF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8029936"/>
        <c:axId val="933489456"/>
      </c:lineChart>
      <c:lineChart>
        <c:grouping val="standard"/>
        <c:varyColors val="0"/>
        <c:ser>
          <c:idx val="1"/>
          <c:order val="1"/>
          <c:tx>
            <c:strRef>
              <c:f>'15.A'!$O$2</c:f>
              <c:strCache>
                <c:ptCount val="1"/>
                <c:pt idx="0">
                  <c:v>Iron ore (RHS)</c:v>
                </c:pt>
              </c:strCache>
            </c:strRef>
          </c:tx>
          <c:spPr>
            <a:ln w="76200" cap="rnd">
              <a:solidFill>
                <a:srgbClr val="EB1C2D"/>
              </a:solidFill>
              <a:round/>
            </a:ln>
            <a:effectLst/>
          </c:spPr>
          <c:marker>
            <c:symbol val="none"/>
          </c:marker>
          <c:cat>
            <c:numRef>
              <c:f>'15.A'!$M$3:$M$63</c:f>
              <c:numCache>
                <c:formatCode>[$-409]mmm\-yy;@</c:formatCode>
                <c:ptCount val="61"/>
                <c:pt idx="0">
                  <c:v>43525</c:v>
                </c:pt>
                <c:pt idx="1">
                  <c:v>43556</c:v>
                </c:pt>
                <c:pt idx="2">
                  <c:v>43586</c:v>
                </c:pt>
                <c:pt idx="3">
                  <c:v>43617</c:v>
                </c:pt>
                <c:pt idx="4">
                  <c:v>43647</c:v>
                </c:pt>
                <c:pt idx="5">
                  <c:v>43678</c:v>
                </c:pt>
                <c:pt idx="6">
                  <c:v>43709</c:v>
                </c:pt>
                <c:pt idx="7">
                  <c:v>43739</c:v>
                </c:pt>
                <c:pt idx="8">
                  <c:v>43770</c:v>
                </c:pt>
                <c:pt idx="9">
                  <c:v>43800</c:v>
                </c:pt>
                <c:pt idx="10">
                  <c:v>43831</c:v>
                </c:pt>
                <c:pt idx="11">
                  <c:v>43862</c:v>
                </c:pt>
                <c:pt idx="12">
                  <c:v>43891</c:v>
                </c:pt>
                <c:pt idx="13">
                  <c:v>43922</c:v>
                </c:pt>
                <c:pt idx="14">
                  <c:v>43952</c:v>
                </c:pt>
                <c:pt idx="15">
                  <c:v>43983</c:v>
                </c:pt>
                <c:pt idx="16">
                  <c:v>44013</c:v>
                </c:pt>
                <c:pt idx="17">
                  <c:v>44044</c:v>
                </c:pt>
                <c:pt idx="18">
                  <c:v>44075</c:v>
                </c:pt>
                <c:pt idx="19">
                  <c:v>44105</c:v>
                </c:pt>
                <c:pt idx="20">
                  <c:v>44136</c:v>
                </c:pt>
                <c:pt idx="21">
                  <c:v>44166</c:v>
                </c:pt>
                <c:pt idx="22">
                  <c:v>44197</c:v>
                </c:pt>
                <c:pt idx="23">
                  <c:v>44228</c:v>
                </c:pt>
                <c:pt idx="24">
                  <c:v>44256</c:v>
                </c:pt>
                <c:pt idx="25">
                  <c:v>44287</c:v>
                </c:pt>
                <c:pt idx="26">
                  <c:v>44317</c:v>
                </c:pt>
                <c:pt idx="27">
                  <c:v>44348</c:v>
                </c:pt>
                <c:pt idx="28">
                  <c:v>44378</c:v>
                </c:pt>
                <c:pt idx="29">
                  <c:v>44409</c:v>
                </c:pt>
                <c:pt idx="30">
                  <c:v>44440</c:v>
                </c:pt>
                <c:pt idx="31">
                  <c:v>44470</c:v>
                </c:pt>
                <c:pt idx="32">
                  <c:v>44501</c:v>
                </c:pt>
                <c:pt idx="33">
                  <c:v>44531</c:v>
                </c:pt>
                <c:pt idx="34">
                  <c:v>44562</c:v>
                </c:pt>
                <c:pt idx="35">
                  <c:v>44593</c:v>
                </c:pt>
                <c:pt idx="36">
                  <c:v>44621</c:v>
                </c:pt>
                <c:pt idx="37">
                  <c:v>44652</c:v>
                </c:pt>
                <c:pt idx="38">
                  <c:v>44682</c:v>
                </c:pt>
                <c:pt idx="39">
                  <c:v>44713</c:v>
                </c:pt>
                <c:pt idx="40">
                  <c:v>44743</c:v>
                </c:pt>
                <c:pt idx="41">
                  <c:v>44774</c:v>
                </c:pt>
                <c:pt idx="42">
                  <c:v>44805</c:v>
                </c:pt>
                <c:pt idx="43">
                  <c:v>44835</c:v>
                </c:pt>
                <c:pt idx="44">
                  <c:v>44866</c:v>
                </c:pt>
                <c:pt idx="45">
                  <c:v>44896</c:v>
                </c:pt>
                <c:pt idx="46">
                  <c:v>44927</c:v>
                </c:pt>
                <c:pt idx="47">
                  <c:v>44958</c:v>
                </c:pt>
                <c:pt idx="48">
                  <c:v>44986</c:v>
                </c:pt>
                <c:pt idx="49">
                  <c:v>45017</c:v>
                </c:pt>
                <c:pt idx="50">
                  <c:v>45047</c:v>
                </c:pt>
                <c:pt idx="51">
                  <c:v>45078</c:v>
                </c:pt>
                <c:pt idx="52">
                  <c:v>45108</c:v>
                </c:pt>
                <c:pt idx="53">
                  <c:v>45139</c:v>
                </c:pt>
                <c:pt idx="54">
                  <c:v>45170</c:v>
                </c:pt>
                <c:pt idx="55">
                  <c:v>45200</c:v>
                </c:pt>
                <c:pt idx="56">
                  <c:v>45231</c:v>
                </c:pt>
                <c:pt idx="57">
                  <c:v>45261</c:v>
                </c:pt>
                <c:pt idx="58">
                  <c:v>45292</c:v>
                </c:pt>
                <c:pt idx="59">
                  <c:v>45323</c:v>
                </c:pt>
                <c:pt idx="60">
                  <c:v>45352</c:v>
                </c:pt>
              </c:numCache>
            </c:numRef>
          </c:cat>
          <c:val>
            <c:numRef>
              <c:f>'15.A'!$O$3:$O$63</c:f>
              <c:numCache>
                <c:formatCode>0.0</c:formatCode>
                <c:ptCount val="61"/>
                <c:pt idx="0">
                  <c:v>86.5</c:v>
                </c:pt>
                <c:pt idx="1">
                  <c:v>93.7</c:v>
                </c:pt>
                <c:pt idx="2">
                  <c:v>100.2</c:v>
                </c:pt>
                <c:pt idx="3">
                  <c:v>108.9</c:v>
                </c:pt>
                <c:pt idx="4">
                  <c:v>120.2</c:v>
                </c:pt>
                <c:pt idx="5">
                  <c:v>93.1</c:v>
                </c:pt>
                <c:pt idx="6">
                  <c:v>93.1</c:v>
                </c:pt>
                <c:pt idx="7">
                  <c:v>88.5</c:v>
                </c:pt>
                <c:pt idx="8">
                  <c:v>85</c:v>
                </c:pt>
                <c:pt idx="9">
                  <c:v>92.7</c:v>
                </c:pt>
                <c:pt idx="10">
                  <c:v>95.8</c:v>
                </c:pt>
                <c:pt idx="11">
                  <c:v>87.7</c:v>
                </c:pt>
                <c:pt idx="12">
                  <c:v>89</c:v>
                </c:pt>
                <c:pt idx="13">
                  <c:v>84.7</c:v>
                </c:pt>
                <c:pt idx="14">
                  <c:v>93.7</c:v>
                </c:pt>
                <c:pt idx="15">
                  <c:v>103.3</c:v>
                </c:pt>
                <c:pt idx="16">
                  <c:v>108.5</c:v>
                </c:pt>
                <c:pt idx="17">
                  <c:v>121.1</c:v>
                </c:pt>
                <c:pt idx="18">
                  <c:v>123.8</c:v>
                </c:pt>
                <c:pt idx="19">
                  <c:v>119.8</c:v>
                </c:pt>
                <c:pt idx="20">
                  <c:v>124.4</c:v>
                </c:pt>
                <c:pt idx="21">
                  <c:v>155.4</c:v>
                </c:pt>
                <c:pt idx="22">
                  <c:v>169.6</c:v>
                </c:pt>
                <c:pt idx="23">
                  <c:v>163.80000000000001</c:v>
                </c:pt>
                <c:pt idx="24">
                  <c:v>168.2</c:v>
                </c:pt>
                <c:pt idx="25">
                  <c:v>179.8</c:v>
                </c:pt>
                <c:pt idx="26">
                  <c:v>207.7</c:v>
                </c:pt>
                <c:pt idx="27">
                  <c:v>214.4</c:v>
                </c:pt>
                <c:pt idx="28">
                  <c:v>214.1</c:v>
                </c:pt>
                <c:pt idx="29">
                  <c:v>162.19999999999999</c:v>
                </c:pt>
                <c:pt idx="30">
                  <c:v>124.5</c:v>
                </c:pt>
                <c:pt idx="31">
                  <c:v>122.9</c:v>
                </c:pt>
                <c:pt idx="32">
                  <c:v>96.2</c:v>
                </c:pt>
                <c:pt idx="33">
                  <c:v>117</c:v>
                </c:pt>
                <c:pt idx="34">
                  <c:v>132.5</c:v>
                </c:pt>
                <c:pt idx="35">
                  <c:v>142.80000000000001</c:v>
                </c:pt>
                <c:pt idx="36">
                  <c:v>152.1</c:v>
                </c:pt>
                <c:pt idx="37">
                  <c:v>151.30000000000001</c:v>
                </c:pt>
                <c:pt idx="38">
                  <c:v>131.19999999999999</c:v>
                </c:pt>
                <c:pt idx="39">
                  <c:v>130.69999999999999</c:v>
                </c:pt>
                <c:pt idx="40">
                  <c:v>108.6</c:v>
                </c:pt>
                <c:pt idx="41">
                  <c:v>108.9</c:v>
                </c:pt>
                <c:pt idx="42">
                  <c:v>99.8</c:v>
                </c:pt>
                <c:pt idx="43">
                  <c:v>92.6</c:v>
                </c:pt>
                <c:pt idx="44">
                  <c:v>93.3</c:v>
                </c:pt>
                <c:pt idx="45">
                  <c:v>111.8</c:v>
                </c:pt>
                <c:pt idx="46">
                  <c:v>122.2</c:v>
                </c:pt>
                <c:pt idx="47">
                  <c:v>127.6</c:v>
                </c:pt>
                <c:pt idx="48">
                  <c:v>128.4</c:v>
                </c:pt>
                <c:pt idx="49">
                  <c:v>117.4</c:v>
                </c:pt>
                <c:pt idx="50">
                  <c:v>105.2</c:v>
                </c:pt>
                <c:pt idx="51">
                  <c:v>113.5</c:v>
                </c:pt>
                <c:pt idx="52">
                  <c:v>114.4</c:v>
                </c:pt>
                <c:pt idx="53">
                  <c:v>110.2</c:v>
                </c:pt>
                <c:pt idx="54">
                  <c:v>121</c:v>
                </c:pt>
                <c:pt idx="55">
                  <c:v>119</c:v>
                </c:pt>
                <c:pt idx="56">
                  <c:v>131.1</c:v>
                </c:pt>
                <c:pt idx="57">
                  <c:v>137.1</c:v>
                </c:pt>
                <c:pt idx="58">
                  <c:v>135.80000000000001</c:v>
                </c:pt>
                <c:pt idx="59">
                  <c:v>124.4</c:v>
                </c:pt>
                <c:pt idx="60">
                  <c:v>109.8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5E-4ABB-941D-41F0BD44EF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7605247"/>
        <c:axId val="1595833423"/>
      </c:lineChart>
      <c:dateAx>
        <c:axId val="1328029936"/>
        <c:scaling>
          <c:orientation val="minMax"/>
        </c:scaling>
        <c:delete val="0"/>
        <c:axPos val="b"/>
        <c:numFmt formatCode="[$-409]mmm\-yy;@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3489456"/>
        <c:crosses val="autoZero"/>
        <c:auto val="1"/>
        <c:lblOffset val="100"/>
        <c:baseTimeUnit val="months"/>
        <c:majorUnit val="6"/>
        <c:majorTimeUnit val="months"/>
      </c:dateAx>
      <c:valAx>
        <c:axId val="933489456"/>
        <c:scaling>
          <c:orientation val="minMax"/>
          <c:max val="160"/>
          <c:min val="6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8029936"/>
        <c:crosses val="autoZero"/>
        <c:crossBetween val="between"/>
        <c:majorUnit val="20"/>
      </c:valAx>
      <c:valAx>
        <c:axId val="1595833423"/>
        <c:scaling>
          <c:orientation val="minMax"/>
          <c:min val="7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17605247"/>
        <c:crosses val="max"/>
        <c:crossBetween val="between"/>
        <c:majorUnit val="30"/>
      </c:valAx>
      <c:dateAx>
        <c:axId val="1817605247"/>
        <c:scaling>
          <c:orientation val="minMax"/>
        </c:scaling>
        <c:delete val="1"/>
        <c:axPos val="b"/>
        <c:numFmt formatCode="[$-409]mmm\-yy;@" sourceLinked="1"/>
        <c:majorTickMark val="out"/>
        <c:minorTickMark val="none"/>
        <c:tickLblPos val="nextTo"/>
        <c:crossAx val="1595833423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0102307524059492"/>
          <c:y val="0.10185186670339264"/>
          <c:w val="0.72017596237970261"/>
          <c:h val="7.66526795935665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73426179283667"/>
          <c:y val="0.11980432839900985"/>
          <c:w val="0.8651990863375234"/>
          <c:h val="0.63606946008065701"/>
        </c:manualLayout>
      </c:layout>
      <c:lineChart>
        <c:grouping val="standard"/>
        <c:varyColors val="0"/>
        <c:ser>
          <c:idx val="0"/>
          <c:order val="0"/>
          <c:tx>
            <c:strRef>
              <c:f>'15.B'!$N$2</c:f>
              <c:strCache>
                <c:ptCount val="1"/>
                <c:pt idx="0">
                  <c:v>China real estate </c:v>
                </c:pt>
              </c:strCache>
            </c:strRef>
          </c:tx>
          <c:spPr>
            <a:ln w="76200" cap="rnd">
              <a:solidFill>
                <a:srgbClr val="002345"/>
              </a:solidFill>
              <a:round/>
            </a:ln>
            <a:effectLst/>
          </c:spPr>
          <c:marker>
            <c:symbol val="none"/>
          </c:marker>
          <c:cat>
            <c:numRef>
              <c:f>'15.B'!$M$3:$M$41</c:f>
              <c:numCache>
                <c:formatCode>m/d/yyyy</c:formatCode>
                <c:ptCount val="3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</c:numCache>
            </c:numRef>
          </c:cat>
          <c:val>
            <c:numRef>
              <c:f>'15.B'!$N$3:$N$41</c:f>
              <c:numCache>
                <c:formatCode>General</c:formatCode>
                <c:ptCount val="39"/>
                <c:pt idx="0">
                  <c:v>101.1</c:v>
                </c:pt>
                <c:pt idx="1">
                  <c:v>101.4</c:v>
                </c:pt>
                <c:pt idx="2">
                  <c:v>101.3</c:v>
                </c:pt>
                <c:pt idx="3">
                  <c:v>101.3</c:v>
                </c:pt>
                <c:pt idx="4">
                  <c:v>101.2</c:v>
                </c:pt>
                <c:pt idx="5">
                  <c:v>101</c:v>
                </c:pt>
                <c:pt idx="6">
                  <c:v>100.9</c:v>
                </c:pt>
                <c:pt idx="7">
                  <c:v>100.8</c:v>
                </c:pt>
                <c:pt idx="8">
                  <c:v>100.7</c:v>
                </c:pt>
                <c:pt idx="9">
                  <c:v>100.6</c:v>
                </c:pt>
                <c:pt idx="10">
                  <c:v>100.4</c:v>
                </c:pt>
                <c:pt idx="11">
                  <c:v>100.3</c:v>
                </c:pt>
                <c:pt idx="12">
                  <c:v>96.8</c:v>
                </c:pt>
                <c:pt idx="13">
                  <c:v>96.9</c:v>
                </c:pt>
                <c:pt idx="14">
                  <c:v>96.7</c:v>
                </c:pt>
                <c:pt idx="15">
                  <c:v>95.9</c:v>
                </c:pt>
                <c:pt idx="16">
                  <c:v>95.6</c:v>
                </c:pt>
                <c:pt idx="17">
                  <c:v>95.4</c:v>
                </c:pt>
                <c:pt idx="18">
                  <c:v>95.2</c:v>
                </c:pt>
                <c:pt idx="19">
                  <c:v>95</c:v>
                </c:pt>
                <c:pt idx="20">
                  <c:v>94.8</c:v>
                </c:pt>
                <c:pt idx="21">
                  <c:v>94.7</c:v>
                </c:pt>
                <c:pt idx="22">
                  <c:v>94.4</c:v>
                </c:pt>
                <c:pt idx="23">
                  <c:v>94.4</c:v>
                </c:pt>
                <c:pt idx="24">
                  <c:v>94.5</c:v>
                </c:pt>
                <c:pt idx="25">
                  <c:v>94.7</c:v>
                </c:pt>
                <c:pt idx="26">
                  <c:v>94.7</c:v>
                </c:pt>
                <c:pt idx="27">
                  <c:v>94.8</c:v>
                </c:pt>
                <c:pt idx="28">
                  <c:v>94.6</c:v>
                </c:pt>
                <c:pt idx="29">
                  <c:v>94.1</c:v>
                </c:pt>
                <c:pt idx="30">
                  <c:v>93.8</c:v>
                </c:pt>
                <c:pt idx="31">
                  <c:v>93.6</c:v>
                </c:pt>
                <c:pt idx="32">
                  <c:v>93.4</c:v>
                </c:pt>
                <c:pt idx="33">
                  <c:v>93.4</c:v>
                </c:pt>
                <c:pt idx="34">
                  <c:v>93.4</c:v>
                </c:pt>
                <c:pt idx="35">
                  <c:v>93.4</c:v>
                </c:pt>
                <c:pt idx="36">
                  <c:v>92.4</c:v>
                </c:pt>
                <c:pt idx="37">
                  <c:v>92.1</c:v>
                </c:pt>
                <c:pt idx="38">
                  <c:v>92.1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A4-4594-9A67-CF9C961BF61D}"/>
            </c:ext>
          </c:extLst>
        </c:ser>
        <c:ser>
          <c:idx val="1"/>
          <c:order val="1"/>
          <c:tx>
            <c:strRef>
              <c:f>'15.B'!$O$2</c:f>
              <c:strCache>
                <c:ptCount val="1"/>
              </c:strCache>
            </c:strRef>
          </c:tx>
          <c:spPr>
            <a:ln w="76200" cap="rnd">
              <a:solidFill>
                <a:srgbClr val="EB1C2D"/>
              </a:solidFill>
              <a:round/>
            </a:ln>
            <a:effectLst/>
          </c:spPr>
          <c:marker>
            <c:symbol val="none"/>
          </c:marker>
          <c:cat>
            <c:numRef>
              <c:f>'15.B'!$M$3:$M$41</c:f>
              <c:numCache>
                <c:formatCode>m/d/yyyy</c:formatCode>
                <c:ptCount val="3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</c:numCache>
            </c:numRef>
          </c:cat>
          <c:val>
            <c:numRef>
              <c:f>'15.B'!$O$3:$O$41</c:f>
              <c:numCache>
                <c:formatCode>General</c:formatCode>
                <c:ptCount val="3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A4-4594-9A67-CF9C961BF6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50438720"/>
        <c:axId val="1547581952"/>
      </c:lineChart>
      <c:dateAx>
        <c:axId val="1550438720"/>
        <c:scaling>
          <c:orientation val="minMax"/>
          <c:max val="45383"/>
        </c:scaling>
        <c:delete val="0"/>
        <c:axPos val="b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47581952"/>
        <c:crosses val="autoZero"/>
        <c:auto val="1"/>
        <c:lblOffset val="100"/>
        <c:baseTimeUnit val="months"/>
        <c:majorUnit val="148"/>
        <c:majorTimeUnit val="days"/>
      </c:dateAx>
      <c:valAx>
        <c:axId val="1547581952"/>
        <c:scaling>
          <c:orientation val="minMax"/>
          <c:min val="9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50438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'15.C'!$N$2</c:f>
              <c:strCache>
                <c:ptCount val="1"/>
                <c:pt idx="0">
                  <c:v>OECD</c:v>
                </c:pt>
              </c:strCache>
            </c:strRef>
          </c:tx>
          <c:spPr>
            <a:solidFill>
              <a:srgbClr val="002345"/>
            </a:solidFill>
            <a:ln w="76200">
              <a:noFill/>
            </a:ln>
            <a:effectLst/>
          </c:spPr>
          <c:invertIfNegative val="0"/>
          <c:cat>
            <c:numRef>
              <c:f>'15.C'!$M$3:$M$38</c:f>
              <c:numCache>
                <c:formatCode>m/d/yyyy</c:formatCode>
                <c:ptCount val="36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</c:numCache>
            </c:numRef>
          </c:cat>
          <c:val>
            <c:numRef>
              <c:f>'15.C'!$N$3:$N$38</c:f>
              <c:numCache>
                <c:formatCode>General</c:formatCode>
                <c:ptCount val="36"/>
                <c:pt idx="0">
                  <c:v>-0.4</c:v>
                </c:pt>
                <c:pt idx="1">
                  <c:v>-2</c:v>
                </c:pt>
                <c:pt idx="2">
                  <c:v>3.6</c:v>
                </c:pt>
                <c:pt idx="3">
                  <c:v>7.5</c:v>
                </c:pt>
                <c:pt idx="4">
                  <c:v>17.7</c:v>
                </c:pt>
                <c:pt idx="5">
                  <c:v>14.9</c:v>
                </c:pt>
                <c:pt idx="6">
                  <c:v>16.7</c:v>
                </c:pt>
                <c:pt idx="7">
                  <c:v>28.6</c:v>
                </c:pt>
                <c:pt idx="8">
                  <c:v>15.9</c:v>
                </c:pt>
                <c:pt idx="9">
                  <c:v>13.3</c:v>
                </c:pt>
                <c:pt idx="10">
                  <c:v>16.600000000000001</c:v>
                </c:pt>
                <c:pt idx="11">
                  <c:v>13.9</c:v>
                </c:pt>
                <c:pt idx="12">
                  <c:v>7.8</c:v>
                </c:pt>
                <c:pt idx="13">
                  <c:v>5</c:v>
                </c:pt>
                <c:pt idx="14">
                  <c:v>10.199999999999999</c:v>
                </c:pt>
                <c:pt idx="15">
                  <c:v>-2.5</c:v>
                </c:pt>
                <c:pt idx="16">
                  <c:v>5.3</c:v>
                </c:pt>
                <c:pt idx="17">
                  <c:v>6.9</c:v>
                </c:pt>
                <c:pt idx="18">
                  <c:v>-0.1</c:v>
                </c:pt>
                <c:pt idx="19">
                  <c:v>-7.5</c:v>
                </c:pt>
                <c:pt idx="20">
                  <c:v>-6.5</c:v>
                </c:pt>
                <c:pt idx="21">
                  <c:v>-7.8</c:v>
                </c:pt>
                <c:pt idx="22">
                  <c:v>-9.6999999999999993</c:v>
                </c:pt>
                <c:pt idx="23">
                  <c:v>-11.1</c:v>
                </c:pt>
                <c:pt idx="24">
                  <c:v>-10.199999999999999</c:v>
                </c:pt>
                <c:pt idx="25">
                  <c:v>-6.4</c:v>
                </c:pt>
                <c:pt idx="26">
                  <c:v>-15</c:v>
                </c:pt>
                <c:pt idx="27">
                  <c:v>-1.3</c:v>
                </c:pt>
                <c:pt idx="28">
                  <c:v>-4.4000000000000004</c:v>
                </c:pt>
                <c:pt idx="29">
                  <c:v>-12.5</c:v>
                </c:pt>
                <c:pt idx="30">
                  <c:v>-8.5</c:v>
                </c:pt>
                <c:pt idx="31">
                  <c:v>-10.3</c:v>
                </c:pt>
                <c:pt idx="32">
                  <c:v>-6.9</c:v>
                </c:pt>
                <c:pt idx="33">
                  <c:v>-7.4</c:v>
                </c:pt>
                <c:pt idx="34">
                  <c:v>-4</c:v>
                </c:pt>
                <c:pt idx="35">
                  <c:v>-9.4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45-41ED-AB2D-34B464A4D55B}"/>
            </c:ext>
          </c:extLst>
        </c:ser>
        <c:ser>
          <c:idx val="1"/>
          <c:order val="1"/>
          <c:tx>
            <c:strRef>
              <c:f>'15.C'!$O$2</c:f>
              <c:strCache>
                <c:ptCount val="1"/>
                <c:pt idx="0">
                  <c:v>China</c:v>
                </c:pt>
              </c:strCache>
            </c:strRef>
          </c:tx>
          <c:spPr>
            <a:solidFill>
              <a:srgbClr val="EB1C2D"/>
            </a:solidFill>
            <a:ln w="76200">
              <a:noFill/>
            </a:ln>
            <a:effectLst/>
          </c:spPr>
          <c:invertIfNegative val="0"/>
          <c:cat>
            <c:numRef>
              <c:f>'15.C'!$M$3:$M$38</c:f>
              <c:numCache>
                <c:formatCode>m/d/yyyy</c:formatCode>
                <c:ptCount val="36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</c:numCache>
            </c:numRef>
          </c:cat>
          <c:val>
            <c:numRef>
              <c:f>'15.C'!$O$3:$O$38</c:f>
              <c:numCache>
                <c:formatCode>General</c:formatCode>
                <c:ptCount val="36"/>
                <c:pt idx="0">
                  <c:v>16.7</c:v>
                </c:pt>
                <c:pt idx="1">
                  <c:v>10.199999999999999</c:v>
                </c:pt>
                <c:pt idx="2">
                  <c:v>16.399999999999999</c:v>
                </c:pt>
                <c:pt idx="3">
                  <c:v>11.1</c:v>
                </c:pt>
                <c:pt idx="4">
                  <c:v>6.7</c:v>
                </c:pt>
                <c:pt idx="5">
                  <c:v>3.8</c:v>
                </c:pt>
                <c:pt idx="6">
                  <c:v>-0.3</c:v>
                </c:pt>
                <c:pt idx="7">
                  <c:v>-6.1</c:v>
                </c:pt>
                <c:pt idx="8">
                  <c:v>-7.3</c:v>
                </c:pt>
                <c:pt idx="9">
                  <c:v>-4.2</c:v>
                </c:pt>
                <c:pt idx="10">
                  <c:v>1.8</c:v>
                </c:pt>
                <c:pt idx="11">
                  <c:v>1.5</c:v>
                </c:pt>
                <c:pt idx="12">
                  <c:v>-8.1</c:v>
                </c:pt>
                <c:pt idx="13">
                  <c:v>1.8</c:v>
                </c:pt>
                <c:pt idx="14">
                  <c:v>3</c:v>
                </c:pt>
                <c:pt idx="15">
                  <c:v>-2.5</c:v>
                </c:pt>
                <c:pt idx="16">
                  <c:v>-0.8</c:v>
                </c:pt>
                <c:pt idx="17">
                  <c:v>-0.2</c:v>
                </c:pt>
                <c:pt idx="18">
                  <c:v>-0.6</c:v>
                </c:pt>
                <c:pt idx="19">
                  <c:v>7.9</c:v>
                </c:pt>
                <c:pt idx="20">
                  <c:v>9.8000000000000007</c:v>
                </c:pt>
                <c:pt idx="21">
                  <c:v>6.4</c:v>
                </c:pt>
                <c:pt idx="22">
                  <c:v>12.4</c:v>
                </c:pt>
                <c:pt idx="23">
                  <c:v>7</c:v>
                </c:pt>
                <c:pt idx="24">
                  <c:v>7.7</c:v>
                </c:pt>
                <c:pt idx="25">
                  <c:v>7.4</c:v>
                </c:pt>
                <c:pt idx="26">
                  <c:v>5.4</c:v>
                </c:pt>
                <c:pt idx="27">
                  <c:v>6.5</c:v>
                </c:pt>
                <c:pt idx="28">
                  <c:v>7.8</c:v>
                </c:pt>
                <c:pt idx="29">
                  <c:v>3.2</c:v>
                </c:pt>
                <c:pt idx="30">
                  <c:v>5.0999999999999996</c:v>
                </c:pt>
                <c:pt idx="31">
                  <c:v>6.4</c:v>
                </c:pt>
                <c:pt idx="32">
                  <c:v>5.9</c:v>
                </c:pt>
                <c:pt idx="33">
                  <c:v>11.7</c:v>
                </c:pt>
                <c:pt idx="34">
                  <c:v>0.3</c:v>
                </c:pt>
                <c:pt idx="35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45-41ED-AB2D-34B464A4D55B}"/>
            </c:ext>
          </c:extLst>
        </c:ser>
        <c:ser>
          <c:idx val="2"/>
          <c:order val="2"/>
          <c:tx>
            <c:strRef>
              <c:f>'15.C'!$P$2</c:f>
              <c:strCache>
                <c:ptCount val="1"/>
                <c:pt idx="0">
                  <c:v>Other non-OECD</c:v>
                </c:pt>
              </c:strCache>
            </c:strRef>
          </c:tx>
          <c:spPr>
            <a:solidFill>
              <a:srgbClr val="F78D28"/>
            </a:solidFill>
            <a:ln>
              <a:noFill/>
            </a:ln>
            <a:effectLst/>
          </c:spPr>
          <c:invertIfNegative val="0"/>
          <c:cat>
            <c:numRef>
              <c:f>'15.C'!$M$3:$M$38</c:f>
              <c:numCache>
                <c:formatCode>m/d/yyyy</c:formatCode>
                <c:ptCount val="36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</c:numCache>
            </c:numRef>
          </c:cat>
          <c:val>
            <c:numRef>
              <c:f>'15.C'!$P$3:$P$38</c:f>
              <c:numCache>
                <c:formatCode>General</c:formatCode>
                <c:ptCount val="36"/>
                <c:pt idx="0">
                  <c:v>12.5</c:v>
                </c:pt>
                <c:pt idx="1">
                  <c:v>8.1999999999999993</c:v>
                </c:pt>
                <c:pt idx="2">
                  <c:v>13.8</c:v>
                </c:pt>
                <c:pt idx="3">
                  <c:v>12.2</c:v>
                </c:pt>
                <c:pt idx="4">
                  <c:v>8.9</c:v>
                </c:pt>
                <c:pt idx="5">
                  <c:v>6.1</c:v>
                </c:pt>
                <c:pt idx="6">
                  <c:v>1</c:v>
                </c:pt>
                <c:pt idx="7">
                  <c:v>-3.4</c:v>
                </c:pt>
                <c:pt idx="8">
                  <c:v>-5.0999999999999996</c:v>
                </c:pt>
                <c:pt idx="9">
                  <c:v>-3.6</c:v>
                </c:pt>
                <c:pt idx="10">
                  <c:v>1.5</c:v>
                </c:pt>
                <c:pt idx="11">
                  <c:v>0.8</c:v>
                </c:pt>
                <c:pt idx="12">
                  <c:v>-7.5</c:v>
                </c:pt>
                <c:pt idx="13">
                  <c:v>-1</c:v>
                </c:pt>
                <c:pt idx="14">
                  <c:v>-0.3</c:v>
                </c:pt>
                <c:pt idx="15">
                  <c:v>-3.2</c:v>
                </c:pt>
                <c:pt idx="16">
                  <c:v>-2.2000000000000002</c:v>
                </c:pt>
                <c:pt idx="17">
                  <c:v>-0.4</c:v>
                </c:pt>
                <c:pt idx="18">
                  <c:v>-0.4</c:v>
                </c:pt>
                <c:pt idx="19">
                  <c:v>5.3</c:v>
                </c:pt>
                <c:pt idx="20">
                  <c:v>7.3</c:v>
                </c:pt>
                <c:pt idx="21">
                  <c:v>5.3</c:v>
                </c:pt>
                <c:pt idx="22">
                  <c:v>10</c:v>
                </c:pt>
                <c:pt idx="23">
                  <c:v>5.6</c:v>
                </c:pt>
                <c:pt idx="24">
                  <c:v>6.6</c:v>
                </c:pt>
                <c:pt idx="25">
                  <c:v>7.1</c:v>
                </c:pt>
                <c:pt idx="26">
                  <c:v>5.5</c:v>
                </c:pt>
                <c:pt idx="27">
                  <c:v>4.9000000000000004</c:v>
                </c:pt>
                <c:pt idx="28">
                  <c:v>8.3000000000000007</c:v>
                </c:pt>
                <c:pt idx="29">
                  <c:v>3.1</c:v>
                </c:pt>
                <c:pt idx="30">
                  <c:v>6</c:v>
                </c:pt>
                <c:pt idx="31">
                  <c:v>7.7</c:v>
                </c:pt>
                <c:pt idx="32">
                  <c:v>8.1999999999999993</c:v>
                </c:pt>
                <c:pt idx="33">
                  <c:v>13</c:v>
                </c:pt>
                <c:pt idx="34">
                  <c:v>1.7</c:v>
                </c:pt>
                <c:pt idx="35">
                  <c:v>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45-41ED-AB2D-34B464A4D5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overlap val="100"/>
        <c:axId val="1585148992"/>
        <c:axId val="1487270896"/>
      </c:barChart>
      <c:lineChart>
        <c:grouping val="standard"/>
        <c:varyColors val="0"/>
        <c:ser>
          <c:idx val="3"/>
          <c:order val="3"/>
          <c:tx>
            <c:strRef>
              <c:f>'15.C'!$Q$2</c:f>
              <c:strCache>
                <c:ptCount val="1"/>
                <c:pt idx="0">
                  <c:v>World</c:v>
                </c:pt>
              </c:strCache>
            </c:strRef>
          </c:tx>
          <c:spPr>
            <a:ln w="762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'15.C'!$M$3:$M$38</c:f>
              <c:numCache>
                <c:formatCode>m/d/yyyy</c:formatCode>
                <c:ptCount val="36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</c:numCache>
            </c:numRef>
          </c:cat>
          <c:val>
            <c:numRef>
              <c:f>'15.C'!$Q$3:$Q$38</c:f>
              <c:numCache>
                <c:formatCode>General</c:formatCode>
                <c:ptCount val="36"/>
                <c:pt idx="0">
                  <c:v>8.6</c:v>
                </c:pt>
                <c:pt idx="1">
                  <c:v>5.0999999999999996</c:v>
                </c:pt>
                <c:pt idx="2">
                  <c:v>10.8</c:v>
                </c:pt>
                <c:pt idx="3">
                  <c:v>10.9</c:v>
                </c:pt>
                <c:pt idx="4">
                  <c:v>11.3</c:v>
                </c:pt>
                <c:pt idx="5">
                  <c:v>8.4</c:v>
                </c:pt>
                <c:pt idx="6">
                  <c:v>5</c:v>
                </c:pt>
                <c:pt idx="7">
                  <c:v>4.3</c:v>
                </c:pt>
                <c:pt idx="8">
                  <c:v>0.2</c:v>
                </c:pt>
                <c:pt idx="9">
                  <c:v>0.9</c:v>
                </c:pt>
                <c:pt idx="10">
                  <c:v>5.5</c:v>
                </c:pt>
                <c:pt idx="11">
                  <c:v>4.2</c:v>
                </c:pt>
                <c:pt idx="12">
                  <c:v>-3.2</c:v>
                </c:pt>
                <c:pt idx="13">
                  <c:v>0.7</c:v>
                </c:pt>
                <c:pt idx="14">
                  <c:v>2.6</c:v>
                </c:pt>
                <c:pt idx="15">
                  <c:v>-3</c:v>
                </c:pt>
                <c:pt idx="16">
                  <c:v>-0.1</c:v>
                </c:pt>
                <c:pt idx="17">
                  <c:v>1.6</c:v>
                </c:pt>
                <c:pt idx="18">
                  <c:v>-0.3</c:v>
                </c:pt>
                <c:pt idx="19">
                  <c:v>1.5</c:v>
                </c:pt>
                <c:pt idx="20">
                  <c:v>3.3</c:v>
                </c:pt>
                <c:pt idx="21">
                  <c:v>1.5</c:v>
                </c:pt>
                <c:pt idx="22">
                  <c:v>4.3</c:v>
                </c:pt>
                <c:pt idx="23">
                  <c:v>0.8</c:v>
                </c:pt>
                <c:pt idx="24">
                  <c:v>1.4</c:v>
                </c:pt>
                <c:pt idx="25">
                  <c:v>3.2</c:v>
                </c:pt>
                <c:pt idx="26">
                  <c:v>-0.7</c:v>
                </c:pt>
                <c:pt idx="27">
                  <c:v>3.1</c:v>
                </c:pt>
                <c:pt idx="28">
                  <c:v>4.5</c:v>
                </c:pt>
                <c:pt idx="29">
                  <c:v>-1.4</c:v>
                </c:pt>
                <c:pt idx="30">
                  <c:v>1.9</c:v>
                </c:pt>
                <c:pt idx="31">
                  <c:v>2.8</c:v>
                </c:pt>
                <c:pt idx="32">
                  <c:v>4.2</c:v>
                </c:pt>
                <c:pt idx="33">
                  <c:v>7.5</c:v>
                </c:pt>
                <c:pt idx="34">
                  <c:v>0.2</c:v>
                </c:pt>
                <c:pt idx="35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745-41ED-AB2D-34B464A4D5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5148992"/>
        <c:axId val="1487270896"/>
      </c:lineChart>
      <c:dateAx>
        <c:axId val="1585148992"/>
        <c:scaling>
          <c:orientation val="minMax"/>
        </c:scaling>
        <c:delete val="0"/>
        <c:axPos val="b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87270896"/>
        <c:crosses val="autoZero"/>
        <c:auto val="1"/>
        <c:lblOffset val="100"/>
        <c:baseTimeUnit val="months"/>
        <c:majorUnit val="5"/>
        <c:majorTimeUnit val="months"/>
      </c:dateAx>
      <c:valAx>
        <c:axId val="1487270896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85148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9309080229975144E-2"/>
          <c:y val="7.6954010409408038E-2"/>
          <c:w val="0.89999992450496558"/>
          <c:h val="7.76905934473963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646409645370593E-2"/>
          <c:y val="0.11942023913677458"/>
          <c:w val="0.88808376477604289"/>
          <c:h val="0.561925196850393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'15.D'!$N$2</c:f>
              <c:strCache>
                <c:ptCount val="1"/>
                <c:pt idx="0">
                  <c:v>2022/2023</c:v>
                </c:pt>
              </c:strCache>
            </c:strRef>
          </c:tx>
          <c:spPr>
            <a:solidFill>
              <a:srgbClr val="002345"/>
            </a:solidFill>
            <a:ln w="76200">
              <a:noFill/>
            </a:ln>
            <a:effectLst/>
          </c:spPr>
          <c:invertIfNegative val="0"/>
          <c:cat>
            <c:strRef>
              <c:f>'15.D'!$M$3:$M$8</c:f>
              <c:strCache>
                <c:ptCount val="6"/>
                <c:pt idx="0">
                  <c:v>Nickel</c:v>
                </c:pt>
                <c:pt idx="1">
                  <c:v>Copper</c:v>
                </c:pt>
                <c:pt idx="2">
                  <c:v>Zinc</c:v>
                </c:pt>
                <c:pt idx="3">
                  <c:v>Aluminum</c:v>
                </c:pt>
                <c:pt idx="4">
                  <c:v>Tin</c:v>
                </c:pt>
                <c:pt idx="5">
                  <c:v>Lead</c:v>
                </c:pt>
              </c:strCache>
            </c:strRef>
          </c:cat>
          <c:val>
            <c:numRef>
              <c:f>'15.D'!$N$3:$N$8</c:f>
              <c:numCache>
                <c:formatCode>General</c:formatCode>
                <c:ptCount val="6"/>
                <c:pt idx="0">
                  <c:v>11.2</c:v>
                </c:pt>
                <c:pt idx="1">
                  <c:v>7.1</c:v>
                </c:pt>
                <c:pt idx="2">
                  <c:v>2.2999999999999998</c:v>
                </c:pt>
                <c:pt idx="3">
                  <c:v>2</c:v>
                </c:pt>
                <c:pt idx="4">
                  <c:v>1.2</c:v>
                </c:pt>
                <c:pt idx="5">
                  <c:v>-0.3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33-44BA-8337-E0D82D58A5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3778496"/>
        <c:axId val="1547587232"/>
      </c:barChart>
      <c:catAx>
        <c:axId val="158377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47587232"/>
        <c:crosses val="autoZero"/>
        <c:auto val="1"/>
        <c:lblAlgn val="ctr"/>
        <c:lblOffset val="100"/>
        <c:noMultiLvlLbl val="0"/>
      </c:catAx>
      <c:valAx>
        <c:axId val="1547587232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8377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90676649262685"/>
          <c:y val="0.1306389155808832"/>
          <c:w val="0.87389611480275509"/>
          <c:h val="0.56618009161746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'15.E'!$N$2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002345"/>
            </a:solidFill>
            <a:ln w="76200">
              <a:noFill/>
            </a:ln>
            <a:effectLst/>
          </c:spPr>
          <c:invertIfNegative val="0"/>
          <c:cat>
            <c:strRef>
              <c:f>'15.E'!$M$3:$M$8</c:f>
              <c:strCache>
                <c:ptCount val="6"/>
                <c:pt idx="0">
                  <c:v>Aluminum</c:v>
                </c:pt>
                <c:pt idx="1">
                  <c:v>Copper</c:v>
                </c:pt>
                <c:pt idx="2">
                  <c:v>Lead</c:v>
                </c:pt>
                <c:pt idx="3">
                  <c:v>Nickel</c:v>
                </c:pt>
                <c:pt idx="4">
                  <c:v>Tin</c:v>
                </c:pt>
                <c:pt idx="5">
                  <c:v>Zinc</c:v>
                </c:pt>
              </c:strCache>
            </c:strRef>
          </c:cat>
          <c:val>
            <c:numRef>
              <c:f>'15.E'!$N$3:$N$8</c:f>
              <c:numCache>
                <c:formatCode>General</c:formatCode>
                <c:ptCount val="6"/>
                <c:pt idx="0">
                  <c:v>-16.600000000000001</c:v>
                </c:pt>
                <c:pt idx="1">
                  <c:v>-3.8</c:v>
                </c:pt>
                <c:pt idx="2">
                  <c:v>-0.7</c:v>
                </c:pt>
                <c:pt idx="3">
                  <c:v>-16.7</c:v>
                </c:pt>
                <c:pt idx="4">
                  <c:v>-17.2</c:v>
                </c:pt>
                <c:pt idx="5">
                  <c:v>-23.8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A5-49A6-B627-3A05761B0230}"/>
            </c:ext>
          </c:extLst>
        </c:ser>
        <c:ser>
          <c:idx val="1"/>
          <c:order val="1"/>
          <c:tx>
            <c:strRef>
              <c:f>'15.E'!$O$2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EB1C2D"/>
            </a:solidFill>
            <a:ln w="76200">
              <a:noFill/>
            </a:ln>
            <a:effectLst/>
          </c:spPr>
          <c:invertIfNegative val="0"/>
          <c:cat>
            <c:strRef>
              <c:f>'15.E'!$M$3:$M$8</c:f>
              <c:strCache>
                <c:ptCount val="6"/>
                <c:pt idx="0">
                  <c:v>Aluminum</c:v>
                </c:pt>
                <c:pt idx="1">
                  <c:v>Copper</c:v>
                </c:pt>
                <c:pt idx="2">
                  <c:v>Lead</c:v>
                </c:pt>
                <c:pt idx="3">
                  <c:v>Nickel</c:v>
                </c:pt>
                <c:pt idx="4">
                  <c:v>Tin</c:v>
                </c:pt>
                <c:pt idx="5">
                  <c:v>Zinc</c:v>
                </c:pt>
              </c:strCache>
            </c:strRef>
          </c:cat>
          <c:val>
            <c:numRef>
              <c:f>'15.E'!$O$3:$O$8</c:f>
              <c:numCache>
                <c:formatCode>General</c:formatCode>
                <c:ptCount val="6"/>
                <c:pt idx="0">
                  <c:v>2</c:v>
                </c:pt>
                <c:pt idx="1">
                  <c:v>4.8</c:v>
                </c:pt>
                <c:pt idx="2">
                  <c:v>-1.7</c:v>
                </c:pt>
                <c:pt idx="3">
                  <c:v>-21</c:v>
                </c:pt>
                <c:pt idx="4">
                  <c:v>4.0999999999999996</c:v>
                </c:pt>
                <c:pt idx="5">
                  <c:v>-5.8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A5-49A6-B627-3A05761B0230}"/>
            </c:ext>
          </c:extLst>
        </c:ser>
        <c:ser>
          <c:idx val="2"/>
          <c:order val="2"/>
          <c:tx>
            <c:strRef>
              <c:f>'15.E'!$P$2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F78D28"/>
            </a:solidFill>
            <a:ln w="76200">
              <a:noFill/>
            </a:ln>
            <a:effectLst/>
          </c:spPr>
          <c:invertIfNegative val="0"/>
          <c:cat>
            <c:strRef>
              <c:f>'15.E'!$M$3:$M$8</c:f>
              <c:strCache>
                <c:ptCount val="6"/>
                <c:pt idx="0">
                  <c:v>Aluminum</c:v>
                </c:pt>
                <c:pt idx="1">
                  <c:v>Copper</c:v>
                </c:pt>
                <c:pt idx="2">
                  <c:v>Lead</c:v>
                </c:pt>
                <c:pt idx="3">
                  <c:v>Nickel</c:v>
                </c:pt>
                <c:pt idx="4">
                  <c:v>Tin</c:v>
                </c:pt>
                <c:pt idx="5">
                  <c:v>Zinc</c:v>
                </c:pt>
              </c:strCache>
            </c:strRef>
          </c:cat>
          <c:val>
            <c:numRef>
              <c:f>'15.E'!$P$3:$P$8</c:f>
              <c:numCache>
                <c:formatCode>General</c:formatCode>
                <c:ptCount val="6"/>
                <c:pt idx="0">
                  <c:v>4.3</c:v>
                </c:pt>
                <c:pt idx="1">
                  <c:v>-1.1000000000000001</c:v>
                </c:pt>
                <c:pt idx="2">
                  <c:v>-2.4</c:v>
                </c:pt>
                <c:pt idx="3">
                  <c:v>5.9</c:v>
                </c:pt>
                <c:pt idx="4">
                  <c:v>3.7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A5-49A6-B627-3A05761B0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39652191"/>
        <c:axId val="1719530927"/>
      </c:barChart>
      <c:catAx>
        <c:axId val="1939652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19530927"/>
        <c:crosses val="autoZero"/>
        <c:auto val="1"/>
        <c:lblAlgn val="ctr"/>
        <c:lblOffset val="100"/>
        <c:noMultiLvlLbl val="0"/>
      </c:catAx>
      <c:valAx>
        <c:axId val="1719530927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396521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173860693155933"/>
          <c:y val="0.11567570720326625"/>
          <c:w val="0.66823150819018906"/>
          <c:h val="0.560811752697579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'15.F'!$M$3</c:f>
              <c:strCache>
                <c:ptCount val="1"/>
                <c:pt idx="0">
                  <c:v>April 2024 forecasts</c:v>
                </c:pt>
              </c:strCache>
            </c:strRef>
          </c:tx>
          <c:spPr>
            <a:solidFill>
              <a:srgbClr val="002345"/>
            </a:solidFill>
            <a:ln w="76200">
              <a:noFill/>
            </a:ln>
            <a:effectLst/>
          </c:spPr>
          <c:invertIfNegative val="0"/>
          <c:cat>
            <c:strRef>
              <c:f>'15.F'!$N$2:$S$2</c:f>
              <c:strCache>
                <c:ptCount val="6"/>
                <c:pt idx="0">
                  <c:v>Tin</c:v>
                </c:pt>
                <c:pt idx="1">
                  <c:v>Nickel</c:v>
                </c:pt>
                <c:pt idx="2">
                  <c:v>Copper</c:v>
                </c:pt>
                <c:pt idx="3">
                  <c:v>Zinc 
(RHS)</c:v>
                </c:pt>
                <c:pt idx="4">
                  <c:v>Aluminum 
(RHS)</c:v>
                </c:pt>
                <c:pt idx="5">
                  <c:v>Lead 
(RHS)</c:v>
                </c:pt>
              </c:strCache>
            </c:strRef>
          </c:cat>
          <c:val>
            <c:numRef>
              <c:f>'15.F'!$N$3:$S$3</c:f>
              <c:numCache>
                <c:formatCode>General</c:formatCode>
                <c:ptCount val="6"/>
                <c:pt idx="0">
                  <c:v>27000</c:v>
                </c:pt>
                <c:pt idx="1">
                  <c:v>17000</c:v>
                </c:pt>
                <c:pt idx="2">
                  <c:v>8900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1B-4ADF-A720-69519F0866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1467012223"/>
        <c:axId val="1927928815"/>
      </c:barChart>
      <c:barChart>
        <c:barDir val="col"/>
        <c:grouping val="clustered"/>
        <c:varyColors val="0"/>
        <c:ser>
          <c:idx val="1"/>
          <c:order val="1"/>
          <c:tx>
            <c:strRef>
              <c:f>'15.F'!$M$4</c:f>
              <c:strCache>
                <c:ptCount val="1"/>
                <c:pt idx="0">
                  <c:v>April 2024 forecasts</c:v>
                </c:pt>
              </c:strCache>
            </c:strRef>
          </c:tx>
          <c:spPr>
            <a:solidFill>
              <a:schemeClr val="accent1"/>
            </a:solidFill>
            <a:ln w="76200">
              <a:noFill/>
            </a:ln>
            <a:effectLst/>
          </c:spPr>
          <c:invertIfNegative val="0"/>
          <c:cat>
            <c:strRef>
              <c:f>'15.F'!$N$2:$S$2</c:f>
              <c:strCache>
                <c:ptCount val="6"/>
                <c:pt idx="0">
                  <c:v>Tin</c:v>
                </c:pt>
                <c:pt idx="1">
                  <c:v>Nickel</c:v>
                </c:pt>
                <c:pt idx="2">
                  <c:v>Copper</c:v>
                </c:pt>
                <c:pt idx="3">
                  <c:v>Zinc 
(RHS)</c:v>
                </c:pt>
                <c:pt idx="4">
                  <c:v>Aluminum 
(RHS)</c:v>
                </c:pt>
                <c:pt idx="5">
                  <c:v>Lead 
(RHS)</c:v>
                </c:pt>
              </c:strCache>
            </c:strRef>
          </c:cat>
          <c:val>
            <c:numRef>
              <c:f>'15.F'!$N$4:$S$4</c:f>
              <c:numCache>
                <c:formatCode>General</c:formatCode>
                <c:ptCount val="6"/>
                <c:pt idx="3">
                  <c:v>2500</c:v>
                </c:pt>
                <c:pt idx="4">
                  <c:v>2300</c:v>
                </c:pt>
                <c:pt idx="5">
                  <c:v>2100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1B-4ADF-A720-69519F0866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312506671"/>
        <c:axId val="1927904335"/>
      </c:barChart>
      <c:lineChart>
        <c:grouping val="standard"/>
        <c:varyColors val="0"/>
        <c:ser>
          <c:idx val="2"/>
          <c:order val="2"/>
          <c:tx>
            <c:strRef>
              <c:f>'15.F'!$M$5</c:f>
              <c:strCache>
                <c:ptCount val="1"/>
                <c:pt idx="0">
                  <c:v>2023 October forecasts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18"/>
            <c:spPr>
              <a:solidFill>
                <a:schemeClr val="accent2"/>
              </a:solidFill>
              <a:ln w="76200">
                <a:noFill/>
              </a:ln>
              <a:effectLst/>
            </c:spPr>
          </c:marker>
          <c:val>
            <c:numRef>
              <c:f>'15.F'!$N$5:$S$5</c:f>
              <c:numCache>
                <c:formatCode>General</c:formatCode>
                <c:ptCount val="6"/>
                <c:pt idx="0">
                  <c:v>25000</c:v>
                </c:pt>
                <c:pt idx="1">
                  <c:v>20000</c:v>
                </c:pt>
                <c:pt idx="2">
                  <c:v>7800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31B-4ADF-A720-69519F0866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7012223"/>
        <c:axId val="1927928815"/>
      </c:lineChart>
      <c:lineChart>
        <c:grouping val="standard"/>
        <c:varyColors val="0"/>
        <c:ser>
          <c:idx val="3"/>
          <c:order val="3"/>
          <c:tx>
            <c:strRef>
              <c:f>'15.F'!$M$5</c:f>
              <c:strCache>
                <c:ptCount val="1"/>
                <c:pt idx="0">
                  <c:v>2023 October forecasts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18"/>
            <c:spPr>
              <a:solidFill>
                <a:schemeClr val="accent2"/>
              </a:solidFill>
              <a:ln w="76200">
                <a:noFill/>
              </a:ln>
              <a:effectLst/>
            </c:spPr>
          </c:marker>
          <c:val>
            <c:numRef>
              <c:f>'15.F'!$N$6:$S$6</c:f>
              <c:numCache>
                <c:formatCode>General</c:formatCode>
                <c:ptCount val="6"/>
                <c:pt idx="3">
                  <c:v>2400</c:v>
                </c:pt>
                <c:pt idx="4">
                  <c:v>2200</c:v>
                </c:pt>
                <c:pt idx="5">
                  <c:v>2050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31B-4ADF-A720-69519F0866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506671"/>
        <c:axId val="1927904335"/>
      </c:lineChart>
      <c:catAx>
        <c:axId val="14670122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27928815"/>
        <c:crosses val="autoZero"/>
        <c:auto val="1"/>
        <c:lblAlgn val="ctr"/>
        <c:lblOffset val="100"/>
        <c:noMultiLvlLbl val="0"/>
      </c:catAx>
      <c:valAx>
        <c:axId val="1927928815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7012223"/>
        <c:crosses val="autoZero"/>
        <c:crossBetween val="between"/>
      </c:valAx>
      <c:valAx>
        <c:axId val="1927904335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12506671"/>
        <c:crosses val="max"/>
        <c:crossBetween val="between"/>
      </c:valAx>
      <c:catAx>
        <c:axId val="31250667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2790433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18934738786597838"/>
          <c:y val="3.9059040045665246E-3"/>
          <c:w val="0.61712793326576754"/>
          <c:h val="0.195698745990084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8161</xdr:rowOff>
    </xdr:from>
    <xdr:to>
      <xdr:col>11</xdr:col>
      <xdr:colOff>2034267</xdr:colOff>
      <xdr:row>32</xdr:row>
      <xdr:rowOff>117018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B1B23A4-D034-4FAE-B24F-7171A4BFF5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0.00552</cdr:x>
      <cdr:y>0.00734</cdr:y>
    </cdr:from>
    <cdr:to>
      <cdr:x>0.19862</cdr:x>
      <cdr:y>0.19083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E66F9C5D-F824-A49C-735A-D1CB2F308F24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1778000" cy="1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3200">
              <a:latin typeface="Arial" panose="020B0604020202020204" pitchFamily="34" charset="0"/>
            </a:rPr>
            <a:t>Percent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-1</xdr:rowOff>
    </xdr:from>
    <xdr:to>
      <xdr:col>11</xdr:col>
      <xdr:colOff>2034267</xdr:colOff>
      <xdr:row>32</xdr:row>
      <xdr:rowOff>108857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BF0F9D6-D32C-489A-8A9E-B7D657D108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0.00552</cdr:x>
      <cdr:y>0.00734</cdr:y>
    </cdr:from>
    <cdr:to>
      <cdr:x>0.19862</cdr:x>
      <cdr:y>0.08686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2353EC40-231F-567D-81D5-A883F5743518}"/>
            </a:ext>
          </a:extLst>
        </cdr:cNvPr>
        <cdr:cNvSpPr txBox="1"/>
      </cdr:nvSpPr>
      <cdr:spPr>
        <a:xfrm xmlns:a="http://schemas.openxmlformats.org/drawingml/2006/main">
          <a:off x="50853" y="50450"/>
          <a:ext cx="1779839" cy="5466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3200">
              <a:latin typeface="Arial" panose="020B0604020202020204" pitchFamily="34" charset="0"/>
            </a:rPr>
            <a:t>US$/mt</a:t>
          </a:r>
        </a:p>
      </cdr:txBody>
    </cdr:sp>
  </cdr:relSizeAnchor>
  <cdr:relSizeAnchor xmlns:cdr="http://schemas.openxmlformats.org/drawingml/2006/chartDrawing">
    <cdr:from>
      <cdr:x>0.81965</cdr:x>
      <cdr:y>0.00393</cdr:y>
    </cdr:from>
    <cdr:to>
      <cdr:x>1</cdr:x>
      <cdr:y>0.08345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DD8C8DE2-930F-1D77-7666-7FF1D9FE57D1}"/>
            </a:ext>
          </a:extLst>
        </cdr:cNvPr>
        <cdr:cNvSpPr txBox="1"/>
      </cdr:nvSpPr>
      <cdr:spPr>
        <a:xfrm xmlns:a="http://schemas.openxmlformats.org/drawingml/2006/main">
          <a:off x="7498772" y="26971"/>
          <a:ext cx="1649989" cy="5457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3200">
              <a:latin typeface="Arial" panose="020B0604020202020204" pitchFamily="34" charset="0"/>
            </a:rPr>
            <a:t>US$/mt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0.19301</cdr:x>
      <cdr:y>0.07778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03524609-84A0-C348-22C9-B310E6C973E4}"/>
            </a:ext>
          </a:extLst>
        </cdr:cNvPr>
        <cdr:cNvSpPr txBox="1"/>
      </cdr:nvSpPr>
      <cdr:spPr>
        <a:xfrm xmlns:a="http://schemas.openxmlformats.org/drawingml/2006/main">
          <a:off x="0" y="0"/>
          <a:ext cx="1764884" cy="5334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3200">
              <a:latin typeface="Arial" panose="020B0604020202020204" pitchFamily="34" charset="0"/>
            </a:rPr>
            <a:t>Index</a:t>
          </a:r>
        </a:p>
      </cdr:txBody>
    </cdr:sp>
  </cdr:relSizeAnchor>
  <cdr:relSizeAnchor xmlns:cdr="http://schemas.openxmlformats.org/drawingml/2006/chartDrawing">
    <cdr:from>
      <cdr:x>0.77679</cdr:x>
      <cdr:y>0</cdr:y>
    </cdr:from>
    <cdr:to>
      <cdr:x>1</cdr:x>
      <cdr:y>0.07778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C03D0EFD-0D16-260C-71C9-A9144A20E32F}"/>
            </a:ext>
          </a:extLst>
        </cdr:cNvPr>
        <cdr:cNvSpPr txBox="1"/>
      </cdr:nvSpPr>
      <cdr:spPr>
        <a:xfrm xmlns:a="http://schemas.openxmlformats.org/drawingml/2006/main">
          <a:off x="7102929" y="0"/>
          <a:ext cx="2041071" cy="5334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3200">
              <a:latin typeface="Arial" panose="020B0604020202020204" pitchFamily="34" charset="0"/>
            </a:rPr>
            <a:t>US$/dmtu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316364</xdr:rowOff>
    </xdr:from>
    <xdr:to>
      <xdr:col>11</xdr:col>
      <xdr:colOff>2034267</xdr:colOff>
      <xdr:row>32</xdr:row>
      <xdr:rowOff>105453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B7A9F81-5E7C-488B-99E8-D67FDC9AEC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0.00551</cdr:x>
      <cdr:y>0.00733</cdr:y>
    </cdr:from>
    <cdr:to>
      <cdr:x>0.62077</cdr:x>
      <cdr:y>0.19069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7F5834F-0F5C-CA39-A03C-9400E9F86314}"/>
            </a:ext>
          </a:extLst>
        </cdr:cNvPr>
        <cdr:cNvSpPr txBox="1"/>
      </cdr:nvSpPr>
      <cdr:spPr>
        <a:xfrm xmlns:a="http://schemas.openxmlformats.org/drawingml/2006/main">
          <a:off x="51129" y="49662"/>
          <a:ext cx="5704691" cy="12415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3200">
              <a:latin typeface="Arial" panose="020B0604020202020204" pitchFamily="34" charset="0"/>
            </a:rPr>
            <a:t>Index, 100 + = expansion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1359</xdr:rowOff>
    </xdr:from>
    <xdr:to>
      <xdr:col>11</xdr:col>
      <xdr:colOff>2034267</xdr:colOff>
      <xdr:row>32</xdr:row>
      <xdr:rowOff>110217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E3735E4-CD36-441E-8663-ADE5F7CE9F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0.00551</cdr:x>
      <cdr:y>0.00734</cdr:y>
    </cdr:from>
    <cdr:to>
      <cdr:x>0.48135</cdr:x>
      <cdr:y>0.19083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255982F2-A673-A81B-09C4-4C2934B05DFA}"/>
            </a:ext>
          </a:extLst>
        </cdr:cNvPr>
        <cdr:cNvSpPr txBox="1"/>
      </cdr:nvSpPr>
      <cdr:spPr>
        <a:xfrm xmlns:a="http://schemas.openxmlformats.org/drawingml/2006/main">
          <a:off x="51130" y="49661"/>
          <a:ext cx="4412013" cy="12415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3200">
              <a:latin typeface="Arial" panose="020B0604020202020204" pitchFamily="34" charset="0"/>
            </a:rPr>
            <a:t>Percent, year-on-year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18368</xdr:rowOff>
    </xdr:from>
    <xdr:to>
      <xdr:col>11</xdr:col>
      <xdr:colOff>2034267</xdr:colOff>
      <xdr:row>32</xdr:row>
      <xdr:rowOff>127226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C190ABF-BC78-4F0C-B0CD-AEE0AA8A9F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0.00551</cdr:x>
      <cdr:y>0.00734</cdr:y>
    </cdr:from>
    <cdr:to>
      <cdr:x>0.19852</cdr:x>
      <cdr:y>0.19083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2F58B91D-9C3C-BCC2-7E1B-898FBA6586CA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1778000" cy="1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3200">
              <a:latin typeface="Arial" panose="020B0604020202020204" pitchFamily="34" charset="0"/>
            </a:rPr>
            <a:t>Percent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6121</xdr:rowOff>
    </xdr:from>
    <xdr:to>
      <xdr:col>11</xdr:col>
      <xdr:colOff>2034267</xdr:colOff>
      <xdr:row>32</xdr:row>
      <xdr:rowOff>114979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05E9944-5043-4E54-B620-FABACC1CB4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002345"/>
      </a:accent1>
      <a:accent2>
        <a:srgbClr val="EB1C2D"/>
      </a:accent2>
      <a:accent3>
        <a:srgbClr val="F78D28"/>
      </a:accent3>
      <a:accent4>
        <a:srgbClr val="FDB714"/>
      </a:accent4>
      <a:accent5>
        <a:srgbClr val="00AB51"/>
      </a:accent5>
      <a:accent6>
        <a:srgbClr val="00ADE4"/>
      </a:accent6>
      <a:hlink>
        <a:srgbClr val="872B90"/>
      </a:hlink>
      <a:folHlink>
        <a:srgbClr val="872B9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435BC-A8C7-43CF-AA4C-9CF65EDE5F06}">
  <sheetPr>
    <tabColor rgb="FFC00000"/>
  </sheetPr>
  <dimension ref="A1:A13"/>
  <sheetViews>
    <sheetView zoomScale="70" zoomScaleNormal="70" workbookViewId="0">
      <selection activeCell="A7" sqref="A7"/>
    </sheetView>
  </sheetViews>
  <sheetFormatPr defaultColWidth="9" defaultRowHeight="18" x14ac:dyDescent="0.25"/>
  <cols>
    <col min="1" max="1" width="77.7109375" style="2" customWidth="1"/>
    <col min="2" max="16384" width="9" style="2"/>
  </cols>
  <sheetData>
    <row r="1" spans="1:1" x14ac:dyDescent="0.25">
      <c r="A1" s="8" t="s">
        <v>33</v>
      </c>
    </row>
    <row r="2" spans="1:1" x14ac:dyDescent="0.25">
      <c r="A2" s="1" t="s">
        <v>0</v>
      </c>
    </row>
    <row r="3" spans="1:1" x14ac:dyDescent="0.25">
      <c r="A3" s="1" t="s">
        <v>1</v>
      </c>
    </row>
    <row r="4" spans="1:1" x14ac:dyDescent="0.25">
      <c r="A4" s="1" t="s">
        <v>2</v>
      </c>
    </row>
    <row r="5" spans="1:1" x14ac:dyDescent="0.25">
      <c r="A5" s="1" t="s">
        <v>3</v>
      </c>
    </row>
    <row r="6" spans="1:1" x14ac:dyDescent="0.25">
      <c r="A6" s="1" t="s">
        <v>4</v>
      </c>
    </row>
    <row r="7" spans="1:1" x14ac:dyDescent="0.25">
      <c r="A7" s="1" t="s">
        <v>5</v>
      </c>
    </row>
    <row r="8" spans="1:1" x14ac:dyDescent="0.25">
      <c r="A8" s="1"/>
    </row>
    <row r="9" spans="1:1" x14ac:dyDescent="0.25">
      <c r="A9" s="1"/>
    </row>
    <row r="10" spans="1:1" x14ac:dyDescent="0.25">
      <c r="A10" s="1"/>
    </row>
    <row r="11" spans="1:1" x14ac:dyDescent="0.25">
      <c r="A11" s="1"/>
    </row>
    <row r="12" spans="1:1" x14ac:dyDescent="0.25">
      <c r="A12" s="1"/>
    </row>
    <row r="13" spans="1:1" x14ac:dyDescent="0.25">
      <c r="A13" s="1"/>
    </row>
  </sheetData>
  <hyperlinks>
    <hyperlink ref="A2" location="'15.A'!A1" display="Figure 15.A. Base metals and iron ore prices" xr:uid="{ACE68BF4-AA2E-4F20-8053-7E5851268116}"/>
    <hyperlink ref="A3" location="'15.B'!A1" display="Figure 15.B. China’s real estate sector activity " xr:uid="{E2C901BC-C1D9-4317-93BD-C79493B30F48}"/>
    <hyperlink ref="A4" location="'15.C'!A1" display="Figure 15.C. Base metals demand growth from 12 months earlier" xr:uid="{287BAA83-6BC5-4B25-901B-1235DF5866AA}"/>
    <hyperlink ref="A5" location="'15.D'!A1" display="Figure 15.D. Base metal production growth, 2023" xr:uid="{31505860-85E9-42C1-95F8-8B3687143CF9}"/>
    <hyperlink ref="A6" location="'15.E'!A1" display="Figure 15.E. Changes in base metals prices " xr:uid="{8F92AE21-4F2F-42C4-8AC6-AECBF00755AE}"/>
    <hyperlink ref="A7" location="'15.F'!A1" display="Figure 15.F. Base metal price forecasts for 2024" xr:uid="{EF81DA4A-1B8A-4A3D-854D-776E49B7A527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842F8-365E-421C-A0C6-8E63C97DFDC6}">
  <dimension ref="A1:O63"/>
  <sheetViews>
    <sheetView zoomScale="70" zoomScaleNormal="70" workbookViewId="0"/>
  </sheetViews>
  <sheetFormatPr defaultRowHeight="18" x14ac:dyDescent="0.25"/>
  <cols>
    <col min="12" max="12" width="36.5703125" customWidth="1"/>
    <col min="13" max="13" width="10.28515625" style="2" bestFit="1" customWidth="1"/>
    <col min="14" max="15" width="9" style="2"/>
  </cols>
  <sheetData>
    <row r="1" spans="1:15" ht="26.25" x14ac:dyDescent="0.4">
      <c r="A1" s="3" t="s">
        <v>0</v>
      </c>
    </row>
    <row r="2" spans="1:15" x14ac:dyDescent="0.25">
      <c r="N2" s="4" t="s">
        <v>6</v>
      </c>
      <c r="O2" s="4" t="s">
        <v>7</v>
      </c>
    </row>
    <row r="3" spans="1:15" x14ac:dyDescent="0.25">
      <c r="M3" s="5">
        <v>43525</v>
      </c>
      <c r="N3" s="9">
        <v>86.2</v>
      </c>
      <c r="O3" s="9">
        <v>86.5</v>
      </c>
    </row>
    <row r="4" spans="1:15" x14ac:dyDescent="0.25">
      <c r="M4" s="5">
        <v>43556</v>
      </c>
      <c r="N4" s="9">
        <v>85.6</v>
      </c>
      <c r="O4" s="9">
        <v>93.7</v>
      </c>
    </row>
    <row r="5" spans="1:15" x14ac:dyDescent="0.25">
      <c r="M5" s="5">
        <v>43586</v>
      </c>
      <c r="N5" s="9">
        <v>81</v>
      </c>
      <c r="O5" s="9">
        <v>100.2</v>
      </c>
    </row>
    <row r="6" spans="1:15" x14ac:dyDescent="0.25">
      <c r="M6" s="5">
        <v>43617</v>
      </c>
      <c r="N6" s="9">
        <v>79.400000000000006</v>
      </c>
      <c r="O6" s="9">
        <v>108.9</v>
      </c>
    </row>
    <row r="7" spans="1:15" x14ac:dyDescent="0.25">
      <c r="M7" s="5">
        <v>43647</v>
      </c>
      <c r="N7" s="9">
        <v>80.7</v>
      </c>
      <c r="O7" s="9">
        <v>120.2</v>
      </c>
    </row>
    <row r="8" spans="1:15" x14ac:dyDescent="0.25">
      <c r="M8" s="5">
        <v>43678</v>
      </c>
      <c r="N8" s="9">
        <v>78.900000000000006</v>
      </c>
      <c r="O8" s="9">
        <v>93.1</v>
      </c>
    </row>
    <row r="9" spans="1:15" x14ac:dyDescent="0.25">
      <c r="M9" s="5">
        <v>43709</v>
      </c>
      <c r="N9" s="9">
        <v>80.5</v>
      </c>
      <c r="O9" s="9">
        <v>93.1</v>
      </c>
    </row>
    <row r="10" spans="1:15" x14ac:dyDescent="0.25">
      <c r="M10" s="5">
        <v>43739</v>
      </c>
      <c r="N10" s="9">
        <v>80.099999999999994</v>
      </c>
      <c r="O10" s="9">
        <v>88.5</v>
      </c>
    </row>
    <row r="11" spans="1:15" x14ac:dyDescent="0.25">
      <c r="M11" s="5">
        <v>43770</v>
      </c>
      <c r="N11" s="9">
        <v>80.400000000000006</v>
      </c>
      <c r="O11" s="9">
        <v>85</v>
      </c>
    </row>
    <row r="12" spans="1:15" x14ac:dyDescent="0.25">
      <c r="M12" s="5">
        <v>43800</v>
      </c>
      <c r="N12" s="9">
        <v>80.7</v>
      </c>
      <c r="O12" s="9">
        <v>92.7</v>
      </c>
    </row>
    <row r="13" spans="1:15" x14ac:dyDescent="0.25">
      <c r="M13" s="5">
        <v>43831</v>
      </c>
      <c r="N13" s="9">
        <v>80.5</v>
      </c>
      <c r="O13" s="9">
        <v>95.8</v>
      </c>
    </row>
    <row r="14" spans="1:15" x14ac:dyDescent="0.25">
      <c r="M14" s="5">
        <v>43862</v>
      </c>
      <c r="N14" s="9">
        <v>76</v>
      </c>
      <c r="O14" s="9">
        <v>87.7</v>
      </c>
    </row>
    <row r="15" spans="1:15" x14ac:dyDescent="0.25">
      <c r="M15" s="5">
        <v>43891</v>
      </c>
      <c r="N15" s="9">
        <v>70.5</v>
      </c>
      <c r="O15" s="9">
        <v>89</v>
      </c>
    </row>
    <row r="16" spans="1:15" x14ac:dyDescent="0.25">
      <c r="M16" s="5">
        <v>43922</v>
      </c>
      <c r="N16" s="9">
        <v>67.3</v>
      </c>
      <c r="O16" s="9">
        <v>84.7</v>
      </c>
    </row>
    <row r="17" spans="13:15" x14ac:dyDescent="0.25">
      <c r="M17" s="5">
        <v>43952</v>
      </c>
      <c r="N17" s="9">
        <v>68.900000000000006</v>
      </c>
      <c r="O17" s="9">
        <v>93.7</v>
      </c>
    </row>
    <row r="18" spans="13:15" x14ac:dyDescent="0.25">
      <c r="M18" s="5">
        <v>43983</v>
      </c>
      <c r="N18" s="9">
        <v>74.3</v>
      </c>
      <c r="O18" s="9">
        <v>103.3</v>
      </c>
    </row>
    <row r="19" spans="13:15" x14ac:dyDescent="0.25">
      <c r="M19" s="5">
        <v>44013</v>
      </c>
      <c r="N19" s="9">
        <v>80.2</v>
      </c>
      <c r="O19" s="9">
        <v>108.5</v>
      </c>
    </row>
    <row r="20" spans="13:15" x14ac:dyDescent="0.25">
      <c r="M20" s="5">
        <v>44044</v>
      </c>
      <c r="N20" s="9">
        <v>83.6</v>
      </c>
      <c r="O20" s="9">
        <v>121.1</v>
      </c>
    </row>
    <row r="21" spans="13:15" x14ac:dyDescent="0.25">
      <c r="M21" s="5">
        <v>44075</v>
      </c>
      <c r="N21" s="9">
        <v>85.2</v>
      </c>
      <c r="O21" s="9">
        <v>123.8</v>
      </c>
    </row>
    <row r="22" spans="13:15" x14ac:dyDescent="0.25">
      <c r="M22" s="5">
        <v>44105</v>
      </c>
      <c r="N22" s="9">
        <v>86.3</v>
      </c>
      <c r="O22" s="9">
        <v>119.8</v>
      </c>
    </row>
    <row r="23" spans="13:15" x14ac:dyDescent="0.25">
      <c r="M23" s="5">
        <v>44136</v>
      </c>
      <c r="N23" s="9">
        <v>91.5</v>
      </c>
      <c r="O23" s="9">
        <v>124.4</v>
      </c>
    </row>
    <row r="24" spans="13:15" x14ac:dyDescent="0.25">
      <c r="M24" s="5">
        <v>44166</v>
      </c>
      <c r="N24" s="9">
        <v>98</v>
      </c>
      <c r="O24" s="9">
        <v>155.4</v>
      </c>
    </row>
    <row r="25" spans="13:15" x14ac:dyDescent="0.25">
      <c r="M25" s="5">
        <v>44197</v>
      </c>
      <c r="N25" s="9">
        <v>99.7</v>
      </c>
      <c r="O25" s="9">
        <v>169.6</v>
      </c>
    </row>
    <row r="26" spans="13:15" x14ac:dyDescent="0.25">
      <c r="M26" s="5">
        <v>44228</v>
      </c>
      <c r="N26" s="9">
        <v>105</v>
      </c>
      <c r="O26" s="9">
        <v>163.80000000000001</v>
      </c>
    </row>
    <row r="27" spans="13:15" x14ac:dyDescent="0.25">
      <c r="M27" s="5">
        <v>44256</v>
      </c>
      <c r="N27" s="9">
        <v>109</v>
      </c>
      <c r="O27" s="9">
        <v>168.2</v>
      </c>
    </row>
    <row r="28" spans="13:15" x14ac:dyDescent="0.25">
      <c r="M28" s="5">
        <v>44287</v>
      </c>
      <c r="N28" s="9">
        <v>113.5</v>
      </c>
      <c r="O28" s="9">
        <v>179.8</v>
      </c>
    </row>
    <row r="29" spans="13:15" x14ac:dyDescent="0.25">
      <c r="M29" s="5">
        <v>44317</v>
      </c>
      <c r="N29" s="9">
        <v>121.9</v>
      </c>
      <c r="O29" s="9">
        <v>207.7</v>
      </c>
    </row>
    <row r="30" spans="13:15" x14ac:dyDescent="0.25">
      <c r="M30" s="5">
        <v>44348</v>
      </c>
      <c r="N30" s="9">
        <v>119</v>
      </c>
      <c r="O30" s="9">
        <v>214.4</v>
      </c>
    </row>
    <row r="31" spans="13:15" x14ac:dyDescent="0.25">
      <c r="M31" s="5">
        <v>44378</v>
      </c>
      <c r="N31" s="9">
        <v>119.3</v>
      </c>
      <c r="O31" s="9">
        <v>214.1</v>
      </c>
    </row>
    <row r="32" spans="13:15" x14ac:dyDescent="0.25">
      <c r="M32" s="5">
        <v>44409</v>
      </c>
      <c r="N32" s="9">
        <v>120.9</v>
      </c>
      <c r="O32" s="9">
        <v>162.19999999999999</v>
      </c>
    </row>
    <row r="33" spans="1:15" x14ac:dyDescent="0.25">
      <c r="M33" s="5">
        <v>44440</v>
      </c>
      <c r="N33" s="9">
        <v>124.1</v>
      </c>
      <c r="O33" s="9">
        <v>124.5</v>
      </c>
    </row>
    <row r="34" spans="1:15" x14ac:dyDescent="0.25">
      <c r="A34" s="2" t="s">
        <v>35</v>
      </c>
      <c r="M34" s="5">
        <v>44470</v>
      </c>
      <c r="N34" s="9">
        <v>130</v>
      </c>
      <c r="O34" s="9">
        <v>122.9</v>
      </c>
    </row>
    <row r="35" spans="1:15" x14ac:dyDescent="0.25">
      <c r="A35" s="2" t="s">
        <v>9</v>
      </c>
      <c r="M35" s="5">
        <v>44501</v>
      </c>
      <c r="N35" s="9">
        <v>125.2</v>
      </c>
      <c r="O35" s="9">
        <v>96.2</v>
      </c>
    </row>
    <row r="36" spans="1:15" x14ac:dyDescent="0.25">
      <c r="M36" s="5">
        <v>44531</v>
      </c>
      <c r="N36" s="9">
        <v>125.2</v>
      </c>
      <c r="O36" s="9">
        <v>117</v>
      </c>
    </row>
    <row r="37" spans="1:15" x14ac:dyDescent="0.25">
      <c r="A37" s="1" t="s">
        <v>34</v>
      </c>
      <c r="M37" s="5">
        <v>44562</v>
      </c>
      <c r="N37" s="9">
        <v>133.19999999999999</v>
      </c>
      <c r="O37" s="9">
        <v>132.5</v>
      </c>
    </row>
    <row r="38" spans="1:15" x14ac:dyDescent="0.25">
      <c r="M38" s="5">
        <v>44593</v>
      </c>
      <c r="N38" s="9">
        <v>138.9</v>
      </c>
      <c r="O38" s="9">
        <v>142.80000000000001</v>
      </c>
    </row>
    <row r="39" spans="1:15" x14ac:dyDescent="0.25">
      <c r="M39" s="5">
        <v>44621</v>
      </c>
      <c r="N39" s="9">
        <v>149.9</v>
      </c>
      <c r="O39" s="9">
        <v>152.1</v>
      </c>
    </row>
    <row r="40" spans="1:15" x14ac:dyDescent="0.25">
      <c r="M40" s="5">
        <v>44652</v>
      </c>
      <c r="N40" s="9">
        <v>146.1</v>
      </c>
      <c r="O40" s="9">
        <v>151.30000000000001</v>
      </c>
    </row>
    <row r="41" spans="1:15" x14ac:dyDescent="0.25">
      <c r="M41" s="5">
        <v>44682</v>
      </c>
      <c r="N41" s="9">
        <v>130</v>
      </c>
      <c r="O41" s="9">
        <v>131.19999999999999</v>
      </c>
    </row>
    <row r="42" spans="1:15" x14ac:dyDescent="0.25">
      <c r="M42" s="5">
        <v>44713</v>
      </c>
      <c r="N42" s="9">
        <v>121.8</v>
      </c>
      <c r="O42" s="9">
        <v>130.69999999999999</v>
      </c>
    </row>
    <row r="43" spans="1:15" x14ac:dyDescent="0.25">
      <c r="M43" s="5">
        <v>44743</v>
      </c>
      <c r="N43" s="9">
        <v>106.1</v>
      </c>
      <c r="O43" s="9">
        <v>108.6</v>
      </c>
    </row>
    <row r="44" spans="1:15" x14ac:dyDescent="0.25">
      <c r="M44" s="5">
        <v>44774</v>
      </c>
      <c r="N44" s="9">
        <v>110.6</v>
      </c>
      <c r="O44" s="9">
        <v>108.9</v>
      </c>
    </row>
    <row r="45" spans="1:15" x14ac:dyDescent="0.25">
      <c r="M45" s="5">
        <v>44805</v>
      </c>
      <c r="N45" s="9">
        <v>104.6</v>
      </c>
      <c r="O45" s="9">
        <v>99.8</v>
      </c>
    </row>
    <row r="46" spans="1:15" x14ac:dyDescent="0.25">
      <c r="M46" s="5">
        <v>44835</v>
      </c>
      <c r="N46" s="9">
        <v>103.7</v>
      </c>
      <c r="O46" s="9">
        <v>92.6</v>
      </c>
    </row>
    <row r="47" spans="1:15" x14ac:dyDescent="0.25">
      <c r="M47" s="5">
        <v>44866</v>
      </c>
      <c r="N47" s="9">
        <v>109.5</v>
      </c>
      <c r="O47" s="9">
        <v>93.3</v>
      </c>
    </row>
    <row r="48" spans="1:15" x14ac:dyDescent="0.25">
      <c r="M48" s="5">
        <v>44896</v>
      </c>
      <c r="N48" s="9">
        <v>114.8</v>
      </c>
      <c r="O48" s="9">
        <v>111.8</v>
      </c>
    </row>
    <row r="49" spans="13:15" x14ac:dyDescent="0.25">
      <c r="M49" s="5">
        <v>44927</v>
      </c>
      <c r="N49" s="9">
        <v>121</v>
      </c>
      <c r="O49" s="9">
        <v>122.2</v>
      </c>
    </row>
    <row r="50" spans="13:15" x14ac:dyDescent="0.25">
      <c r="M50" s="5">
        <v>44958</v>
      </c>
      <c r="N50" s="9">
        <v>117.8</v>
      </c>
      <c r="O50" s="9">
        <v>127.6</v>
      </c>
    </row>
    <row r="51" spans="13:15" x14ac:dyDescent="0.25">
      <c r="M51" s="5">
        <v>44986</v>
      </c>
      <c r="N51" s="9">
        <v>113.1</v>
      </c>
      <c r="O51" s="9">
        <v>128.4</v>
      </c>
    </row>
    <row r="52" spans="13:15" x14ac:dyDescent="0.25">
      <c r="M52" s="5">
        <v>45017</v>
      </c>
      <c r="N52" s="9">
        <v>113.6</v>
      </c>
      <c r="O52" s="9">
        <v>117.4</v>
      </c>
    </row>
    <row r="53" spans="13:15" x14ac:dyDescent="0.25">
      <c r="M53" s="5">
        <v>45047</v>
      </c>
      <c r="N53" s="9">
        <v>107.1</v>
      </c>
      <c r="O53" s="9">
        <v>105.2</v>
      </c>
    </row>
    <row r="54" spans="13:15" x14ac:dyDescent="0.25">
      <c r="M54" s="5">
        <v>45078</v>
      </c>
      <c r="N54" s="9">
        <v>106.7</v>
      </c>
      <c r="O54" s="9">
        <v>113.5</v>
      </c>
    </row>
    <row r="55" spans="13:15" x14ac:dyDescent="0.25">
      <c r="M55" s="5">
        <v>45108</v>
      </c>
      <c r="N55" s="9">
        <v>107</v>
      </c>
      <c r="O55" s="9">
        <v>114.4</v>
      </c>
    </row>
    <row r="56" spans="13:15" x14ac:dyDescent="0.25">
      <c r="M56" s="5">
        <v>45139</v>
      </c>
      <c r="N56" s="9">
        <v>105.2</v>
      </c>
      <c r="O56" s="9">
        <v>110.2</v>
      </c>
    </row>
    <row r="57" spans="13:15" x14ac:dyDescent="0.25">
      <c r="M57" s="5">
        <v>45170</v>
      </c>
      <c r="N57" s="9">
        <v>105.4</v>
      </c>
      <c r="O57" s="9">
        <v>121</v>
      </c>
    </row>
    <row r="58" spans="13:15" x14ac:dyDescent="0.25">
      <c r="M58" s="5">
        <v>45200</v>
      </c>
      <c r="N58" s="10">
        <v>102.4</v>
      </c>
      <c r="O58" s="11">
        <v>119</v>
      </c>
    </row>
    <row r="59" spans="13:15" x14ac:dyDescent="0.25">
      <c r="M59" s="5">
        <v>45231</v>
      </c>
      <c r="N59" s="10">
        <v>103.8</v>
      </c>
      <c r="O59" s="11">
        <v>131.1</v>
      </c>
    </row>
    <row r="60" spans="13:15" x14ac:dyDescent="0.25">
      <c r="M60" s="5">
        <v>45261</v>
      </c>
      <c r="N60" s="10">
        <v>104.3</v>
      </c>
      <c r="O60" s="11">
        <v>137.1</v>
      </c>
    </row>
    <row r="61" spans="13:15" x14ac:dyDescent="0.25">
      <c r="M61" s="5">
        <v>45292</v>
      </c>
      <c r="N61" s="10">
        <v>104.1</v>
      </c>
      <c r="O61" s="11">
        <v>135.80000000000001</v>
      </c>
    </row>
    <row r="62" spans="13:15" x14ac:dyDescent="0.25">
      <c r="M62" s="5">
        <v>45323</v>
      </c>
      <c r="N62" s="10">
        <v>103.6</v>
      </c>
      <c r="O62" s="11">
        <v>124.4</v>
      </c>
    </row>
    <row r="63" spans="13:15" x14ac:dyDescent="0.25">
      <c r="M63" s="5">
        <v>45352</v>
      </c>
      <c r="N63" s="10">
        <v>107.6</v>
      </c>
      <c r="O63" s="11">
        <v>109.8</v>
      </c>
    </row>
  </sheetData>
  <hyperlinks>
    <hyperlink ref="A37" location="'Read me'!A1" display="Return to Read Me" xr:uid="{84F9E0F2-24C3-4A46-93D8-05EEE2A5AAA9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8B93F-98E8-4EEC-9AD1-408FAE0F805F}">
  <dimension ref="A1:O61"/>
  <sheetViews>
    <sheetView zoomScale="70" zoomScaleNormal="70" workbookViewId="0">
      <selection activeCell="A38" sqref="A38"/>
    </sheetView>
  </sheetViews>
  <sheetFormatPr defaultRowHeight="18" x14ac:dyDescent="0.25"/>
  <cols>
    <col min="12" max="12" width="38.85546875" customWidth="1"/>
    <col min="13" max="13" width="13.85546875" style="2" bestFit="1" customWidth="1"/>
    <col min="14" max="15" width="9.140625" style="2" bestFit="1" customWidth="1"/>
  </cols>
  <sheetData>
    <row r="1" spans="1:15" ht="26.25" x14ac:dyDescent="0.4">
      <c r="A1" s="3" t="s">
        <v>1</v>
      </c>
    </row>
    <row r="2" spans="1:15" x14ac:dyDescent="0.25">
      <c r="N2" s="2" t="s">
        <v>10</v>
      </c>
    </row>
    <row r="3" spans="1:15" x14ac:dyDescent="0.25">
      <c r="M3" s="6">
        <v>44197</v>
      </c>
      <c r="N3" s="2">
        <v>101.1</v>
      </c>
      <c r="O3" s="2">
        <v>100</v>
      </c>
    </row>
    <row r="4" spans="1:15" x14ac:dyDescent="0.25">
      <c r="M4" s="6">
        <v>44228</v>
      </c>
      <c r="N4" s="2">
        <v>101.4</v>
      </c>
      <c r="O4" s="2">
        <v>100</v>
      </c>
    </row>
    <row r="5" spans="1:15" x14ac:dyDescent="0.25">
      <c r="M5" s="6">
        <v>44256</v>
      </c>
      <c r="N5" s="2">
        <v>101.3</v>
      </c>
      <c r="O5" s="2">
        <v>100</v>
      </c>
    </row>
    <row r="6" spans="1:15" x14ac:dyDescent="0.25">
      <c r="M6" s="6">
        <v>44287</v>
      </c>
      <c r="N6" s="2">
        <v>101.3</v>
      </c>
      <c r="O6" s="2">
        <v>100</v>
      </c>
    </row>
    <row r="7" spans="1:15" x14ac:dyDescent="0.25">
      <c r="M7" s="6">
        <v>44317</v>
      </c>
      <c r="N7" s="2">
        <v>101.2</v>
      </c>
      <c r="O7" s="2">
        <v>100</v>
      </c>
    </row>
    <row r="8" spans="1:15" x14ac:dyDescent="0.25">
      <c r="M8" s="6">
        <v>44348</v>
      </c>
      <c r="N8" s="2">
        <v>101</v>
      </c>
      <c r="O8" s="2">
        <v>100</v>
      </c>
    </row>
    <row r="9" spans="1:15" x14ac:dyDescent="0.25">
      <c r="M9" s="6">
        <v>44378</v>
      </c>
      <c r="N9" s="2">
        <v>100.9</v>
      </c>
      <c r="O9" s="2">
        <v>100</v>
      </c>
    </row>
    <row r="10" spans="1:15" x14ac:dyDescent="0.25">
      <c r="M10" s="6">
        <v>44409</v>
      </c>
      <c r="N10" s="2">
        <v>100.8</v>
      </c>
      <c r="O10" s="2">
        <v>100</v>
      </c>
    </row>
    <row r="11" spans="1:15" x14ac:dyDescent="0.25">
      <c r="M11" s="6">
        <v>44440</v>
      </c>
      <c r="N11" s="2">
        <v>100.7</v>
      </c>
      <c r="O11" s="2">
        <v>100</v>
      </c>
    </row>
    <row r="12" spans="1:15" x14ac:dyDescent="0.25">
      <c r="M12" s="6">
        <v>44470</v>
      </c>
      <c r="N12" s="2">
        <v>100.6</v>
      </c>
      <c r="O12" s="2">
        <v>100</v>
      </c>
    </row>
    <row r="13" spans="1:15" x14ac:dyDescent="0.25">
      <c r="M13" s="6">
        <v>44501</v>
      </c>
      <c r="N13" s="2">
        <v>100.4</v>
      </c>
      <c r="O13" s="2">
        <v>100</v>
      </c>
    </row>
    <row r="14" spans="1:15" x14ac:dyDescent="0.25">
      <c r="M14" s="6">
        <v>44531</v>
      </c>
      <c r="N14" s="2">
        <v>100.3</v>
      </c>
      <c r="O14" s="2">
        <v>100</v>
      </c>
    </row>
    <row r="15" spans="1:15" x14ac:dyDescent="0.25">
      <c r="M15" s="6">
        <v>44562</v>
      </c>
      <c r="N15" s="2">
        <v>96.8</v>
      </c>
      <c r="O15" s="2">
        <v>100</v>
      </c>
    </row>
    <row r="16" spans="1:15" x14ac:dyDescent="0.25">
      <c r="M16" s="6">
        <v>44593</v>
      </c>
      <c r="N16" s="2">
        <v>96.9</v>
      </c>
      <c r="O16" s="2">
        <v>100</v>
      </c>
    </row>
    <row r="17" spans="13:15" x14ac:dyDescent="0.25">
      <c r="M17" s="6">
        <v>44621</v>
      </c>
      <c r="N17" s="2">
        <v>96.7</v>
      </c>
      <c r="O17" s="2">
        <v>100</v>
      </c>
    </row>
    <row r="18" spans="13:15" x14ac:dyDescent="0.25">
      <c r="M18" s="6">
        <v>44652</v>
      </c>
      <c r="N18" s="2">
        <v>95.9</v>
      </c>
      <c r="O18" s="2">
        <v>100</v>
      </c>
    </row>
    <row r="19" spans="13:15" x14ac:dyDescent="0.25">
      <c r="M19" s="6">
        <v>44682</v>
      </c>
      <c r="N19" s="2">
        <v>95.6</v>
      </c>
      <c r="O19" s="2">
        <v>100</v>
      </c>
    </row>
    <row r="20" spans="13:15" x14ac:dyDescent="0.25">
      <c r="M20" s="6">
        <v>44713</v>
      </c>
      <c r="N20" s="2">
        <v>95.4</v>
      </c>
      <c r="O20" s="2">
        <v>100</v>
      </c>
    </row>
    <row r="21" spans="13:15" x14ac:dyDescent="0.25">
      <c r="M21" s="6">
        <v>44743</v>
      </c>
      <c r="N21" s="2">
        <v>95.2</v>
      </c>
      <c r="O21" s="2">
        <v>100</v>
      </c>
    </row>
    <row r="22" spans="13:15" x14ac:dyDescent="0.25">
      <c r="M22" s="6">
        <v>44774</v>
      </c>
      <c r="N22" s="2">
        <v>95</v>
      </c>
      <c r="O22" s="2">
        <v>100</v>
      </c>
    </row>
    <row r="23" spans="13:15" x14ac:dyDescent="0.25">
      <c r="M23" s="6">
        <v>44805</v>
      </c>
      <c r="N23" s="2">
        <v>94.8</v>
      </c>
      <c r="O23" s="2">
        <v>100</v>
      </c>
    </row>
    <row r="24" spans="13:15" x14ac:dyDescent="0.25">
      <c r="M24" s="6">
        <v>44835</v>
      </c>
      <c r="N24" s="2">
        <v>94.7</v>
      </c>
      <c r="O24" s="2">
        <v>100</v>
      </c>
    </row>
    <row r="25" spans="13:15" x14ac:dyDescent="0.25">
      <c r="M25" s="6">
        <v>44866</v>
      </c>
      <c r="N25" s="2">
        <v>94.4</v>
      </c>
      <c r="O25" s="2">
        <v>100</v>
      </c>
    </row>
    <row r="26" spans="13:15" x14ac:dyDescent="0.25">
      <c r="M26" s="6">
        <v>44896</v>
      </c>
      <c r="N26" s="2">
        <v>94.4</v>
      </c>
      <c r="O26" s="2">
        <v>100</v>
      </c>
    </row>
    <row r="27" spans="13:15" x14ac:dyDescent="0.25">
      <c r="M27" s="6">
        <v>44927</v>
      </c>
      <c r="N27" s="2">
        <v>94.5</v>
      </c>
      <c r="O27" s="2">
        <v>100</v>
      </c>
    </row>
    <row r="28" spans="13:15" x14ac:dyDescent="0.25">
      <c r="M28" s="6">
        <v>44958</v>
      </c>
      <c r="N28" s="2">
        <v>94.7</v>
      </c>
      <c r="O28" s="2">
        <v>100</v>
      </c>
    </row>
    <row r="29" spans="13:15" x14ac:dyDescent="0.25">
      <c r="M29" s="6">
        <v>44986</v>
      </c>
      <c r="N29" s="2">
        <v>94.7</v>
      </c>
      <c r="O29" s="2">
        <v>100</v>
      </c>
    </row>
    <row r="30" spans="13:15" x14ac:dyDescent="0.25">
      <c r="M30" s="6">
        <v>45017</v>
      </c>
      <c r="N30" s="2">
        <v>94.8</v>
      </c>
      <c r="O30" s="2">
        <v>100</v>
      </c>
    </row>
    <row r="31" spans="13:15" x14ac:dyDescent="0.25">
      <c r="M31" s="6">
        <v>45047</v>
      </c>
      <c r="N31" s="2">
        <v>94.6</v>
      </c>
      <c r="O31" s="2">
        <v>100</v>
      </c>
    </row>
    <row r="32" spans="13:15" x14ac:dyDescent="0.25">
      <c r="M32" s="6">
        <v>45078</v>
      </c>
      <c r="N32" s="2">
        <v>94.1</v>
      </c>
      <c r="O32" s="2">
        <v>100</v>
      </c>
    </row>
    <row r="33" spans="1:15" x14ac:dyDescent="0.25">
      <c r="M33" s="6">
        <v>45108</v>
      </c>
      <c r="N33" s="2">
        <v>93.8</v>
      </c>
      <c r="O33" s="2">
        <v>100</v>
      </c>
    </row>
    <row r="34" spans="1:15" x14ac:dyDescent="0.25">
      <c r="A34" s="2" t="s">
        <v>11</v>
      </c>
      <c r="M34" s="6">
        <v>45139</v>
      </c>
      <c r="N34" s="2">
        <v>93.6</v>
      </c>
      <c r="O34" s="2">
        <v>100</v>
      </c>
    </row>
    <row r="35" spans="1:15" x14ac:dyDescent="0.25">
      <c r="A35" s="12" t="s">
        <v>12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6">
        <v>45170</v>
      </c>
      <c r="N35" s="2">
        <v>93.4</v>
      </c>
      <c r="O35" s="2">
        <v>100</v>
      </c>
    </row>
    <row r="36" spans="1:15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6">
        <v>45200</v>
      </c>
      <c r="N36" s="2">
        <v>93.4</v>
      </c>
      <c r="O36" s="2">
        <v>100</v>
      </c>
    </row>
    <row r="37" spans="1:15" x14ac:dyDescent="0.25">
      <c r="M37" s="6">
        <v>45231</v>
      </c>
      <c r="N37" s="2">
        <v>93.4</v>
      </c>
      <c r="O37" s="2">
        <v>100</v>
      </c>
    </row>
    <row r="38" spans="1:15" x14ac:dyDescent="0.25">
      <c r="A38" s="1" t="s">
        <v>34</v>
      </c>
      <c r="M38" s="6">
        <v>45261</v>
      </c>
      <c r="N38" s="2">
        <v>93.4</v>
      </c>
      <c r="O38" s="2">
        <v>100</v>
      </c>
    </row>
    <row r="39" spans="1:15" x14ac:dyDescent="0.25">
      <c r="M39" s="6">
        <v>45292</v>
      </c>
      <c r="N39" s="2">
        <v>92.4</v>
      </c>
      <c r="O39" s="2">
        <v>100</v>
      </c>
    </row>
    <row r="40" spans="1:15" x14ac:dyDescent="0.25">
      <c r="M40" s="6">
        <v>45323</v>
      </c>
      <c r="N40" s="2">
        <v>92.1</v>
      </c>
      <c r="O40" s="2">
        <v>100</v>
      </c>
    </row>
    <row r="41" spans="1:15" x14ac:dyDescent="0.25">
      <c r="M41" s="6">
        <v>45352</v>
      </c>
      <c r="N41" s="2">
        <v>92.1</v>
      </c>
      <c r="O41" s="2">
        <v>100</v>
      </c>
    </row>
    <row r="42" spans="1:15" x14ac:dyDescent="0.25">
      <c r="M42" s="6"/>
    </row>
    <row r="43" spans="1:15" x14ac:dyDescent="0.25">
      <c r="M43" s="6"/>
    </row>
    <row r="44" spans="1:15" x14ac:dyDescent="0.25">
      <c r="M44" s="6"/>
    </row>
    <row r="45" spans="1:15" x14ac:dyDescent="0.25">
      <c r="M45" s="6"/>
    </row>
    <row r="46" spans="1:15" x14ac:dyDescent="0.25">
      <c r="M46" s="6"/>
    </row>
    <row r="47" spans="1:15" x14ac:dyDescent="0.25">
      <c r="M47" s="6"/>
    </row>
    <row r="48" spans="1:15" x14ac:dyDescent="0.25">
      <c r="M48" s="6"/>
    </row>
    <row r="49" spans="13:13" x14ac:dyDescent="0.25">
      <c r="M49" s="6"/>
    </row>
    <row r="50" spans="13:13" x14ac:dyDescent="0.25">
      <c r="M50" s="6"/>
    </row>
    <row r="51" spans="13:13" x14ac:dyDescent="0.25">
      <c r="M51" s="6"/>
    </row>
    <row r="52" spans="13:13" x14ac:dyDescent="0.25">
      <c r="M52" s="6"/>
    </row>
    <row r="53" spans="13:13" x14ac:dyDescent="0.25">
      <c r="M53" s="6"/>
    </row>
    <row r="54" spans="13:13" x14ac:dyDescent="0.25">
      <c r="M54" s="6"/>
    </row>
    <row r="55" spans="13:13" x14ac:dyDescent="0.25">
      <c r="M55" s="6"/>
    </row>
    <row r="56" spans="13:13" x14ac:dyDescent="0.25">
      <c r="M56" s="6"/>
    </row>
    <row r="57" spans="13:13" x14ac:dyDescent="0.25">
      <c r="M57" s="6"/>
    </row>
    <row r="58" spans="13:13" x14ac:dyDescent="0.25">
      <c r="M58" s="6"/>
    </row>
    <row r="59" spans="13:13" x14ac:dyDescent="0.25">
      <c r="M59" s="6"/>
    </row>
    <row r="60" spans="13:13" x14ac:dyDescent="0.25">
      <c r="M60" s="6"/>
    </row>
    <row r="61" spans="13:13" x14ac:dyDescent="0.25">
      <c r="M61" s="6"/>
    </row>
  </sheetData>
  <mergeCells count="1">
    <mergeCell ref="A35:L36"/>
  </mergeCells>
  <hyperlinks>
    <hyperlink ref="A38" location="'Read me'!A1" display="Return to Read Me" xr:uid="{2634CE45-992C-489A-926C-98CE1CB60201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A9E87-67B2-4089-82DB-9993B0BB0D1B}">
  <dimension ref="A1:Q39"/>
  <sheetViews>
    <sheetView zoomScale="70" zoomScaleNormal="70" workbookViewId="0">
      <selection activeCell="U31" sqref="U31"/>
    </sheetView>
  </sheetViews>
  <sheetFormatPr defaultRowHeight="18" x14ac:dyDescent="0.25"/>
  <cols>
    <col min="12" max="12" width="31" customWidth="1"/>
    <col min="13" max="13" width="13.85546875" style="2" bestFit="1" customWidth="1"/>
    <col min="14" max="15" width="9.140625" style="2" bestFit="1" customWidth="1"/>
    <col min="16" max="16" width="22.42578125" style="2" bestFit="1" customWidth="1"/>
    <col min="17" max="17" width="9.140625" style="2" bestFit="1" customWidth="1"/>
  </cols>
  <sheetData>
    <row r="1" spans="1:17" ht="26.25" x14ac:dyDescent="0.4">
      <c r="A1" s="3" t="s">
        <v>2</v>
      </c>
    </row>
    <row r="2" spans="1:17" x14ac:dyDescent="0.25">
      <c r="N2" s="2" t="s">
        <v>13</v>
      </c>
      <c r="O2" s="2" t="s">
        <v>14</v>
      </c>
      <c r="P2" s="2" t="s">
        <v>15</v>
      </c>
      <c r="Q2" s="2" t="s">
        <v>16</v>
      </c>
    </row>
    <row r="3" spans="1:17" x14ac:dyDescent="0.25">
      <c r="M3" s="6">
        <v>44197</v>
      </c>
      <c r="N3" s="2">
        <v>-0.4</v>
      </c>
      <c r="O3" s="2">
        <v>16.7</v>
      </c>
      <c r="P3" s="2">
        <v>12.5</v>
      </c>
      <c r="Q3" s="2">
        <v>8.6</v>
      </c>
    </row>
    <row r="4" spans="1:17" x14ac:dyDescent="0.25">
      <c r="M4" s="6">
        <v>44228</v>
      </c>
      <c r="N4" s="2">
        <v>-2</v>
      </c>
      <c r="O4" s="2">
        <v>10.199999999999999</v>
      </c>
      <c r="P4" s="2">
        <v>8.1999999999999993</v>
      </c>
      <c r="Q4" s="2">
        <v>5.0999999999999996</v>
      </c>
    </row>
    <row r="5" spans="1:17" x14ac:dyDescent="0.25">
      <c r="M5" s="6">
        <v>44256</v>
      </c>
      <c r="N5" s="2">
        <v>3.6</v>
      </c>
      <c r="O5" s="2">
        <v>16.399999999999999</v>
      </c>
      <c r="P5" s="2">
        <v>13.8</v>
      </c>
      <c r="Q5" s="2">
        <v>10.8</v>
      </c>
    </row>
    <row r="6" spans="1:17" x14ac:dyDescent="0.25">
      <c r="M6" s="6">
        <v>44287</v>
      </c>
      <c r="N6" s="2">
        <v>7.5</v>
      </c>
      <c r="O6" s="2">
        <v>11.1</v>
      </c>
      <c r="P6" s="2">
        <v>12.2</v>
      </c>
      <c r="Q6" s="2">
        <v>10.9</v>
      </c>
    </row>
    <row r="7" spans="1:17" x14ac:dyDescent="0.25">
      <c r="M7" s="6">
        <v>44317</v>
      </c>
      <c r="N7" s="2">
        <v>17.7</v>
      </c>
      <c r="O7" s="2">
        <v>6.7</v>
      </c>
      <c r="P7" s="2">
        <v>8.9</v>
      </c>
      <c r="Q7" s="2">
        <v>11.3</v>
      </c>
    </row>
    <row r="8" spans="1:17" x14ac:dyDescent="0.25">
      <c r="M8" s="6">
        <v>44348</v>
      </c>
      <c r="N8" s="2">
        <v>14.9</v>
      </c>
      <c r="O8" s="2">
        <v>3.8</v>
      </c>
      <c r="P8" s="2">
        <v>6.1</v>
      </c>
      <c r="Q8" s="2">
        <v>8.4</v>
      </c>
    </row>
    <row r="9" spans="1:17" x14ac:dyDescent="0.25">
      <c r="M9" s="6">
        <v>44378</v>
      </c>
      <c r="N9" s="2">
        <v>16.7</v>
      </c>
      <c r="O9" s="2">
        <v>-0.3</v>
      </c>
      <c r="P9" s="2">
        <v>1</v>
      </c>
      <c r="Q9" s="2">
        <v>5</v>
      </c>
    </row>
    <row r="10" spans="1:17" x14ac:dyDescent="0.25">
      <c r="M10" s="6">
        <v>44409</v>
      </c>
      <c r="N10" s="2">
        <v>28.6</v>
      </c>
      <c r="O10" s="2">
        <v>-6.1</v>
      </c>
      <c r="P10" s="2">
        <v>-3.4</v>
      </c>
      <c r="Q10" s="2">
        <v>4.3</v>
      </c>
    </row>
    <row r="11" spans="1:17" x14ac:dyDescent="0.25">
      <c r="M11" s="6">
        <v>44440</v>
      </c>
      <c r="N11" s="2">
        <v>15.9</v>
      </c>
      <c r="O11" s="2">
        <v>-7.3</v>
      </c>
      <c r="P11" s="2">
        <v>-5.0999999999999996</v>
      </c>
      <c r="Q11" s="2">
        <v>0.2</v>
      </c>
    </row>
    <row r="12" spans="1:17" x14ac:dyDescent="0.25">
      <c r="M12" s="6">
        <v>44470</v>
      </c>
      <c r="N12" s="2">
        <v>13.3</v>
      </c>
      <c r="O12" s="2">
        <v>-4.2</v>
      </c>
      <c r="P12" s="2">
        <v>-3.6</v>
      </c>
      <c r="Q12" s="2">
        <v>0.9</v>
      </c>
    </row>
    <row r="13" spans="1:17" x14ac:dyDescent="0.25">
      <c r="M13" s="6">
        <v>44501</v>
      </c>
      <c r="N13" s="2">
        <v>16.600000000000001</v>
      </c>
      <c r="O13" s="2">
        <v>1.8</v>
      </c>
      <c r="P13" s="2">
        <v>1.5</v>
      </c>
      <c r="Q13" s="2">
        <v>5.5</v>
      </c>
    </row>
    <row r="14" spans="1:17" x14ac:dyDescent="0.25">
      <c r="M14" s="6">
        <v>44531</v>
      </c>
      <c r="N14" s="2">
        <v>13.9</v>
      </c>
      <c r="O14" s="2">
        <v>1.5</v>
      </c>
      <c r="P14" s="2">
        <v>0.8</v>
      </c>
      <c r="Q14" s="2">
        <v>4.2</v>
      </c>
    </row>
    <row r="15" spans="1:17" x14ac:dyDescent="0.25">
      <c r="M15" s="6">
        <v>44562</v>
      </c>
      <c r="N15" s="2">
        <v>7.8</v>
      </c>
      <c r="O15" s="2">
        <v>-8.1</v>
      </c>
      <c r="P15" s="2">
        <v>-7.5</v>
      </c>
      <c r="Q15" s="2">
        <v>-3.2</v>
      </c>
    </row>
    <row r="16" spans="1:17" x14ac:dyDescent="0.25">
      <c r="M16" s="6">
        <v>44593</v>
      </c>
      <c r="N16" s="2">
        <v>5</v>
      </c>
      <c r="O16" s="2">
        <v>1.8</v>
      </c>
      <c r="P16" s="2">
        <v>-1</v>
      </c>
      <c r="Q16" s="2">
        <v>0.7</v>
      </c>
    </row>
    <row r="17" spans="13:17" x14ac:dyDescent="0.25">
      <c r="M17" s="6">
        <v>44621</v>
      </c>
      <c r="N17" s="2">
        <v>10.199999999999999</v>
      </c>
      <c r="O17" s="2">
        <v>3</v>
      </c>
      <c r="P17" s="2">
        <v>-0.3</v>
      </c>
      <c r="Q17" s="2">
        <v>2.6</v>
      </c>
    </row>
    <row r="18" spans="13:17" x14ac:dyDescent="0.25">
      <c r="M18" s="6">
        <v>44652</v>
      </c>
      <c r="N18" s="2">
        <v>-2.5</v>
      </c>
      <c r="O18" s="2">
        <v>-2.5</v>
      </c>
      <c r="P18" s="2">
        <v>-3.2</v>
      </c>
      <c r="Q18" s="2">
        <v>-3</v>
      </c>
    </row>
    <row r="19" spans="13:17" x14ac:dyDescent="0.25">
      <c r="M19" s="6">
        <v>44682</v>
      </c>
      <c r="N19" s="2">
        <v>5.3</v>
      </c>
      <c r="O19" s="2">
        <v>-0.8</v>
      </c>
      <c r="P19" s="2">
        <v>-2.2000000000000002</v>
      </c>
      <c r="Q19" s="2">
        <v>-0.1</v>
      </c>
    </row>
    <row r="20" spans="13:17" x14ac:dyDescent="0.25">
      <c r="M20" s="6">
        <v>44713</v>
      </c>
      <c r="N20" s="2">
        <v>6.9</v>
      </c>
      <c r="O20" s="2">
        <v>-0.2</v>
      </c>
      <c r="P20" s="2">
        <v>-0.4</v>
      </c>
      <c r="Q20" s="2">
        <v>1.6</v>
      </c>
    </row>
    <row r="21" spans="13:17" x14ac:dyDescent="0.25">
      <c r="M21" s="6">
        <v>44743</v>
      </c>
      <c r="N21" s="2">
        <v>-0.1</v>
      </c>
      <c r="O21" s="2">
        <v>-0.6</v>
      </c>
      <c r="P21" s="2">
        <v>-0.4</v>
      </c>
      <c r="Q21" s="2">
        <v>-0.3</v>
      </c>
    </row>
    <row r="22" spans="13:17" x14ac:dyDescent="0.25">
      <c r="M22" s="6">
        <v>44774</v>
      </c>
      <c r="N22" s="2">
        <v>-7.5</v>
      </c>
      <c r="O22" s="2">
        <v>7.9</v>
      </c>
      <c r="P22" s="2">
        <v>5.3</v>
      </c>
      <c r="Q22" s="2">
        <v>1.5</v>
      </c>
    </row>
    <row r="23" spans="13:17" x14ac:dyDescent="0.25">
      <c r="M23" s="6">
        <v>44805</v>
      </c>
      <c r="N23" s="2">
        <v>-6.5</v>
      </c>
      <c r="O23" s="2">
        <v>9.8000000000000007</v>
      </c>
      <c r="P23" s="2">
        <v>7.3</v>
      </c>
      <c r="Q23" s="2">
        <v>3.3</v>
      </c>
    </row>
    <row r="24" spans="13:17" x14ac:dyDescent="0.25">
      <c r="M24" s="6">
        <v>44835</v>
      </c>
      <c r="N24" s="2">
        <v>-7.8</v>
      </c>
      <c r="O24" s="2">
        <v>6.4</v>
      </c>
      <c r="P24" s="2">
        <v>5.3</v>
      </c>
      <c r="Q24" s="2">
        <v>1.5</v>
      </c>
    </row>
    <row r="25" spans="13:17" x14ac:dyDescent="0.25">
      <c r="M25" s="6">
        <v>44866</v>
      </c>
      <c r="N25" s="2">
        <v>-9.6999999999999993</v>
      </c>
      <c r="O25" s="2">
        <v>12.4</v>
      </c>
      <c r="P25" s="2">
        <v>10</v>
      </c>
      <c r="Q25" s="2">
        <v>4.3</v>
      </c>
    </row>
    <row r="26" spans="13:17" x14ac:dyDescent="0.25">
      <c r="M26" s="6">
        <v>44896</v>
      </c>
      <c r="N26" s="2">
        <v>-11.1</v>
      </c>
      <c r="O26" s="2">
        <v>7</v>
      </c>
      <c r="P26" s="2">
        <v>5.6</v>
      </c>
      <c r="Q26" s="2">
        <v>0.8</v>
      </c>
    </row>
    <row r="27" spans="13:17" x14ac:dyDescent="0.25">
      <c r="M27" s="6">
        <v>44927</v>
      </c>
      <c r="N27" s="2">
        <v>-10.199999999999999</v>
      </c>
      <c r="O27" s="2">
        <v>7.7</v>
      </c>
      <c r="P27" s="2">
        <v>6.6</v>
      </c>
      <c r="Q27" s="2">
        <v>1.4</v>
      </c>
    </row>
    <row r="28" spans="13:17" x14ac:dyDescent="0.25">
      <c r="M28" s="6">
        <v>44958</v>
      </c>
      <c r="N28" s="2">
        <v>-6.4</v>
      </c>
      <c r="O28" s="2">
        <v>7.4</v>
      </c>
      <c r="P28" s="2">
        <v>7.1</v>
      </c>
      <c r="Q28" s="2">
        <v>3.2</v>
      </c>
    </row>
    <row r="29" spans="13:17" x14ac:dyDescent="0.25">
      <c r="M29" s="6">
        <v>44986</v>
      </c>
      <c r="N29" s="2">
        <v>-15</v>
      </c>
      <c r="O29" s="2">
        <v>5.4</v>
      </c>
      <c r="P29" s="2">
        <v>5.5</v>
      </c>
      <c r="Q29" s="2">
        <v>-0.7</v>
      </c>
    </row>
    <row r="30" spans="13:17" x14ac:dyDescent="0.25">
      <c r="M30" s="6">
        <v>45017</v>
      </c>
      <c r="N30" s="2">
        <v>-1.3</v>
      </c>
      <c r="O30" s="2">
        <v>6.5</v>
      </c>
      <c r="P30" s="2">
        <v>4.9000000000000004</v>
      </c>
      <c r="Q30" s="2">
        <v>3.1</v>
      </c>
    </row>
    <row r="31" spans="13:17" x14ac:dyDescent="0.25">
      <c r="M31" s="6">
        <v>45047</v>
      </c>
      <c r="N31" s="2">
        <v>-4.4000000000000004</v>
      </c>
      <c r="O31" s="2">
        <v>7.8</v>
      </c>
      <c r="P31" s="2">
        <v>8.3000000000000007</v>
      </c>
      <c r="Q31" s="2">
        <v>4.5</v>
      </c>
    </row>
    <row r="32" spans="13:17" x14ac:dyDescent="0.25">
      <c r="M32" s="6">
        <v>45078</v>
      </c>
      <c r="N32" s="2">
        <v>-12.5</v>
      </c>
      <c r="O32" s="2">
        <v>3.2</v>
      </c>
      <c r="P32" s="2">
        <v>3.1</v>
      </c>
      <c r="Q32" s="2">
        <v>-1.4</v>
      </c>
    </row>
    <row r="33" spans="1:17" x14ac:dyDescent="0.25">
      <c r="M33" s="6">
        <v>45108</v>
      </c>
      <c r="N33" s="2">
        <v>-8.5</v>
      </c>
      <c r="O33" s="2">
        <v>5.0999999999999996</v>
      </c>
      <c r="P33" s="2">
        <v>6</v>
      </c>
      <c r="Q33" s="2">
        <v>1.9</v>
      </c>
    </row>
    <row r="34" spans="1:17" x14ac:dyDescent="0.25">
      <c r="A34" s="2" t="s">
        <v>17</v>
      </c>
      <c r="M34" s="6">
        <v>45139</v>
      </c>
      <c r="N34" s="2">
        <v>-10.3</v>
      </c>
      <c r="O34" s="2">
        <v>6.4</v>
      </c>
      <c r="P34" s="2">
        <v>7.7</v>
      </c>
      <c r="Q34" s="2">
        <v>2.8</v>
      </c>
    </row>
    <row r="35" spans="1:17" x14ac:dyDescent="0.25">
      <c r="A35" s="12" t="s">
        <v>18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6">
        <v>45170</v>
      </c>
      <c r="N35" s="2">
        <v>-6.9</v>
      </c>
      <c r="O35" s="2">
        <v>5.9</v>
      </c>
      <c r="P35" s="2">
        <v>8.1999999999999993</v>
      </c>
      <c r="Q35" s="2">
        <v>4.2</v>
      </c>
    </row>
    <row r="36" spans="1:17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6">
        <v>45200</v>
      </c>
      <c r="N36" s="2">
        <v>-7.4</v>
      </c>
      <c r="O36" s="2">
        <v>11.7</v>
      </c>
      <c r="P36" s="2">
        <v>13</v>
      </c>
      <c r="Q36" s="2">
        <v>7.5</v>
      </c>
    </row>
    <row r="37" spans="1:17" x14ac:dyDescent="0.25">
      <c r="M37" s="6">
        <v>45231</v>
      </c>
      <c r="N37" s="2">
        <v>-4</v>
      </c>
      <c r="O37" s="2">
        <v>0.3</v>
      </c>
      <c r="P37" s="2">
        <v>1.7</v>
      </c>
      <c r="Q37" s="2">
        <v>0.2</v>
      </c>
    </row>
    <row r="38" spans="1:17" x14ac:dyDescent="0.25">
      <c r="A38" s="1" t="s">
        <v>34</v>
      </c>
      <c r="M38" s="6">
        <v>45261</v>
      </c>
      <c r="N38" s="2">
        <v>-9.4</v>
      </c>
      <c r="O38" s="2">
        <v>4.5</v>
      </c>
      <c r="P38" s="2">
        <v>4.8</v>
      </c>
      <c r="Q38" s="2">
        <v>1.3</v>
      </c>
    </row>
    <row r="39" spans="1:17" x14ac:dyDescent="0.25">
      <c r="M39" s="6"/>
    </row>
  </sheetData>
  <mergeCells count="1">
    <mergeCell ref="A35:L36"/>
  </mergeCells>
  <hyperlinks>
    <hyperlink ref="A38" location="'Read me'!A1" display="Return to Read Me" xr:uid="{F4E93F7A-C90E-412E-9F59-B3FEC9DBC45F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AA0A9-77EE-411C-B15D-0CDA64CF98C3}">
  <dimension ref="A1:N37"/>
  <sheetViews>
    <sheetView zoomScale="70" zoomScaleNormal="70" workbookViewId="0">
      <selection activeCell="L35" sqref="L35"/>
    </sheetView>
  </sheetViews>
  <sheetFormatPr defaultRowHeight="18" x14ac:dyDescent="0.25"/>
  <cols>
    <col min="12" max="12" width="39" customWidth="1"/>
    <col min="13" max="13" width="9" style="2"/>
    <col min="14" max="14" width="14.7109375" style="2" bestFit="1" customWidth="1"/>
  </cols>
  <sheetData>
    <row r="1" spans="1:14" ht="26.25" x14ac:dyDescent="0.4">
      <c r="A1" s="3" t="s">
        <v>3</v>
      </c>
    </row>
    <row r="2" spans="1:14" x14ac:dyDescent="0.25">
      <c r="M2" s="7"/>
      <c r="N2" s="7" t="s">
        <v>19</v>
      </c>
    </row>
    <row r="3" spans="1:14" x14ac:dyDescent="0.25">
      <c r="M3" s="7" t="s">
        <v>20</v>
      </c>
      <c r="N3" s="7">
        <v>11.2</v>
      </c>
    </row>
    <row r="4" spans="1:14" x14ac:dyDescent="0.25">
      <c r="M4" s="7" t="s">
        <v>21</v>
      </c>
      <c r="N4" s="7">
        <v>7.1</v>
      </c>
    </row>
    <row r="5" spans="1:14" x14ac:dyDescent="0.25">
      <c r="M5" s="7" t="s">
        <v>22</v>
      </c>
      <c r="N5" s="7">
        <v>2.2999999999999998</v>
      </c>
    </row>
    <row r="6" spans="1:14" x14ac:dyDescent="0.25">
      <c r="M6" s="7" t="s">
        <v>23</v>
      </c>
      <c r="N6" s="7">
        <v>2</v>
      </c>
    </row>
    <row r="7" spans="1:14" x14ac:dyDescent="0.25">
      <c r="M7" s="7" t="s">
        <v>24</v>
      </c>
      <c r="N7" s="7">
        <v>1.2</v>
      </c>
    </row>
    <row r="8" spans="1:14" x14ac:dyDescent="0.25">
      <c r="M8" s="7" t="s">
        <v>25</v>
      </c>
      <c r="N8" s="7">
        <v>-0.3</v>
      </c>
    </row>
    <row r="34" spans="1:1" x14ac:dyDescent="0.25">
      <c r="A34" s="2" t="s">
        <v>17</v>
      </c>
    </row>
    <row r="35" spans="1:1" x14ac:dyDescent="0.25">
      <c r="A35" s="2" t="s">
        <v>26</v>
      </c>
    </row>
    <row r="37" spans="1:1" x14ac:dyDescent="0.25">
      <c r="A37" s="1" t="s">
        <v>34</v>
      </c>
    </row>
  </sheetData>
  <hyperlinks>
    <hyperlink ref="A37" location="'Read me'!A1" display="Return to Read Me" xr:uid="{984A498E-5A25-4E15-AC68-7A127C8BB94A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93440-899D-4885-A3B2-132866557E44}">
  <dimension ref="A1:P37"/>
  <sheetViews>
    <sheetView zoomScale="70" zoomScaleNormal="70" workbookViewId="0">
      <selection activeCell="A37" sqref="A37"/>
    </sheetView>
  </sheetViews>
  <sheetFormatPr defaultRowHeight="18" x14ac:dyDescent="0.25"/>
  <cols>
    <col min="12" max="12" width="31" customWidth="1"/>
    <col min="13" max="13" width="13.140625" style="2" bestFit="1" customWidth="1"/>
    <col min="14" max="16" width="9" style="2"/>
  </cols>
  <sheetData>
    <row r="1" spans="1:16" ht="26.25" x14ac:dyDescent="0.4">
      <c r="A1" s="3" t="s">
        <v>4</v>
      </c>
    </row>
    <row r="2" spans="1:16" x14ac:dyDescent="0.25">
      <c r="N2" s="2">
        <v>2023</v>
      </c>
      <c r="O2" s="2">
        <v>2024</v>
      </c>
      <c r="P2" s="2">
        <v>2025</v>
      </c>
    </row>
    <row r="3" spans="1:16" x14ac:dyDescent="0.25">
      <c r="M3" s="2" t="s">
        <v>23</v>
      </c>
      <c r="N3" s="2">
        <v>-16.600000000000001</v>
      </c>
      <c r="O3" s="2">
        <v>2</v>
      </c>
      <c r="P3" s="2">
        <v>4.3</v>
      </c>
    </row>
    <row r="4" spans="1:16" x14ac:dyDescent="0.25">
      <c r="M4" s="2" t="s">
        <v>21</v>
      </c>
      <c r="N4" s="2">
        <v>-3.8</v>
      </c>
      <c r="O4" s="2">
        <v>4.8</v>
      </c>
      <c r="P4" s="2">
        <v>-1.1000000000000001</v>
      </c>
    </row>
    <row r="5" spans="1:16" x14ac:dyDescent="0.25">
      <c r="M5" s="2" t="s">
        <v>25</v>
      </c>
      <c r="N5" s="2">
        <v>-0.7</v>
      </c>
      <c r="O5" s="2">
        <v>-1.7</v>
      </c>
      <c r="P5" s="2">
        <v>-2.4</v>
      </c>
    </row>
    <row r="6" spans="1:16" x14ac:dyDescent="0.25">
      <c r="M6" s="2" t="s">
        <v>20</v>
      </c>
      <c r="N6" s="2">
        <v>-16.7</v>
      </c>
      <c r="O6" s="2">
        <v>-21</v>
      </c>
      <c r="P6" s="2">
        <v>5.9</v>
      </c>
    </row>
    <row r="7" spans="1:16" x14ac:dyDescent="0.25">
      <c r="M7" s="2" t="s">
        <v>24</v>
      </c>
      <c r="N7" s="2">
        <v>-17.2</v>
      </c>
      <c r="O7" s="2">
        <v>4.0999999999999996</v>
      </c>
      <c r="P7" s="2">
        <v>3.7</v>
      </c>
    </row>
    <row r="8" spans="1:16" x14ac:dyDescent="0.25">
      <c r="M8" s="2" t="s">
        <v>22</v>
      </c>
      <c r="N8" s="2">
        <v>-23.8</v>
      </c>
      <c r="O8" s="2">
        <v>-5.8</v>
      </c>
      <c r="P8" s="2">
        <v>4</v>
      </c>
    </row>
    <row r="34" spans="1:1" x14ac:dyDescent="0.25">
      <c r="A34" s="2" t="s">
        <v>8</v>
      </c>
    </row>
    <row r="35" spans="1:1" x14ac:dyDescent="0.25">
      <c r="A35" s="2" t="s">
        <v>27</v>
      </c>
    </row>
    <row r="37" spans="1:1" x14ac:dyDescent="0.25">
      <c r="A37" s="1" t="s">
        <v>34</v>
      </c>
    </row>
  </sheetData>
  <hyperlinks>
    <hyperlink ref="A37" location="'Read me'!A1" display="Return to Read Me" xr:uid="{24383CA3-3E23-4893-9FA5-15CB0FEFE47C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4F012-B009-48CE-8F8F-176B6D7AA80E}">
  <dimension ref="A1:S38"/>
  <sheetViews>
    <sheetView tabSelected="1" zoomScale="70" zoomScaleNormal="70" workbookViewId="0">
      <selection activeCell="N32" sqref="N32"/>
    </sheetView>
  </sheetViews>
  <sheetFormatPr defaultRowHeight="18" x14ac:dyDescent="0.25"/>
  <cols>
    <col min="12" max="12" width="31.28515625" customWidth="1"/>
    <col min="13" max="13" width="30.85546875" style="2" bestFit="1" customWidth="1"/>
    <col min="14" max="14" width="9" style="2"/>
    <col min="15" max="15" width="9.140625" style="2" bestFit="1"/>
    <col min="16" max="16" width="10.42578125" style="2" bestFit="1" customWidth="1"/>
    <col min="17" max="17" width="16.7109375" style="2" bestFit="1" customWidth="1"/>
    <col min="18" max="18" width="23.7109375" style="2" bestFit="1" customWidth="1"/>
    <col min="19" max="19" width="17.85546875" style="2" bestFit="1" customWidth="1"/>
  </cols>
  <sheetData>
    <row r="1" spans="1:19" ht="26.25" x14ac:dyDescent="0.4">
      <c r="A1" s="3" t="s">
        <v>5</v>
      </c>
    </row>
    <row r="2" spans="1:19" x14ac:dyDescent="0.25">
      <c r="N2" s="2" t="s">
        <v>24</v>
      </c>
      <c r="O2" s="2" t="s">
        <v>20</v>
      </c>
      <c r="P2" s="2" t="s">
        <v>21</v>
      </c>
      <c r="Q2" s="2" t="s">
        <v>28</v>
      </c>
      <c r="R2" s="2" t="s">
        <v>29</v>
      </c>
      <c r="S2" s="2" t="s">
        <v>30</v>
      </c>
    </row>
    <row r="3" spans="1:19" x14ac:dyDescent="0.25">
      <c r="M3" s="2" t="s">
        <v>31</v>
      </c>
      <c r="N3" s="2">
        <v>27000</v>
      </c>
      <c r="O3" s="2">
        <v>17000</v>
      </c>
      <c r="P3" s="2">
        <v>8900</v>
      </c>
    </row>
    <row r="4" spans="1:19" x14ac:dyDescent="0.25">
      <c r="M4" s="2" t="s">
        <v>31</v>
      </c>
      <c r="Q4" s="2">
        <v>2500</v>
      </c>
      <c r="R4" s="2">
        <v>2300</v>
      </c>
      <c r="S4" s="2">
        <v>2100</v>
      </c>
    </row>
    <row r="5" spans="1:19" x14ac:dyDescent="0.25">
      <c r="M5" s="2" t="s">
        <v>32</v>
      </c>
      <c r="N5" s="2">
        <v>25000</v>
      </c>
      <c r="O5" s="2">
        <v>20000</v>
      </c>
      <c r="P5" s="2">
        <v>7800</v>
      </c>
    </row>
    <row r="6" spans="1:19" x14ac:dyDescent="0.25">
      <c r="Q6" s="2">
        <v>2400</v>
      </c>
      <c r="R6" s="2">
        <v>2200</v>
      </c>
      <c r="S6" s="2">
        <v>2050</v>
      </c>
    </row>
    <row r="34" spans="1:12" x14ac:dyDescent="0.25">
      <c r="A34" s="2" t="s">
        <v>8</v>
      </c>
    </row>
    <row r="35" spans="1:12" x14ac:dyDescent="0.25">
      <c r="A35" s="12" t="s">
        <v>36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</row>
    <row r="36" spans="1:12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</row>
    <row r="38" spans="1:12" x14ac:dyDescent="0.25">
      <c r="A38" s="1" t="s">
        <v>34</v>
      </c>
    </row>
  </sheetData>
  <mergeCells count="1">
    <mergeCell ref="A35:L36"/>
  </mergeCells>
  <hyperlinks>
    <hyperlink ref="A38" location="'Read me'!A1" display="Return to Read Me" xr:uid="{77B48691-4971-4026-A2C1-A6D374487EBE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Read me</vt:lpstr>
      <vt:lpstr>15.A</vt:lpstr>
      <vt:lpstr>15.B</vt:lpstr>
      <vt:lpstr>15.C</vt:lpstr>
      <vt:lpstr>15.D</vt:lpstr>
      <vt:lpstr>15.E</vt:lpstr>
      <vt:lpstr>15.F</vt:lpstr>
    </vt:vector>
  </TitlesOfParts>
  <Company>WBG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Kaltrina Temaj</dc:creator>
  <cp:lastModifiedBy>Jeetendra Khadan</cp:lastModifiedBy>
  <dcterms:created xsi:type="dcterms:W3CDTF">2024-04-23T17:16:40Z</dcterms:created>
  <dcterms:modified xsi:type="dcterms:W3CDTF">2024-04-23T23:06:05Z</dcterms:modified>
</cp:coreProperties>
</file>