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R:\Commodities\2024a\Webcharts\"/>
    </mc:Choice>
  </mc:AlternateContent>
  <xr:revisionPtr revIDLastSave="0" documentId="13_ncr:1_{CBDA84EF-F355-423D-812E-A3D3815317A6}" xr6:coauthVersionLast="47" xr6:coauthVersionMax="47" xr10:uidLastSave="{00000000-0000-0000-0000-000000000000}"/>
  <bookViews>
    <workbookView xWindow="28680" yWindow="-2175" windowWidth="29040" windowHeight="15720" tabRatio="923" activeTab="14" xr2:uid="{00000000-000D-0000-FFFF-FFFF00000000}"/>
  </bookViews>
  <sheets>
    <sheet name="Read Me" sheetId="1" r:id="rId1"/>
    <sheet name="18.A" sheetId="14" r:id="rId2"/>
    <sheet name="18.B" sheetId="11" r:id="rId3"/>
    <sheet name="18.C" sheetId="12" r:id="rId4"/>
    <sheet name="18.D " sheetId="15" r:id="rId5"/>
    <sheet name="19.A" sheetId="21" r:id="rId6"/>
    <sheet name="19.B" sheetId="18" r:id="rId7"/>
    <sheet name="19.C" sheetId="19" r:id="rId8"/>
    <sheet name="19.D" sheetId="20" r:id="rId9"/>
    <sheet name="19.E" sheetId="22" r:id="rId10"/>
    <sheet name="19.F" sheetId="23" r:id="rId11"/>
    <sheet name="20.A" sheetId="24" r:id="rId12"/>
    <sheet name="20.B" sheetId="25" r:id="rId13"/>
    <sheet name="20.C" sheetId="26" r:id="rId14"/>
    <sheet name="20.D" sheetId="27" r:id="rId15"/>
  </sheets>
  <definedNames>
    <definedName name="_DLX1.EMA">#REF!</definedName>
    <definedName name="CURRENTYEAR" localSheetId="5">#REF!</definedName>
    <definedName name="CURRENTYEAR" localSheetId="6">#REF!</definedName>
    <definedName name="CURRENTYEAR" localSheetId="7">#REF!</definedName>
    <definedName name="CURRENTYEAR" localSheetId="8">#REF!</definedName>
    <definedName name="CURRENTYEAR">#REF!</definedName>
    <definedName name="LOOKUPMTH" localSheetId="5">#REF!</definedName>
    <definedName name="LOOKUPMTH" localSheetId="6">#REF!</definedName>
    <definedName name="LOOKUPMTH" localSheetId="7">#REF!</definedName>
    <definedName name="LOOKUPMTH" localSheetId="8">#REF!</definedName>
    <definedName name="LOOKUPMTH">#REF!</definedName>
    <definedName name="Month" localSheetId="5">#REF!</definedName>
    <definedName name="Month" localSheetId="6">#REF!</definedName>
    <definedName name="Month" localSheetId="7">#REF!</definedName>
    <definedName name="Month" localSheetId="8">#REF!</definedName>
    <definedName name="Mont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<sst xmlns="http://schemas.openxmlformats.org/spreadsheetml/2006/main" count="253" uniqueCount="90">
  <si>
    <t>Copper</t>
  </si>
  <si>
    <t>Aluminum</t>
  </si>
  <si>
    <t>Median</t>
  </si>
  <si>
    <t>Q1</t>
  </si>
  <si>
    <t>Q3</t>
  </si>
  <si>
    <t>Min</t>
  </si>
  <si>
    <t>Max</t>
  </si>
  <si>
    <t>Oil</t>
  </si>
  <si>
    <t>Source: World Bank.</t>
  </si>
  <si>
    <t>Note: Figure shows the median share of exports accounted for by oil, copper, and aluminum for EMDEs that are commodity exporters. Oil includes 20 EMDEs, copper 6, and aluminum 4. Blue bars show medians and orange whiskers show interquartile ranges.</t>
  </si>
  <si>
    <t>Return to Read Me</t>
  </si>
  <si>
    <t>Average</t>
  </si>
  <si>
    <t>pos</t>
  </si>
  <si>
    <t>neg</t>
  </si>
  <si>
    <t>Sources: IMF, UNU-Wider, World Bank.</t>
  </si>
  <si>
    <t>Slumps</t>
  </si>
  <si>
    <t>Booms</t>
  </si>
  <si>
    <t xml:space="preserve">Note: Data from January 1970 to October 2021. Amplitude measures the average real price change (in percentage terms) from trough to peak for booms and from peak to trough for slumps. </t>
  </si>
  <si>
    <t>BVAR</t>
  </si>
  <si>
    <t>CF</t>
  </si>
  <si>
    <t>15-24 months</t>
  </si>
  <si>
    <t>3-12 months</t>
  </si>
  <si>
    <t xml:space="preserve">Note:Charts show the percent of quarters for which each approach correctly predicts the direction of price changes. Bars and diamonds represent averages of correct directional predictions for 3-12 months and 15-24 months forecast horizon, respectively. </t>
  </si>
  <si>
    <t>Aluminium</t>
  </si>
  <si>
    <t>Figure 20.A. Aluminum prices and range of forecast results from 5 approaches</t>
  </si>
  <si>
    <t>Figure 19.F. Machine learning approach</t>
  </si>
  <si>
    <t>Figure 19.E. Macroeconometric model</t>
  </si>
  <si>
    <t>Figure 20.B. Copper prices and range of forecast results from 5 approaches</t>
  </si>
  <si>
    <t>Figure 20.C. Crude oil prices and range of forecast results from 3 approaches</t>
  </si>
  <si>
    <t xml:space="preserve">Figure 20.D. Crude oil prices and range of forecast results from 2 approaches </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</si>
  <si>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</si>
  <si>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</si>
  <si>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</si>
  <si>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</si>
  <si>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</si>
  <si>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</si>
  <si>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</si>
  <si>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</si>
  <si>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</si>
  <si>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</si>
  <si>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</si>
  <si>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</si>
  <si>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</si>
  <si>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</si>
  <si>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</si>
  <si>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</si>
  <si>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</si>
  <si>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</si>
  <si>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</si>
  <si>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</si>
  <si>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</si>
  <si>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</si>
  <si>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</si>
  <si>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</si>
  <si>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</si>
  <si>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</si>
  <si>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</si>
  <si>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</si>
  <si>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</si>
  <si>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Aluminum Prices</t>
  </si>
  <si>
    <t>Range of forecast values, 12-month</t>
  </si>
  <si>
    <t xml:space="preserve">Note: Grey shaded area denotes trough of the COVID-19 pandemic (2020Q2-Q3). Data shows 1-year-ahead rollover over a 12-month horizon forecast period. The range includes the forecast outcomes of the five approaches examined (Bivariate regressions, BVAR, Consensus Forecasts, the machine learning approach, and the Oxford Economic Model).  </t>
  </si>
  <si>
    <t>Copper price</t>
  </si>
  <si>
    <t>Crude oil price</t>
  </si>
  <si>
    <t xml:space="preserve">Range of price forecasts of statistical approaches, 12-month </t>
  </si>
  <si>
    <t>Figure 18: Commodity dependence and commodity price volatility</t>
  </si>
  <si>
    <t xml:space="preserve">Figure 18.B. Resource revenues </t>
  </si>
  <si>
    <t>Figure 18.C. Amplitude of booms and slumps</t>
  </si>
  <si>
    <t>Figure 18.D. Average speed of booms and slumps</t>
  </si>
  <si>
    <t xml:space="preserve">Figure 19: Directional accuracy of commodity price forecasts  </t>
  </si>
  <si>
    <t>Figure 19.A. Industrial commodity prices</t>
  </si>
  <si>
    <t xml:space="preserve">Figure 19.B. Bayesian vector autoregression models (BVAR) </t>
  </si>
  <si>
    <t>Figure 19.C. Bivariate regressions</t>
  </si>
  <si>
    <t>Figure 20: Forecasts and realizations: 2015Q1-2022Q1</t>
  </si>
  <si>
    <t xml:space="preserve">Figure 18.A. Share of EMDE exports </t>
  </si>
  <si>
    <t>Figure 19.D. Consensus Economics forecast</t>
  </si>
  <si>
    <t xml:space="preserve">Figure 18.D. Average speed of booms and slumps </t>
  </si>
  <si>
    <t xml:space="preserve">Note: Unweighted average of resource revenues as a share of fiscal revenues for EMDE commodity exporters of oil (25 countries), copper (4 countries) and aluminum (3 countries). Countries relying on the export of multiple commodities are included in the averages for each commodity. Orange whiskers indicate minimum and maximum values. </t>
  </si>
  <si>
    <t xml:space="preserve">Note: Data from January 1970 to October 2021. Slump refers to the average monthly amplitude (in this case, amplitude divided by the duration). </t>
  </si>
  <si>
    <t xml:space="preserve">Note: Charts show the percent of quarters for which each approach correctly predicts the direction of price changes. Bars and diamonds represent averages of correct directional predictions for 3-12 months and 15-24 months forecast horizon, respectively. </t>
  </si>
  <si>
    <t xml:space="preserve">Note: Charts show the percent of quarters for which each approach correctly predicts the direction of price changes. </t>
  </si>
  <si>
    <t>Note: Charts show the percent of quarters for which each approach correctly predicts the direction of price changes. Bars and diamonds represent averages of correct directional predictions for 3-12 months and 15-24 months forecast horizon, respectively. Bivariate regressions are not evaluated beyond the 12-month horizon.</t>
  </si>
  <si>
    <t>Figure 20.C. Crude oil prices and range of forecast results from 2 approaches</t>
  </si>
  <si>
    <t>Note: Grey shaded area denotes trough of the COVID-19 pandemic (2020Q2-Q3). Data shows 1-year-ahead rollover over a 12-month horizon forecast period. The range includes the forecast outcomes of the five approaches examined (Bivariate regressions, BVAR, Consensus Forecasts, the machine learning approach, and the Oxford Economic Model). Measures average crude oil prices (unweighted average of Brent, West Texas Intermediate, and Dubai benchmarks) in U.S. dollars per barrel. Expert- and modeler-centric forecast approaches refer to Consensus Forecasts and the Oxford Economic Model.</t>
  </si>
  <si>
    <t>Note: Grey shaded area denotes trough of the COVID-19 pandemic (2020Q2-Q3). Data shows 1-year-ahead rollover over a 12-month horizon forecast period. The range includes the forecast outcomes of the five approaches examined (Bivariate regressions, BVAR, Consensus Forecasts, the machine learning approach, and the Oxford Economic Model). Measures average crude oil prices (unweighted average of Brent, West Texas Intermediate, and Dubai benchmarks) in U.S. dollars per barrel. Statistical forecast approaches refer to the Bivariate regressions, BVAR, and the machine learning approach.</t>
  </si>
  <si>
    <t>Range of modeller-centric forecasts, 
12-month</t>
  </si>
  <si>
    <t>Bivariate regressions</t>
  </si>
  <si>
    <t>Macroeconometric model</t>
  </si>
  <si>
    <t>Machine learning approach</t>
  </si>
  <si>
    <t xml:space="preserve">Figure 20.D. Crude oil prices and range of forecast results from 3 approaches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</si>
</sst>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4"/>
      <name val="Arial"/>
      <family val="2"/>
    </font>
    <font>
      <sz val="14"/>
      <color theme="1"/>
      <name val="Arial"/>
      <family val="2"/>
    </font>
    <font>
      <sz val="11"/>
      <name val="Calibri"/>
      <family val="2"/>
    </font>
    <font>
      <b/>
      <sz val="20"/>
      <color theme="1"/>
      <name val="Arial"/>
      <family val="2"/>
    </font>
    <font>
      <b/>
      <sz val="12"/>
      <color rgb="FF000000"/>
      <name val="Times New Roman"/>
      <family val="1"/>
    </font>
    <font>
      <b/>
      <i/>
      <sz val="12"/>
      <color rgb="FF000000"/>
      <name val="Times New Roman"/>
      <family val="1"/>
    </font>
    <font>
      <b/>
      <sz val="14"/>
      <color theme="1"/>
      <name val="Arial"/>
      <family val="2"/>
    </font>
    <font>
      <u/>
      <sz val="11"/>
      <color theme="10"/>
      <name val="Calibri"/>
      <family val="2"/>
      <scheme val="minor"/>
    </font>
    <font>
      <u/>
      <sz val="14"/>
      <color theme="10"/>
      <name val="Arial"/>
      <family val="2"/>
    </font>
    <font>
      <sz val="14"/>
      <color rgb="FFFF0000"/>
      <name val="Arial"/>
      <family val="2"/>
    </font>
    <font>
      <b/>
      <sz val="20"/>
      <name val="Arial"/>
      <family val="2"/>
    </font>
    <font>
      <sz val="10"/>
      <name val="Arial"/>
      <family val="2"/>
    </font>
    <font>
      <sz val="16"/>
      <color theme="1"/>
      <name val="Arial"/>
      <family val="2"/>
    </font>
  </fonts>
  <fills count="2">
    <fill>
      <patternFill patternType="none"/>
    </fill>
    <fill>
      <patternFill patternType="gray125"/>
    </fill>
  </fills>
  <borders count="1">
    <border>
      <left/>
      <right/>
      <top/>
      <bottom/>
      <diagonal/>
    </border>
  </borders>
  <cellStyleXfs count="5">
    <xf numFmtId="0" fontId="0" fillId="0" borderId="0"/>
    <xf numFmtId="0" fontId="3" fillId="0" borderId="0"/>
    <xf numFmtId="0" fontId="8" fillId="0" borderId="0" applyNumberFormat="0" applyFill="0" applyBorder="0" applyAlignment="0" applyProtection="0"/>
    <xf numFmtId="0" fontId="8" fillId="0" borderId="0" applyNumberFormat="0" applyFill="0" applyBorder="0" applyAlignment="0" applyProtection="0"/>
    <xf numFmtId="0" fontId="12" fillId="0" borderId="0"/>
  </cellStyleXfs>
  <cellXfs count="29">
    <xf numFmtId="0" fontId="0" fillId="0" borderId="0" xfId="0"/>
    <xf numFmtId="2" fontId="2" fillId="0" borderId="0" xfId="0" applyNumberFormat="1" applyFont="1"/>
    <xf numFmtId="0" fontId="3" fillId="0" borderId="0" xfId="1"/>
    <xf numFmtId="0" fontId="4" fillId="0" borderId="0" xfId="0" applyFont="1"/>
    <xf numFmtId="14" fontId="0" fillId="0" borderId="0" xfId="0" applyNumberFormat="1"/>
    <xf numFmtId="0" fontId="5" fillId="0" borderId="0" xfId="0" applyFont="1" applyAlignment="1">
      <alignment horizontal="justify" vertical="center"/>
    </xf>
    <xf numFmtId="0" fontId="6" fillId="0" borderId="0" xfId="0" applyFont="1" applyAlignment="1">
      <alignment horizontal="justify" vertical="center"/>
    </xf>
    <xf numFmtId="0" fontId="2" fillId="0" borderId="0" xfId="0" applyFont="1"/>
    <xf numFmtId="0" fontId="7" fillId="0" borderId="0" xfId="0" applyFont="1"/>
    <xf numFmtId="0" fontId="9" fillId="0" borderId="0" xfId="2" applyFont="1"/>
    <xf numFmtId="14" fontId="2" fillId="0" borderId="0" xfId="0" applyNumberFormat="1" applyFont="1"/>
    <xf numFmtId="164" fontId="2" fillId="0" borderId="0" xfId="0" applyNumberFormat="1" applyFont="1"/>
    <xf numFmtId="0" fontId="9" fillId="0" borderId="0" xfId="3" applyFont="1" applyFill="1"/>
    <xf numFmtId="2" fontId="10" fillId="0" borderId="0" xfId="0" applyNumberFormat="1" applyFont="1"/>
    <xf numFmtId="0" fontId="10" fillId="0" borderId="0" xfId="0" applyFont="1"/>
    <xf numFmtId="1" fontId="3" fillId="0" borderId="0" xfId="1" applyNumberFormat="1"/>
    <xf numFmtId="0" fontId="11" fillId="0" borderId="0" xfId="1" applyFont="1"/>
    <xf numFmtId="0" fontId="1" fillId="0" borderId="0" xfId="1" applyFont="1"/>
    <xf numFmtId="1" fontId="1" fillId="0" borderId="0" xfId="1" applyNumberFormat="1" applyFont="1"/>
    <xf numFmtId="0" fontId="12" fillId="0" borderId="0" xfId="4"/>
    <xf numFmtId="0" fontId="11" fillId="0" borderId="0" xfId="4" applyFont="1"/>
    <xf numFmtId="0" fontId="1" fillId="0" borderId="0" xfId="4" applyFont="1"/>
    <xf numFmtId="0" fontId="13"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wrapText="1"/>
    </xf>
    <xf numFmtId="0" fontId="1" fillId="0" borderId="0" xfId="1" applyFont="1" applyAlignment="1">
      <alignment horizontal="left" vertical="top" wrapText="1"/>
    </xf>
    <xf numFmtId="0" fontId="2" fillId="0" borderId="0" xfId="0" applyFont="1" applyAlignment="1">
      <alignment horizontal="center"/>
    </xf>
    <xf numFmtId="0" fontId="2" fillId="0" borderId="0" xfId="0" applyFont="1" applyAlignment="1"/>
  </cellXfs>
  <cellStyles count="5">
    <cellStyle name="Hyperlink" xfId="2" builtinId="8"/>
    <cellStyle name="Hyperlink 2" xfId="3" xr:uid="{FF426837-0E04-4ECC-AD57-A39A191AF99B}"/>
    <cellStyle name="Normal" xfId="0" builtinId="0"/>
    <cellStyle name="Normal 2" xfId="1" xr:uid="{3F73C112-DEBC-45A8-8313-262A3B081D78}"/>
    <cellStyle name="Normal 3" xfId="4" xr:uid="{C605B702-99C1-478E-8A59-E2727FF01B44}"/>
  </cellStyles>
  <dxfs count="0"/>
  <tableStyles count="0" defaultTableStyle="TableStyleMedium2" defaultPivotStyle="PivotStyleLight16"/>
  <colors>
    <mruColors>
      <color rgb="FFEB1C2D"/>
      <color rgb="FFF78D28"/>
      <color rgb="FFFDB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79177305723033"/>
          <c:y val="0.13922011124756195"/>
          <c:w val="0.88005882117027379"/>
          <c:h val="0.75332442389655419"/>
        </c:manualLayout>
      </c:layout>
      <c:barChart>
        <c:barDir val="col"/>
        <c:grouping val="clustered"/>
        <c:varyColors val="0"/>
        <c:ser>
          <c:idx val="0"/>
          <c:order val="0"/>
          <c:tx>
            <c:strRef>
              <c:f>'18.A'!$R$2</c:f>
              <c:strCache>
                <c:ptCount val="1"/>
                <c:pt idx="0">
                  <c:v>Median</c:v>
                </c:pt>
              </c:strCache>
            </c:strRef>
          </c:tx>
          <c:spPr>
            <a:solidFill>
              <a:srgbClr val="002345"/>
            </a:solidFill>
            <a:ln w="76200">
              <a:noFill/>
            </a:ln>
            <a:effectLst/>
          </c:spPr>
          <c:invertIfNegative val="0"/>
          <c:errBars>
            <c:errBarType val="both"/>
            <c:errValType val="cust"/>
            <c:noEndCap val="0"/>
            <c:plus>
              <c:numRef>
                <c:f>'18.A'!$V$3:$V$5</c:f>
                <c:numCache>
                  <c:formatCode>General</c:formatCode>
                  <c:ptCount val="3"/>
                  <c:pt idx="0">
                    <c:v>21.7</c:v>
                  </c:pt>
                  <c:pt idx="1">
                    <c:v>14.7</c:v>
                  </c:pt>
                  <c:pt idx="2">
                    <c:v>26</c:v>
                  </c:pt>
                </c:numCache>
              </c:numRef>
            </c:plus>
            <c:minus>
              <c:numRef>
                <c:f>'18.A'!$U$3:$U$5</c:f>
                <c:numCache>
                  <c:formatCode>General</c:formatCode>
                  <c:ptCount val="3"/>
                  <c:pt idx="0">
                    <c:v>14.9</c:v>
                  </c:pt>
                  <c:pt idx="1">
                    <c:v>7.2</c:v>
                  </c:pt>
                  <c:pt idx="2">
                    <c:v>0.4</c:v>
                  </c:pt>
                </c:numCache>
              </c:numRef>
            </c:minus>
            <c:spPr>
              <a:noFill/>
              <a:ln w="76200" cap="sq" cmpd="sng" algn="ctr">
                <a:solidFill>
                  <a:schemeClr val="accent3"/>
                </a:solidFill>
                <a:round/>
              </a:ln>
              <a:effectLst/>
            </c:spPr>
          </c:errBars>
          <c:cat>
            <c:strRef>
              <c:f>'18.A'!$Q$3:$Q$5</c:f>
              <c:strCache>
                <c:ptCount val="3"/>
                <c:pt idx="0">
                  <c:v>Oil</c:v>
                </c:pt>
                <c:pt idx="1">
                  <c:v>Aluminum</c:v>
                </c:pt>
                <c:pt idx="2">
                  <c:v>Copper</c:v>
                </c:pt>
              </c:strCache>
            </c:strRef>
          </c:cat>
          <c:val>
            <c:numRef>
              <c:f>'18.A'!$R$3:$R$5</c:f>
              <c:numCache>
                <c:formatCode>General</c:formatCode>
                <c:ptCount val="3"/>
                <c:pt idx="0">
                  <c:v>54.7</c:v>
                </c:pt>
                <c:pt idx="1">
                  <c:v>17</c:v>
                </c:pt>
                <c:pt idx="2">
                  <c:v>26.6</c:v>
                </c:pt>
              </c:numCache>
            </c:numRef>
          </c:val>
          <c:extLst>
            <c:ext xmlns:c16="http://schemas.microsoft.com/office/drawing/2014/chart" uri="{C3380CC4-5D6E-409C-BE32-E72D297353CC}">
              <c16:uniqueId val="{00000000-83AF-4C6C-A53B-16B3EA538E87}"/>
            </c:ext>
          </c:extLst>
        </c:ser>
        <c:dLbls>
          <c:showLegendKey val="0"/>
          <c:showVal val="0"/>
          <c:showCatName val="0"/>
          <c:showSerName val="0"/>
          <c:showPercent val="0"/>
          <c:showBubbleSize val="0"/>
        </c:dLbls>
        <c:gapWidth val="219"/>
        <c:overlap val="-27"/>
        <c:axId val="2136526912"/>
        <c:axId val="2063636480"/>
      </c:barChart>
      <c:catAx>
        <c:axId val="213652691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63636480"/>
        <c:crosses val="autoZero"/>
        <c:auto val="1"/>
        <c:lblAlgn val="ctr"/>
        <c:lblOffset val="100"/>
        <c:noMultiLvlLbl val="0"/>
      </c:catAx>
      <c:valAx>
        <c:axId val="2063636480"/>
        <c:scaling>
          <c:orientation val="minMax"/>
          <c:max val="8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136526912"/>
        <c:crosses val="autoZero"/>
        <c:crossBetween val="between"/>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'19.F'!$Q$4</c:f>
              <c:strCache>
                <c:ptCount val="1"/>
                <c:pt idx="0">
                  <c:v>3-12 months</c:v>
                </c:pt>
              </c:strCache>
            </c:strRef>
          </c:tx>
          <c:spPr>
            <a:solidFill>
              <a:schemeClr val="accent1"/>
            </a:solidFill>
            <a:ln>
              <a:noFill/>
            </a:ln>
            <a:effectLst/>
          </c:spPr>
          <c:invertIfNegative val="0"/>
          <c:cat>
            <c:strRef>
              <c:f>'19.F'!$R$3:$T$3</c:f>
              <c:strCache>
                <c:ptCount val="3"/>
                <c:pt idx="0">
                  <c:v>Oil</c:v>
                </c:pt>
                <c:pt idx="1">
                  <c:v>Aluminum</c:v>
                </c:pt>
                <c:pt idx="2">
                  <c:v>Copper</c:v>
                </c:pt>
              </c:strCache>
            </c:strRef>
          </c:cat>
          <c:val>
            <c:numRef>
              <c:f>'19.F'!$R$4:$T$4</c:f>
              <c:numCache>
                <c:formatCode>General</c:formatCode>
                <c:ptCount val="3"/>
                <c:pt idx="0">
                  <c:v>75.900000000000006</c:v>
                </c:pt>
                <c:pt idx="1">
                  <c:v>98.3</c:v>
                </c:pt>
                <c:pt idx="2">
                  <c:v>77.599999999999994</c:v>
                </c:pt>
              </c:numCache>
            </c:numRef>
          </c:val>
          <c:extLst>
            <c:ext xmlns:c16="http://schemas.microsoft.com/office/drawing/2014/chart" uri="{C3380CC4-5D6E-409C-BE32-E72D297353CC}">
              <c16:uniqueId val="{00000000-5C82-4D54-94C1-745472D57DA7}"/>
            </c:ext>
          </c:extLst>
        </c:ser>
        <c:dLbls>
          <c:showLegendKey val="0"/>
          <c:showVal val="0"/>
          <c:showCatName val="0"/>
          <c:showSerName val="0"/>
          <c:showPercent val="0"/>
          <c:showBubbleSize val="0"/>
        </c:dLbls>
        <c:gapWidth val="150"/>
        <c:axId val="788803120"/>
        <c:axId val="788816016"/>
      </c:barChart>
      <c:lineChart>
        <c:grouping val="standard"/>
        <c:varyColors val="0"/>
        <c:ser>
          <c:idx val="1"/>
          <c:order val="1"/>
          <c:tx>
            <c:strRef>
              <c:f>'19.F'!$Q$5</c:f>
              <c:strCache>
                <c:ptCount val="1"/>
                <c:pt idx="0">
                  <c:v>15-24 months</c:v>
                </c:pt>
              </c:strCache>
            </c:strRef>
          </c:tx>
          <c:spPr>
            <a:ln w="25400" cap="rnd">
              <a:noFill/>
              <a:round/>
            </a:ln>
            <a:effectLst/>
          </c:spPr>
          <c:marker>
            <c:symbol val="diamond"/>
            <c:size val="20"/>
            <c:spPr>
              <a:solidFill>
                <a:srgbClr val="EB1C2D"/>
              </a:solidFill>
              <a:ln w="76200">
                <a:noFill/>
              </a:ln>
              <a:effectLst/>
            </c:spPr>
          </c:marker>
          <c:cat>
            <c:strRef>
              <c:f>'19.F'!$R$3:$T$3</c:f>
              <c:strCache>
                <c:ptCount val="3"/>
                <c:pt idx="0">
                  <c:v>Oil</c:v>
                </c:pt>
                <c:pt idx="1">
                  <c:v>Aluminum</c:v>
                </c:pt>
                <c:pt idx="2">
                  <c:v>Copper</c:v>
                </c:pt>
              </c:strCache>
            </c:strRef>
          </c:cat>
          <c:val>
            <c:numRef>
              <c:f>'19.F'!$R$5:$T$5</c:f>
              <c:numCache>
                <c:formatCode>General</c:formatCode>
                <c:ptCount val="3"/>
                <c:pt idx="0">
                  <c:v>54.3</c:v>
                </c:pt>
                <c:pt idx="1">
                  <c:v>90.5</c:v>
                </c:pt>
                <c:pt idx="2">
                  <c:v>43.1</c:v>
                </c:pt>
              </c:numCache>
            </c:numRef>
          </c:val>
          <c:smooth val="0"/>
          <c:extLst>
            <c:ext xmlns:c16="http://schemas.microsoft.com/office/drawing/2014/chart" uri="{C3380CC4-5D6E-409C-BE32-E72D297353CC}">
              <c16:uniqueId val="{00000001-5C82-4D54-94C1-745472D57DA7}"/>
            </c:ext>
          </c:extLst>
        </c:ser>
        <c:dLbls>
          <c:showLegendKey val="0"/>
          <c:showVal val="0"/>
          <c:showCatName val="0"/>
          <c:showSerName val="0"/>
          <c:showPercent val="0"/>
          <c:showBubbleSize val="0"/>
        </c:dLbls>
        <c:marker val="1"/>
        <c:smooth val="0"/>
        <c:axId val="788803120"/>
        <c:axId val="788816016"/>
      </c:lineChart>
      <c:catAx>
        <c:axId val="78880312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788816016"/>
        <c:crosses val="autoZero"/>
        <c:auto val="1"/>
        <c:lblAlgn val="ctr"/>
        <c:lblOffset val="100"/>
        <c:noMultiLvlLbl val="0"/>
      </c:catAx>
      <c:valAx>
        <c:axId val="788816016"/>
        <c:scaling>
          <c:orientation val="minMax"/>
          <c:max val="100"/>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88803120"/>
        <c:crosses val="autoZero"/>
        <c:crossBetween val="between"/>
        <c:majorUnit val="10"/>
      </c:valAx>
      <c:spPr>
        <a:noFill/>
        <a:ln>
          <a:noFill/>
        </a:ln>
        <a:effectLst/>
      </c:spPr>
    </c:plotArea>
    <c:legend>
      <c:legendPos val="t"/>
      <c:layout>
        <c:manualLayout>
          <c:xMode val="edge"/>
          <c:yMode val="edge"/>
          <c:x val="0.19020747923038545"/>
          <c:y val="2.7472527472527472E-2"/>
          <c:w val="0.72374463420049084"/>
          <c:h val="7.2018156196887215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41907261592301"/>
          <c:y val="0.1013578302712161"/>
          <c:w val="0.81652537182852147"/>
          <c:h val="0.6143948673082531"/>
        </c:manualLayout>
      </c:layout>
      <c:areaChart>
        <c:grouping val="standard"/>
        <c:varyColors val="0"/>
        <c:ser>
          <c:idx val="2"/>
          <c:order val="1"/>
          <c:tx>
            <c:strRef>
              <c:f>'20.A'!$S$2</c:f>
              <c:strCache>
                <c:ptCount val="1"/>
                <c:pt idx="0">
                  <c:v>Range of forecast values, 12-month</c:v>
                </c:pt>
              </c:strCache>
            </c:strRef>
          </c:tx>
          <c:spPr>
            <a:solidFill>
              <a:srgbClr val="EB1C2D"/>
            </a:solidFill>
            <a:ln w="25400">
              <a:noFill/>
            </a:ln>
            <a:effectLst/>
          </c:spPr>
          <c:cat>
            <c:strRef>
              <c:f>'20.A'!$Q$3:$Q$31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'20.A'!$S$3:$S$31</c:f>
              <c:numCache>
                <c:formatCode>General</c:formatCode>
                <c:ptCount val="29"/>
                <c:pt idx="0">
                  <c:v>2009.8</c:v>
                </c:pt>
                <c:pt idx="1">
                  <c:v>1961.5</c:v>
                </c:pt>
                <c:pt idx="2">
                  <c:v>1832.9</c:v>
                </c:pt>
                <c:pt idx="3">
                  <c:v>1810.5</c:v>
                </c:pt>
                <c:pt idx="4">
                  <c:v>1661.9</c:v>
                </c:pt>
                <c:pt idx="5">
                  <c:v>1699.7</c:v>
                </c:pt>
                <c:pt idx="6">
                  <c:v>1730.1</c:v>
                </c:pt>
                <c:pt idx="7">
                  <c:v>1789.9</c:v>
                </c:pt>
                <c:pt idx="8">
                  <c:v>1935.3</c:v>
                </c:pt>
                <c:pt idx="9">
                  <c:v>1973.4</c:v>
                </c:pt>
                <c:pt idx="10">
                  <c:v>2085.1</c:v>
                </c:pt>
                <c:pt idx="11">
                  <c:v>2190.1999999999998</c:v>
                </c:pt>
                <c:pt idx="12">
                  <c:v>2242.6</c:v>
                </c:pt>
                <c:pt idx="13">
                  <c:v>2349.5</c:v>
                </c:pt>
                <c:pt idx="14">
                  <c:v>2206.6</c:v>
                </c:pt>
                <c:pt idx="15">
                  <c:v>2220.6</c:v>
                </c:pt>
                <c:pt idx="16">
                  <c:v>2089.3000000000002</c:v>
                </c:pt>
                <c:pt idx="17">
                  <c:v>2048.9</c:v>
                </c:pt>
                <c:pt idx="18">
                  <c:v>1929.3</c:v>
                </c:pt>
                <c:pt idx="19">
                  <c:v>1869.9</c:v>
                </c:pt>
                <c:pt idx="20">
                  <c:v>1864.4</c:v>
                </c:pt>
                <c:pt idx="21">
                  <c:v>2049.6999999999998</c:v>
                </c:pt>
                <c:pt idx="22">
                  <c:v>2026.7</c:v>
                </c:pt>
                <c:pt idx="23">
                  <c:v>2285.9</c:v>
                </c:pt>
                <c:pt idx="24">
                  <c:v>2491.5</c:v>
                </c:pt>
                <c:pt idx="25">
                  <c:v>2583.6</c:v>
                </c:pt>
                <c:pt idx="26">
                  <c:v>2824</c:v>
                </c:pt>
                <c:pt idx="27">
                  <c:v>2865.4</c:v>
                </c:pt>
                <c:pt idx="28">
                  <c:v>3374.8</c:v>
                </c:pt>
              </c:numCache>
            </c:numRef>
          </c:val>
          <c:extLst>
            <c:ext xmlns:c16="http://schemas.microsoft.com/office/drawing/2014/chart" uri="{C3380CC4-5D6E-409C-BE32-E72D297353CC}">
              <c16:uniqueId val="{00000000-4D80-4298-BCA0-EE0615033F98}"/>
            </c:ext>
          </c:extLst>
        </c:ser>
        <c:ser>
          <c:idx val="1"/>
          <c:order val="0"/>
          <c:tx>
            <c:strRef>
              <c:f>'20.A'!$T$2</c:f>
              <c:strCache>
                <c:ptCount val="1"/>
              </c:strCache>
            </c:strRef>
          </c:tx>
          <c:spPr>
            <a:solidFill>
              <a:schemeClr val="bg1"/>
            </a:solidFill>
            <a:ln w="25400">
              <a:noFill/>
            </a:ln>
            <a:effectLst/>
          </c:spPr>
          <c:cat>
            <c:strRef>
              <c:f>'20.A'!$Q$3:$Q$31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'20.A'!$T$3:$T$31</c:f>
              <c:numCache>
                <c:formatCode>General</c:formatCode>
                <c:ptCount val="29"/>
                <c:pt idx="0">
                  <c:v>1807.4</c:v>
                </c:pt>
                <c:pt idx="1">
                  <c:v>1749.7</c:v>
                </c:pt>
                <c:pt idx="2">
                  <c:v>1648.9</c:v>
                </c:pt>
                <c:pt idx="3">
                  <c:v>1541.8</c:v>
                </c:pt>
                <c:pt idx="4">
                  <c:v>1551.1</c:v>
                </c:pt>
                <c:pt idx="5">
                  <c:v>1575</c:v>
                </c:pt>
                <c:pt idx="6">
                  <c:v>1604.3</c:v>
                </c:pt>
                <c:pt idx="7">
                  <c:v>1633.4</c:v>
                </c:pt>
                <c:pt idx="8">
                  <c:v>1678.2</c:v>
                </c:pt>
                <c:pt idx="9">
                  <c:v>1823.4</c:v>
                </c:pt>
                <c:pt idx="10">
                  <c:v>1880</c:v>
                </c:pt>
                <c:pt idx="11">
                  <c:v>1999.3</c:v>
                </c:pt>
                <c:pt idx="12">
                  <c:v>2059.6999999999998</c:v>
                </c:pt>
                <c:pt idx="13">
                  <c:v>2064.4</c:v>
                </c:pt>
                <c:pt idx="14">
                  <c:v>2015.4</c:v>
                </c:pt>
                <c:pt idx="15">
                  <c:v>1925.3</c:v>
                </c:pt>
                <c:pt idx="16">
                  <c:v>1895.2</c:v>
                </c:pt>
                <c:pt idx="17">
                  <c:v>1838.3</c:v>
                </c:pt>
                <c:pt idx="18">
                  <c:v>1717</c:v>
                </c:pt>
                <c:pt idx="19">
                  <c:v>1430.7</c:v>
                </c:pt>
                <c:pt idx="20">
                  <c:v>1546</c:v>
                </c:pt>
                <c:pt idx="21">
                  <c:v>1593</c:v>
                </c:pt>
                <c:pt idx="22">
                  <c:v>1640</c:v>
                </c:pt>
                <c:pt idx="23">
                  <c:v>1776.9</c:v>
                </c:pt>
                <c:pt idx="24">
                  <c:v>1965.3</c:v>
                </c:pt>
                <c:pt idx="25">
                  <c:v>2117.5</c:v>
                </c:pt>
                <c:pt idx="26">
                  <c:v>2147.1</c:v>
                </c:pt>
                <c:pt idx="27">
                  <c:v>2193.4</c:v>
                </c:pt>
                <c:pt idx="28">
                  <c:v>2252.6999999999998</c:v>
                </c:pt>
              </c:numCache>
            </c:numRef>
          </c:val>
          <c:extLst>
            <c:ext xmlns:c16="http://schemas.microsoft.com/office/drawing/2014/chart" uri="{C3380CC4-5D6E-409C-BE32-E72D297353CC}">
              <c16:uniqueId val="{00000001-4D80-4298-BCA0-EE0615033F98}"/>
            </c:ext>
          </c:extLst>
        </c:ser>
        <c:dLbls>
          <c:showLegendKey val="0"/>
          <c:showVal val="0"/>
          <c:showCatName val="0"/>
          <c:showSerName val="0"/>
          <c:showPercent val="0"/>
          <c:showBubbleSize val="0"/>
        </c:dLbls>
        <c:axId val="1829306735"/>
        <c:axId val="1707034335"/>
        <c:extLst/>
      </c:areaChart>
      <c:lineChart>
        <c:grouping val="standard"/>
        <c:varyColors val="0"/>
        <c:ser>
          <c:idx val="4"/>
          <c:order val="2"/>
          <c:tx>
            <c:strRef>
              <c:f>'20.A'!$R$2</c:f>
              <c:strCache>
                <c:ptCount val="1"/>
                <c:pt idx="0">
                  <c:v>Aluminum Prices</c:v>
                </c:pt>
              </c:strCache>
            </c:strRef>
          </c:tx>
          <c:spPr>
            <a:ln w="76200" cap="rnd">
              <a:solidFill>
                <a:schemeClr val="accent1"/>
              </a:solidFill>
              <a:round/>
            </a:ln>
            <a:effectLst/>
          </c:spPr>
          <c:marker>
            <c:symbol val="none"/>
          </c:marker>
          <c:cat>
            <c:strRef>
              <c:f>'20.A'!$Q$3:$Q$31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'20.A'!$R$3:$R$31</c:f>
              <c:numCache>
                <c:formatCode>General</c:formatCode>
                <c:ptCount val="29"/>
                <c:pt idx="0">
                  <c:v>1802.1</c:v>
                </c:pt>
                <c:pt idx="1">
                  <c:v>1770.3</c:v>
                </c:pt>
                <c:pt idx="2">
                  <c:v>1592.4</c:v>
                </c:pt>
                <c:pt idx="3">
                  <c:v>1493.9</c:v>
                </c:pt>
                <c:pt idx="4">
                  <c:v>1514.5</c:v>
                </c:pt>
                <c:pt idx="5">
                  <c:v>1571.8</c:v>
                </c:pt>
                <c:pt idx="6">
                  <c:v>1620.2</c:v>
                </c:pt>
                <c:pt idx="7">
                  <c:v>1710.3</c:v>
                </c:pt>
                <c:pt idx="8">
                  <c:v>1851.2</c:v>
                </c:pt>
                <c:pt idx="9">
                  <c:v>1906.5</c:v>
                </c:pt>
                <c:pt idx="10">
                  <c:v>2009.8</c:v>
                </c:pt>
                <c:pt idx="11">
                  <c:v>2103.1</c:v>
                </c:pt>
                <c:pt idx="12">
                  <c:v>2153.6</c:v>
                </c:pt>
                <c:pt idx="13">
                  <c:v>2264</c:v>
                </c:pt>
                <c:pt idx="14">
                  <c:v>2053.4</c:v>
                </c:pt>
                <c:pt idx="15">
                  <c:v>1962.9</c:v>
                </c:pt>
                <c:pt idx="16">
                  <c:v>1862.6</c:v>
                </c:pt>
                <c:pt idx="17">
                  <c:v>1794.2</c:v>
                </c:pt>
                <c:pt idx="18">
                  <c:v>1763.7</c:v>
                </c:pt>
                <c:pt idx="19">
                  <c:v>1757.4</c:v>
                </c:pt>
                <c:pt idx="20">
                  <c:v>1690.7</c:v>
                </c:pt>
                <c:pt idx="21">
                  <c:v>1498.3</c:v>
                </c:pt>
                <c:pt idx="22">
                  <c:v>1708.3</c:v>
                </c:pt>
                <c:pt idx="23">
                  <c:v>1918.7</c:v>
                </c:pt>
                <c:pt idx="24">
                  <c:v>2091</c:v>
                </c:pt>
                <c:pt idx="25">
                  <c:v>2399.9</c:v>
                </c:pt>
                <c:pt idx="26">
                  <c:v>2645.1</c:v>
                </c:pt>
                <c:pt idx="27">
                  <c:v>2755.5</c:v>
                </c:pt>
                <c:pt idx="28">
                  <c:v>3250</c:v>
                </c:pt>
              </c:numCache>
            </c:numRef>
          </c:val>
          <c:smooth val="0"/>
          <c:extLst>
            <c:ext xmlns:c16="http://schemas.microsoft.com/office/drawing/2014/chart" uri="{C3380CC4-5D6E-409C-BE32-E72D297353CC}">
              <c16:uniqueId val="{00000002-4D80-4298-BCA0-EE0615033F98}"/>
            </c:ext>
          </c:extLst>
        </c:ser>
        <c:dLbls>
          <c:showLegendKey val="0"/>
          <c:showVal val="0"/>
          <c:showCatName val="0"/>
          <c:showSerName val="0"/>
          <c:showPercent val="0"/>
          <c:showBubbleSize val="0"/>
        </c:dLbls>
        <c:marker val="1"/>
        <c:smooth val="0"/>
        <c:axId val="1829306735"/>
        <c:axId val="1707034335"/>
      </c:lineChart>
      <c:catAx>
        <c:axId val="182930673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07034335"/>
        <c:crosses val="autoZero"/>
        <c:auto val="1"/>
        <c:lblAlgn val="ctr"/>
        <c:lblOffset val="100"/>
        <c:tickLblSkip val="2"/>
        <c:noMultiLvlLbl val="0"/>
      </c:catAx>
      <c:valAx>
        <c:axId val="1707034335"/>
        <c:scaling>
          <c:orientation val="minMax"/>
          <c:min val="10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29306735"/>
        <c:crosses val="autoZero"/>
        <c:crossBetween val="between"/>
      </c:valAx>
      <c:spPr>
        <a:noFill/>
        <a:ln>
          <a:noFill/>
        </a:ln>
        <a:effectLst/>
      </c:spPr>
    </c:plotArea>
    <c:legend>
      <c:legendPos val="t"/>
      <c:legendEntry>
        <c:idx val="1"/>
        <c:delete val="1"/>
      </c:legendEntry>
      <c:layout>
        <c:manualLayout>
          <c:xMode val="edge"/>
          <c:yMode val="edge"/>
          <c:x val="0.17680217243265303"/>
          <c:y val="2.9747674718546301E-2"/>
          <c:w val="0.82187927958254714"/>
          <c:h val="0.1511272641245092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51085257782405E-2"/>
          <c:y val="0.11670676582093904"/>
          <c:w val="0.8024309865678555"/>
          <c:h val="0.63062513949315069"/>
        </c:manualLayout>
      </c:layout>
      <c:areaChart>
        <c:grouping val="standard"/>
        <c:varyColors val="0"/>
        <c:ser>
          <c:idx val="4"/>
          <c:order val="1"/>
          <c:tx>
            <c:strRef>
              <c:f>'20.B'!$T$2</c:f>
              <c:strCache>
                <c:ptCount val="1"/>
                <c:pt idx="0">
                  <c:v>Range of forecast values, 12-month</c:v>
                </c:pt>
              </c:strCache>
            </c:strRef>
          </c:tx>
          <c:spPr>
            <a:solidFill>
              <a:srgbClr val="F78D28"/>
            </a:solidFill>
            <a:ln w="25400">
              <a:noFill/>
            </a:ln>
            <a:effectLst/>
          </c:spPr>
          <c:cat>
            <c:strRef>
              <c:f>'20.B'!$Q$3:$Q$31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'20.B'!$T$3:$T$31</c:f>
              <c:numCache>
                <c:formatCode>General</c:formatCode>
                <c:ptCount val="29"/>
                <c:pt idx="0">
                  <c:v>6691.8</c:v>
                </c:pt>
                <c:pt idx="1">
                  <c:v>6877.9</c:v>
                </c:pt>
                <c:pt idx="2">
                  <c:v>6154</c:v>
                </c:pt>
                <c:pt idx="3">
                  <c:v>6444.9</c:v>
                </c:pt>
                <c:pt idx="4">
                  <c:v>5873.1</c:v>
                </c:pt>
                <c:pt idx="5">
                  <c:v>5819.3</c:v>
                </c:pt>
                <c:pt idx="6">
                  <c:v>5728.1</c:v>
                </c:pt>
                <c:pt idx="7">
                  <c:v>5847.5</c:v>
                </c:pt>
                <c:pt idx="8">
                  <c:v>6477.6</c:v>
                </c:pt>
                <c:pt idx="9">
                  <c:v>6277.7</c:v>
                </c:pt>
                <c:pt idx="10">
                  <c:v>7054</c:v>
                </c:pt>
                <c:pt idx="11">
                  <c:v>7623.7</c:v>
                </c:pt>
                <c:pt idx="12">
                  <c:v>7763.7</c:v>
                </c:pt>
                <c:pt idx="13">
                  <c:v>7631.5</c:v>
                </c:pt>
                <c:pt idx="14">
                  <c:v>7749.6</c:v>
                </c:pt>
                <c:pt idx="15">
                  <c:v>7519.1</c:v>
                </c:pt>
                <c:pt idx="16">
                  <c:v>6850</c:v>
                </c:pt>
                <c:pt idx="17">
                  <c:v>6769.3</c:v>
                </c:pt>
                <c:pt idx="18">
                  <c:v>6733.9</c:v>
                </c:pt>
                <c:pt idx="19">
                  <c:v>6771.8</c:v>
                </c:pt>
                <c:pt idx="20">
                  <c:v>6842.6</c:v>
                </c:pt>
                <c:pt idx="21">
                  <c:v>7446.1</c:v>
                </c:pt>
                <c:pt idx="22">
                  <c:v>7299.3</c:v>
                </c:pt>
                <c:pt idx="23">
                  <c:v>9092.2000000000007</c:v>
                </c:pt>
                <c:pt idx="24">
                  <c:v>10688.7</c:v>
                </c:pt>
                <c:pt idx="25">
                  <c:v>10990.6</c:v>
                </c:pt>
                <c:pt idx="26">
                  <c:v>10355.299999999999</c:v>
                </c:pt>
                <c:pt idx="27">
                  <c:v>10726.7</c:v>
                </c:pt>
                <c:pt idx="28">
                  <c:v>11017.9</c:v>
                </c:pt>
              </c:numCache>
            </c:numRef>
          </c:val>
          <c:extLst>
            <c:ext xmlns:c16="http://schemas.microsoft.com/office/drawing/2014/chart" uri="{C3380CC4-5D6E-409C-BE32-E72D297353CC}">
              <c16:uniqueId val="{00000000-0D3A-4FD4-BC51-26572277ECE6}"/>
            </c:ext>
          </c:extLst>
        </c:ser>
        <c:ser>
          <c:idx val="2"/>
          <c:order val="2"/>
          <c:tx>
            <c:strRef>
              <c:f>'20.B'!$S$2</c:f>
              <c:strCache>
                <c:ptCount val="1"/>
              </c:strCache>
            </c:strRef>
          </c:tx>
          <c:spPr>
            <a:solidFill>
              <a:schemeClr val="bg1"/>
            </a:solidFill>
            <a:ln w="25400">
              <a:noFill/>
            </a:ln>
            <a:effectLst/>
          </c:spPr>
          <c:cat>
            <c:strRef>
              <c:f>'20.B'!$Q$3:$Q$31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'20.B'!$S$3:$S$31</c:f>
              <c:numCache>
                <c:formatCode>General</c:formatCode>
                <c:ptCount val="29"/>
                <c:pt idx="0">
                  <c:v>5772</c:v>
                </c:pt>
                <c:pt idx="1">
                  <c:v>5886</c:v>
                </c:pt>
                <c:pt idx="2">
                  <c:v>5828.3</c:v>
                </c:pt>
                <c:pt idx="3">
                  <c:v>5414.5</c:v>
                </c:pt>
                <c:pt idx="4">
                  <c:v>4719</c:v>
                </c:pt>
                <c:pt idx="5">
                  <c:v>4887</c:v>
                </c:pt>
                <c:pt idx="6">
                  <c:v>4757.8</c:v>
                </c:pt>
                <c:pt idx="7">
                  <c:v>4906.6000000000004</c:v>
                </c:pt>
                <c:pt idx="8">
                  <c:v>5031.2</c:v>
                </c:pt>
                <c:pt idx="9">
                  <c:v>5526.7</c:v>
                </c:pt>
                <c:pt idx="10">
                  <c:v>5663.9</c:v>
                </c:pt>
                <c:pt idx="11">
                  <c:v>5888.2</c:v>
                </c:pt>
                <c:pt idx="12">
                  <c:v>6157.9</c:v>
                </c:pt>
                <c:pt idx="13">
                  <c:v>6012.6</c:v>
                </c:pt>
                <c:pt idx="14">
                  <c:v>5941.2</c:v>
                </c:pt>
                <c:pt idx="15">
                  <c:v>6260</c:v>
                </c:pt>
                <c:pt idx="16">
                  <c:v>6296.3</c:v>
                </c:pt>
                <c:pt idx="17">
                  <c:v>6313.7</c:v>
                </c:pt>
                <c:pt idx="18">
                  <c:v>6198</c:v>
                </c:pt>
                <c:pt idx="19">
                  <c:v>5357.3</c:v>
                </c:pt>
                <c:pt idx="20">
                  <c:v>5367</c:v>
                </c:pt>
                <c:pt idx="21">
                  <c:v>5773.9</c:v>
                </c:pt>
                <c:pt idx="22">
                  <c:v>6104</c:v>
                </c:pt>
                <c:pt idx="23">
                  <c:v>5838.6</c:v>
                </c:pt>
                <c:pt idx="24">
                  <c:v>6851.1</c:v>
                </c:pt>
                <c:pt idx="25">
                  <c:v>7004.3</c:v>
                </c:pt>
                <c:pt idx="26">
                  <c:v>7088.5</c:v>
                </c:pt>
                <c:pt idx="27">
                  <c:v>7241.4</c:v>
                </c:pt>
                <c:pt idx="28">
                  <c:v>7437.4</c:v>
                </c:pt>
              </c:numCache>
            </c:numRef>
          </c:val>
          <c:extLst>
            <c:ext xmlns:c16="http://schemas.microsoft.com/office/drawing/2014/chart" uri="{C3380CC4-5D6E-409C-BE32-E72D297353CC}">
              <c16:uniqueId val="{00000001-0D3A-4FD4-BC51-26572277ECE6}"/>
            </c:ext>
          </c:extLst>
        </c:ser>
        <c:dLbls>
          <c:showLegendKey val="0"/>
          <c:showVal val="0"/>
          <c:showCatName val="0"/>
          <c:showSerName val="0"/>
          <c:showPercent val="0"/>
          <c:showBubbleSize val="0"/>
        </c:dLbls>
        <c:axId val="1829306735"/>
        <c:axId val="1707034335"/>
      </c:areaChart>
      <c:lineChart>
        <c:grouping val="standard"/>
        <c:varyColors val="0"/>
        <c:ser>
          <c:idx val="1"/>
          <c:order val="0"/>
          <c:tx>
            <c:strRef>
              <c:f>'20.B'!$R$2</c:f>
              <c:strCache>
                <c:ptCount val="1"/>
                <c:pt idx="0">
                  <c:v>Copper price</c:v>
                </c:pt>
              </c:strCache>
            </c:strRef>
          </c:tx>
          <c:spPr>
            <a:ln w="76200" cap="rnd">
              <a:solidFill>
                <a:schemeClr val="accent1"/>
              </a:solidFill>
              <a:round/>
            </a:ln>
            <a:effectLst/>
          </c:spPr>
          <c:marker>
            <c:symbol val="none"/>
          </c:marker>
          <c:cat>
            <c:strRef>
              <c:f>'20.B'!$Q$3:$Q$31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'20.B'!$R$3:$R$31</c:f>
              <c:numCache>
                <c:formatCode>General</c:formatCode>
                <c:ptCount val="29"/>
                <c:pt idx="0">
                  <c:v>5833.2</c:v>
                </c:pt>
                <c:pt idx="1">
                  <c:v>6056.6</c:v>
                </c:pt>
                <c:pt idx="2">
                  <c:v>5267.1</c:v>
                </c:pt>
                <c:pt idx="3">
                  <c:v>4884.8999999999996</c:v>
                </c:pt>
                <c:pt idx="4">
                  <c:v>4674.7</c:v>
                </c:pt>
                <c:pt idx="5">
                  <c:v>4736.3999999999996</c:v>
                </c:pt>
                <c:pt idx="6">
                  <c:v>4779.6000000000004</c:v>
                </c:pt>
                <c:pt idx="7">
                  <c:v>5280.8</c:v>
                </c:pt>
                <c:pt idx="8">
                  <c:v>5840</c:v>
                </c:pt>
                <c:pt idx="9">
                  <c:v>5667.7</c:v>
                </c:pt>
                <c:pt idx="10">
                  <c:v>6349.3</c:v>
                </c:pt>
                <c:pt idx="11">
                  <c:v>6822.7</c:v>
                </c:pt>
                <c:pt idx="12">
                  <c:v>6957.2</c:v>
                </c:pt>
                <c:pt idx="13">
                  <c:v>6880.9</c:v>
                </c:pt>
                <c:pt idx="14">
                  <c:v>6117.5</c:v>
                </c:pt>
                <c:pt idx="15">
                  <c:v>6163.6</c:v>
                </c:pt>
                <c:pt idx="16">
                  <c:v>6226.4</c:v>
                </c:pt>
                <c:pt idx="17">
                  <c:v>6112.8</c:v>
                </c:pt>
                <c:pt idx="18">
                  <c:v>5803.3</c:v>
                </c:pt>
                <c:pt idx="19">
                  <c:v>5898.1</c:v>
                </c:pt>
                <c:pt idx="20">
                  <c:v>5633.9</c:v>
                </c:pt>
                <c:pt idx="21">
                  <c:v>5350.8</c:v>
                </c:pt>
                <c:pt idx="22">
                  <c:v>6525.4</c:v>
                </c:pt>
                <c:pt idx="23">
                  <c:v>7185</c:v>
                </c:pt>
                <c:pt idx="24">
                  <c:v>8477.1</c:v>
                </c:pt>
                <c:pt idx="25">
                  <c:v>9706.1</c:v>
                </c:pt>
                <c:pt idx="26">
                  <c:v>9381.9</c:v>
                </c:pt>
                <c:pt idx="27">
                  <c:v>9703.1</c:v>
                </c:pt>
                <c:pt idx="28">
                  <c:v>9985.5</c:v>
                </c:pt>
              </c:numCache>
            </c:numRef>
          </c:val>
          <c:smooth val="0"/>
          <c:extLst>
            <c:ext xmlns:c16="http://schemas.microsoft.com/office/drawing/2014/chart" uri="{C3380CC4-5D6E-409C-BE32-E72D297353CC}">
              <c16:uniqueId val="{00000002-0D3A-4FD4-BC51-26572277ECE6}"/>
            </c:ext>
          </c:extLst>
        </c:ser>
        <c:dLbls>
          <c:showLegendKey val="0"/>
          <c:showVal val="0"/>
          <c:showCatName val="0"/>
          <c:showSerName val="0"/>
          <c:showPercent val="0"/>
          <c:showBubbleSize val="0"/>
        </c:dLbls>
        <c:marker val="1"/>
        <c:smooth val="0"/>
        <c:axId val="1829306735"/>
        <c:axId val="1707034335"/>
      </c:lineChart>
      <c:catAx>
        <c:axId val="182930673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07034335"/>
        <c:crosses val="autoZero"/>
        <c:auto val="1"/>
        <c:lblAlgn val="ctr"/>
        <c:lblOffset val="100"/>
        <c:tickLblSkip val="2"/>
        <c:noMultiLvlLbl val="0"/>
      </c:catAx>
      <c:valAx>
        <c:axId val="1707034335"/>
        <c:scaling>
          <c:orientation val="minMax"/>
          <c:min val="40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29306735"/>
        <c:crosses val="autoZero"/>
        <c:crossBetween val="between"/>
        <c:majorUnit val="2000"/>
      </c:valAx>
      <c:spPr>
        <a:noFill/>
        <a:ln>
          <a:noFill/>
        </a:ln>
        <a:effectLst/>
      </c:spPr>
    </c:plotArea>
    <c:legend>
      <c:legendPos val="t"/>
      <c:legendEntry>
        <c:idx val="1"/>
        <c:delete val="1"/>
      </c:legendEntry>
      <c:layout>
        <c:manualLayout>
          <c:xMode val="edge"/>
          <c:yMode val="edge"/>
          <c:x val="0.16207468735525707"/>
          <c:y val="2.1284885440825522E-2"/>
          <c:w val="0.80111909448818885"/>
          <c:h val="0.1505275590551181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748378560118"/>
          <c:y val="0.12255818022747157"/>
          <c:w val="0.8690058783974316"/>
          <c:h val="0.62236030912802565"/>
        </c:manualLayout>
      </c:layout>
      <c:areaChart>
        <c:grouping val="standard"/>
        <c:varyColors val="0"/>
        <c:ser>
          <c:idx val="2"/>
          <c:order val="1"/>
          <c:tx>
            <c:strRef>
              <c:f>'20.C'!$T$2</c:f>
              <c:strCache>
                <c:ptCount val="1"/>
                <c:pt idx="0">
                  <c:v>Range of modeller-centric forecasts, 
12-month</c:v>
                </c:pt>
              </c:strCache>
            </c:strRef>
          </c:tx>
          <c:spPr>
            <a:solidFill>
              <a:srgbClr val="FDB714"/>
            </a:solidFill>
            <a:ln w="25400">
              <a:noFill/>
            </a:ln>
            <a:effectLst/>
          </c:spPr>
          <c:cat>
            <c:strRef>
              <c:f>'20.C'!$Q$3:$Q$31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'20.C'!$T$3:$T$31</c:f>
              <c:numCache>
                <c:formatCode>General</c:formatCode>
                <c:ptCount val="29"/>
                <c:pt idx="0">
                  <c:v>61.4</c:v>
                </c:pt>
                <c:pt idx="1">
                  <c:v>62.7</c:v>
                </c:pt>
                <c:pt idx="2">
                  <c:v>59.3</c:v>
                </c:pt>
                <c:pt idx="3">
                  <c:v>54.2</c:v>
                </c:pt>
                <c:pt idx="4">
                  <c:v>43.9</c:v>
                </c:pt>
                <c:pt idx="5">
                  <c:v>48</c:v>
                </c:pt>
                <c:pt idx="6">
                  <c:v>52.9</c:v>
                </c:pt>
                <c:pt idx="7">
                  <c:v>55.6</c:v>
                </c:pt>
                <c:pt idx="8">
                  <c:v>56.8</c:v>
                </c:pt>
                <c:pt idx="9">
                  <c:v>56.7</c:v>
                </c:pt>
                <c:pt idx="10">
                  <c:v>54</c:v>
                </c:pt>
                <c:pt idx="11">
                  <c:v>61</c:v>
                </c:pt>
                <c:pt idx="12">
                  <c:v>68</c:v>
                </c:pt>
                <c:pt idx="13">
                  <c:v>72</c:v>
                </c:pt>
                <c:pt idx="14">
                  <c:v>76</c:v>
                </c:pt>
                <c:pt idx="15">
                  <c:v>74.5</c:v>
                </c:pt>
                <c:pt idx="16">
                  <c:v>73</c:v>
                </c:pt>
                <c:pt idx="17">
                  <c:v>65</c:v>
                </c:pt>
                <c:pt idx="18">
                  <c:v>60.5</c:v>
                </c:pt>
                <c:pt idx="19">
                  <c:v>57.4</c:v>
                </c:pt>
                <c:pt idx="20">
                  <c:v>57.7</c:v>
                </c:pt>
                <c:pt idx="21">
                  <c:v>41.9</c:v>
                </c:pt>
                <c:pt idx="22">
                  <c:v>52.8</c:v>
                </c:pt>
                <c:pt idx="23">
                  <c:v>56.5</c:v>
                </c:pt>
                <c:pt idx="24">
                  <c:v>60.2</c:v>
                </c:pt>
                <c:pt idx="25">
                  <c:v>61.4</c:v>
                </c:pt>
                <c:pt idx="26">
                  <c:v>66.099999999999994</c:v>
                </c:pt>
                <c:pt idx="27">
                  <c:v>76.2</c:v>
                </c:pt>
                <c:pt idx="28">
                  <c:v>89.8</c:v>
                </c:pt>
              </c:numCache>
            </c:numRef>
          </c:val>
          <c:extLst>
            <c:ext xmlns:c16="http://schemas.microsoft.com/office/drawing/2014/chart" uri="{C3380CC4-5D6E-409C-BE32-E72D297353CC}">
              <c16:uniqueId val="{00000000-1095-4479-BB96-5BC3D74D0B57}"/>
            </c:ext>
          </c:extLst>
        </c:ser>
        <c:ser>
          <c:idx val="1"/>
          <c:order val="2"/>
          <c:tx>
            <c:strRef>
              <c:f>'20.C'!$S$2</c:f>
              <c:strCache>
                <c:ptCount val="1"/>
              </c:strCache>
            </c:strRef>
          </c:tx>
          <c:spPr>
            <a:solidFill>
              <a:schemeClr val="bg1"/>
            </a:solidFill>
            <a:ln w="25400">
              <a:noFill/>
            </a:ln>
            <a:effectLst/>
          </c:spPr>
          <c:cat>
            <c:strRef>
              <c:f>'20.C'!$Q$3:$Q$31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'20.C'!$S$3:$S$31</c:f>
              <c:numCache>
                <c:formatCode>General</c:formatCode>
                <c:ptCount val="29"/>
                <c:pt idx="0">
                  <c:v>61.3</c:v>
                </c:pt>
                <c:pt idx="1">
                  <c:v>57.5</c:v>
                </c:pt>
                <c:pt idx="2">
                  <c:v>53.7</c:v>
                </c:pt>
                <c:pt idx="3">
                  <c:v>45.1</c:v>
                </c:pt>
                <c:pt idx="4">
                  <c:v>36.5</c:v>
                </c:pt>
                <c:pt idx="5">
                  <c:v>43.3</c:v>
                </c:pt>
                <c:pt idx="6">
                  <c:v>50</c:v>
                </c:pt>
                <c:pt idx="7">
                  <c:v>50.8</c:v>
                </c:pt>
                <c:pt idx="8">
                  <c:v>51.5</c:v>
                </c:pt>
                <c:pt idx="9">
                  <c:v>52.8</c:v>
                </c:pt>
                <c:pt idx="10">
                  <c:v>51.6</c:v>
                </c:pt>
                <c:pt idx="11">
                  <c:v>51.2</c:v>
                </c:pt>
                <c:pt idx="12">
                  <c:v>57.6</c:v>
                </c:pt>
                <c:pt idx="13">
                  <c:v>60.2</c:v>
                </c:pt>
                <c:pt idx="14">
                  <c:v>68.2</c:v>
                </c:pt>
                <c:pt idx="15">
                  <c:v>71</c:v>
                </c:pt>
                <c:pt idx="16">
                  <c:v>61</c:v>
                </c:pt>
                <c:pt idx="17">
                  <c:v>60.7</c:v>
                </c:pt>
                <c:pt idx="18">
                  <c:v>57</c:v>
                </c:pt>
                <c:pt idx="19">
                  <c:v>44</c:v>
                </c:pt>
                <c:pt idx="20">
                  <c:v>31</c:v>
                </c:pt>
                <c:pt idx="21">
                  <c:v>38.799999999999997</c:v>
                </c:pt>
                <c:pt idx="22">
                  <c:v>46.3</c:v>
                </c:pt>
                <c:pt idx="23">
                  <c:v>46.8</c:v>
                </c:pt>
                <c:pt idx="24">
                  <c:v>52.7</c:v>
                </c:pt>
                <c:pt idx="25">
                  <c:v>61.4</c:v>
                </c:pt>
                <c:pt idx="26">
                  <c:v>62.5</c:v>
                </c:pt>
                <c:pt idx="27">
                  <c:v>68.099999999999994</c:v>
                </c:pt>
                <c:pt idx="28">
                  <c:v>72.7</c:v>
                </c:pt>
              </c:numCache>
            </c:numRef>
          </c:val>
          <c:extLst>
            <c:ext xmlns:c16="http://schemas.microsoft.com/office/drawing/2014/chart" uri="{C3380CC4-5D6E-409C-BE32-E72D297353CC}">
              <c16:uniqueId val="{00000001-1095-4479-BB96-5BC3D74D0B57}"/>
            </c:ext>
          </c:extLst>
        </c:ser>
        <c:dLbls>
          <c:showLegendKey val="0"/>
          <c:showVal val="0"/>
          <c:showCatName val="0"/>
          <c:showSerName val="0"/>
          <c:showPercent val="0"/>
          <c:showBubbleSize val="0"/>
        </c:dLbls>
        <c:axId val="1829242239"/>
        <c:axId val="1707042495"/>
      </c:areaChart>
      <c:lineChart>
        <c:grouping val="standard"/>
        <c:varyColors val="0"/>
        <c:ser>
          <c:idx val="0"/>
          <c:order val="0"/>
          <c:tx>
            <c:strRef>
              <c:f>'20.C'!$R$2</c:f>
              <c:strCache>
                <c:ptCount val="1"/>
                <c:pt idx="0">
                  <c:v>Crude oil price</c:v>
                </c:pt>
              </c:strCache>
            </c:strRef>
          </c:tx>
          <c:spPr>
            <a:ln w="76200" cap="rnd">
              <a:solidFill>
                <a:schemeClr val="accent1"/>
              </a:solidFill>
              <a:round/>
            </a:ln>
            <a:effectLst/>
          </c:spPr>
          <c:marker>
            <c:symbol val="none"/>
          </c:marker>
          <c:cat>
            <c:strRef>
              <c:f>'20.C'!$Q$3:$Q$31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'20.C'!$R$3:$R$31</c:f>
              <c:numCache>
                <c:formatCode>General</c:formatCode>
                <c:ptCount val="29"/>
                <c:pt idx="0">
                  <c:v>51.6</c:v>
                </c:pt>
                <c:pt idx="1">
                  <c:v>60.5</c:v>
                </c:pt>
                <c:pt idx="2">
                  <c:v>48.8</c:v>
                </c:pt>
                <c:pt idx="3">
                  <c:v>42.2</c:v>
                </c:pt>
                <c:pt idx="4">
                  <c:v>32.700000000000003</c:v>
                </c:pt>
                <c:pt idx="5">
                  <c:v>44.8</c:v>
                </c:pt>
                <c:pt idx="6">
                  <c:v>44.7</c:v>
                </c:pt>
                <c:pt idx="7">
                  <c:v>49.1</c:v>
                </c:pt>
                <c:pt idx="8">
                  <c:v>52.9</c:v>
                </c:pt>
                <c:pt idx="9">
                  <c:v>49.4</c:v>
                </c:pt>
                <c:pt idx="10">
                  <c:v>50.2</c:v>
                </c:pt>
                <c:pt idx="11">
                  <c:v>58.7</c:v>
                </c:pt>
                <c:pt idx="12">
                  <c:v>64.599999999999994</c:v>
                </c:pt>
                <c:pt idx="13">
                  <c:v>71.400000000000006</c:v>
                </c:pt>
                <c:pt idx="14">
                  <c:v>73</c:v>
                </c:pt>
                <c:pt idx="15">
                  <c:v>64.3</c:v>
                </c:pt>
                <c:pt idx="16">
                  <c:v>60.5</c:v>
                </c:pt>
                <c:pt idx="17">
                  <c:v>65.099999999999994</c:v>
                </c:pt>
                <c:pt idx="18">
                  <c:v>59.7</c:v>
                </c:pt>
                <c:pt idx="19">
                  <c:v>60.3</c:v>
                </c:pt>
                <c:pt idx="20">
                  <c:v>49.1</c:v>
                </c:pt>
                <c:pt idx="21">
                  <c:v>30.3</c:v>
                </c:pt>
                <c:pt idx="22">
                  <c:v>42</c:v>
                </c:pt>
                <c:pt idx="23">
                  <c:v>43.6</c:v>
                </c:pt>
                <c:pt idx="24">
                  <c:v>59.3</c:v>
                </c:pt>
                <c:pt idx="25">
                  <c:v>67.099999999999994</c:v>
                </c:pt>
                <c:pt idx="26">
                  <c:v>71.7</c:v>
                </c:pt>
                <c:pt idx="27">
                  <c:v>78.3</c:v>
                </c:pt>
                <c:pt idx="28">
                  <c:v>96.6</c:v>
                </c:pt>
              </c:numCache>
            </c:numRef>
          </c:val>
          <c:smooth val="0"/>
          <c:extLst>
            <c:ext xmlns:c16="http://schemas.microsoft.com/office/drawing/2014/chart" uri="{C3380CC4-5D6E-409C-BE32-E72D297353CC}">
              <c16:uniqueId val="{00000002-1095-4479-BB96-5BC3D74D0B57}"/>
            </c:ext>
          </c:extLst>
        </c:ser>
        <c:dLbls>
          <c:showLegendKey val="0"/>
          <c:showVal val="0"/>
          <c:showCatName val="0"/>
          <c:showSerName val="0"/>
          <c:showPercent val="0"/>
          <c:showBubbleSize val="0"/>
        </c:dLbls>
        <c:marker val="1"/>
        <c:smooth val="0"/>
        <c:axId val="1829242239"/>
        <c:axId val="1707042495"/>
      </c:lineChart>
      <c:catAx>
        <c:axId val="182924223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07042495"/>
        <c:crosses val="autoZero"/>
        <c:auto val="1"/>
        <c:lblAlgn val="ctr"/>
        <c:lblOffset val="100"/>
        <c:tickLblSkip val="2"/>
        <c:noMultiLvlLbl val="0"/>
      </c:catAx>
      <c:valAx>
        <c:axId val="1707042495"/>
        <c:scaling>
          <c:orientation val="minMax"/>
          <c:max val="100"/>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29242239"/>
        <c:crosses val="autoZero"/>
        <c:crossBetween val="between"/>
        <c:majorUnit val="20"/>
      </c:valAx>
      <c:spPr>
        <a:noFill/>
        <a:ln>
          <a:noFill/>
        </a:ln>
        <a:effectLst/>
      </c:spPr>
    </c:plotArea>
    <c:legend>
      <c:legendPos val="t"/>
      <c:legendEntry>
        <c:idx val="1"/>
        <c:delete val="1"/>
      </c:legendEntry>
      <c:layout>
        <c:manualLayout>
          <c:xMode val="edge"/>
          <c:yMode val="edge"/>
          <c:x val="0.13422430548733261"/>
          <c:y val="5.357779598817116E-2"/>
          <c:w val="0.83898190928613259"/>
          <c:h val="0.26715018955963837"/>
        </c:manualLayout>
      </c:layout>
      <c:overlay val="1"/>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40866792477387"/>
          <c:y val="0.10998002333041705"/>
          <c:w val="0.86443981692371097"/>
          <c:h val="0.59518335763585095"/>
        </c:manualLayout>
      </c:layout>
      <c:areaChart>
        <c:grouping val="standard"/>
        <c:varyColors val="0"/>
        <c:ser>
          <c:idx val="2"/>
          <c:order val="1"/>
          <c:tx>
            <c:strRef>
              <c:f>'20.D'!$T$2</c:f>
              <c:strCache>
                <c:ptCount val="1"/>
                <c:pt idx="0">
                  <c:v>Range of price forecasts of statistical approaches, 12-month </c:v>
                </c:pt>
              </c:strCache>
            </c:strRef>
          </c:tx>
          <c:spPr>
            <a:solidFill>
              <a:srgbClr val="FDB714"/>
            </a:solidFill>
            <a:ln w="25400">
              <a:noFill/>
            </a:ln>
            <a:effectLst/>
          </c:spPr>
          <c:cat>
            <c:strRef>
              <c:f>'20.D'!$Q$3:$Q$31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'20.D'!$T$3:$T$31</c:f>
              <c:numCache>
                <c:formatCode>General</c:formatCode>
                <c:ptCount val="29"/>
                <c:pt idx="0">
                  <c:v>83.7</c:v>
                </c:pt>
                <c:pt idx="1">
                  <c:v>69.400000000000006</c:v>
                </c:pt>
                <c:pt idx="2">
                  <c:v>64.2</c:v>
                </c:pt>
                <c:pt idx="3">
                  <c:v>59.1</c:v>
                </c:pt>
                <c:pt idx="4">
                  <c:v>55.7</c:v>
                </c:pt>
                <c:pt idx="5">
                  <c:v>53.7</c:v>
                </c:pt>
                <c:pt idx="6">
                  <c:v>53.4</c:v>
                </c:pt>
                <c:pt idx="7">
                  <c:v>55.6</c:v>
                </c:pt>
                <c:pt idx="8">
                  <c:v>57.5</c:v>
                </c:pt>
                <c:pt idx="9">
                  <c:v>59.2</c:v>
                </c:pt>
                <c:pt idx="10">
                  <c:v>61.2</c:v>
                </c:pt>
                <c:pt idx="11">
                  <c:v>63.9</c:v>
                </c:pt>
                <c:pt idx="12">
                  <c:v>69.900000000000006</c:v>
                </c:pt>
                <c:pt idx="13">
                  <c:v>77.099999999999994</c:v>
                </c:pt>
                <c:pt idx="14">
                  <c:v>79.2</c:v>
                </c:pt>
                <c:pt idx="15">
                  <c:v>69.900000000000006</c:v>
                </c:pt>
                <c:pt idx="16">
                  <c:v>71.099999999999994</c:v>
                </c:pt>
                <c:pt idx="17">
                  <c:v>70.5</c:v>
                </c:pt>
                <c:pt idx="18">
                  <c:v>66.7</c:v>
                </c:pt>
                <c:pt idx="19">
                  <c:v>69.900000000000006</c:v>
                </c:pt>
                <c:pt idx="20">
                  <c:v>101.5</c:v>
                </c:pt>
                <c:pt idx="21">
                  <c:v>58.7</c:v>
                </c:pt>
                <c:pt idx="22">
                  <c:v>77.599999999999994</c:v>
                </c:pt>
                <c:pt idx="23">
                  <c:v>75.7</c:v>
                </c:pt>
                <c:pt idx="24">
                  <c:v>78.8</c:v>
                </c:pt>
                <c:pt idx="25">
                  <c:v>79.8</c:v>
                </c:pt>
                <c:pt idx="26">
                  <c:v>78.099999999999994</c:v>
                </c:pt>
                <c:pt idx="27">
                  <c:v>85.3</c:v>
                </c:pt>
                <c:pt idx="28">
                  <c:v>105</c:v>
                </c:pt>
              </c:numCache>
            </c:numRef>
          </c:val>
          <c:extLst>
            <c:ext xmlns:c16="http://schemas.microsoft.com/office/drawing/2014/chart" uri="{C3380CC4-5D6E-409C-BE32-E72D297353CC}">
              <c16:uniqueId val="{00000000-8931-49A7-BADC-802395B6ACED}"/>
            </c:ext>
          </c:extLst>
        </c:ser>
        <c:ser>
          <c:idx val="1"/>
          <c:order val="2"/>
          <c:tx>
            <c:strRef>
              <c:f>'20.D'!$S$2</c:f>
              <c:strCache>
                <c:ptCount val="1"/>
              </c:strCache>
            </c:strRef>
          </c:tx>
          <c:spPr>
            <a:solidFill>
              <a:schemeClr val="bg1"/>
            </a:solidFill>
            <a:ln w="25400">
              <a:noFill/>
            </a:ln>
            <a:effectLst/>
          </c:spPr>
          <c:cat>
            <c:strRef>
              <c:f>'20.D'!$Q$3:$Q$31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'20.D'!$S$3:$S$31</c:f>
              <c:numCache>
                <c:formatCode>General</c:formatCode>
                <c:ptCount val="29"/>
                <c:pt idx="0">
                  <c:v>57.9</c:v>
                </c:pt>
                <c:pt idx="1">
                  <c:v>58.8</c:v>
                </c:pt>
                <c:pt idx="2">
                  <c:v>45.9</c:v>
                </c:pt>
                <c:pt idx="3">
                  <c:v>46</c:v>
                </c:pt>
                <c:pt idx="4">
                  <c:v>35.4</c:v>
                </c:pt>
                <c:pt idx="5">
                  <c:v>46</c:v>
                </c:pt>
                <c:pt idx="6">
                  <c:v>40.5</c:v>
                </c:pt>
                <c:pt idx="7">
                  <c:v>52.4</c:v>
                </c:pt>
                <c:pt idx="8">
                  <c:v>49.5</c:v>
                </c:pt>
                <c:pt idx="9">
                  <c:v>46.5</c:v>
                </c:pt>
                <c:pt idx="10">
                  <c:v>46.6</c:v>
                </c:pt>
                <c:pt idx="11">
                  <c:v>51.1</c:v>
                </c:pt>
                <c:pt idx="12">
                  <c:v>51.7</c:v>
                </c:pt>
                <c:pt idx="13">
                  <c:v>56.3</c:v>
                </c:pt>
                <c:pt idx="14">
                  <c:v>58.4</c:v>
                </c:pt>
                <c:pt idx="15">
                  <c:v>51.2</c:v>
                </c:pt>
                <c:pt idx="16">
                  <c:v>53</c:v>
                </c:pt>
                <c:pt idx="17">
                  <c:v>59.9</c:v>
                </c:pt>
                <c:pt idx="18">
                  <c:v>60.9</c:v>
                </c:pt>
                <c:pt idx="19">
                  <c:v>65.2</c:v>
                </c:pt>
                <c:pt idx="20">
                  <c:v>53.1</c:v>
                </c:pt>
                <c:pt idx="21">
                  <c:v>48.9</c:v>
                </c:pt>
                <c:pt idx="22">
                  <c:v>62.3</c:v>
                </c:pt>
                <c:pt idx="23">
                  <c:v>57.3</c:v>
                </c:pt>
                <c:pt idx="24">
                  <c:v>68.5</c:v>
                </c:pt>
                <c:pt idx="25">
                  <c:v>57.5</c:v>
                </c:pt>
                <c:pt idx="26">
                  <c:v>55.7</c:v>
                </c:pt>
                <c:pt idx="27">
                  <c:v>56.9</c:v>
                </c:pt>
                <c:pt idx="28">
                  <c:v>58.5</c:v>
                </c:pt>
              </c:numCache>
            </c:numRef>
          </c:val>
          <c:extLst>
            <c:ext xmlns:c16="http://schemas.microsoft.com/office/drawing/2014/chart" uri="{C3380CC4-5D6E-409C-BE32-E72D297353CC}">
              <c16:uniqueId val="{00000001-8931-49A7-BADC-802395B6ACED}"/>
            </c:ext>
          </c:extLst>
        </c:ser>
        <c:dLbls>
          <c:showLegendKey val="0"/>
          <c:showVal val="0"/>
          <c:showCatName val="0"/>
          <c:showSerName val="0"/>
          <c:showPercent val="0"/>
          <c:showBubbleSize val="0"/>
        </c:dLbls>
        <c:axId val="1829242239"/>
        <c:axId val="1707042495"/>
      </c:areaChart>
      <c:lineChart>
        <c:grouping val="standard"/>
        <c:varyColors val="0"/>
        <c:ser>
          <c:idx val="0"/>
          <c:order val="0"/>
          <c:tx>
            <c:strRef>
              <c:f>'20.D'!$R$2</c:f>
              <c:strCache>
                <c:ptCount val="1"/>
                <c:pt idx="0">
                  <c:v>Crude oil price</c:v>
                </c:pt>
              </c:strCache>
            </c:strRef>
          </c:tx>
          <c:spPr>
            <a:ln w="76200" cap="rnd">
              <a:solidFill>
                <a:schemeClr val="accent1"/>
              </a:solidFill>
              <a:round/>
            </a:ln>
            <a:effectLst/>
          </c:spPr>
          <c:marker>
            <c:symbol val="none"/>
          </c:marker>
          <c:cat>
            <c:strRef>
              <c:f>'20.D'!$Q$3:$Q$31</c:f>
              <c:strCache>
                <c:ptCount val="29"/>
                <c:pt idx="0">
                  <c:v>2015Q1</c:v>
                </c:pt>
                <c:pt idx="1">
                  <c:v>2015Q2</c:v>
                </c:pt>
                <c:pt idx="2">
                  <c:v>2015Q3</c:v>
                </c:pt>
                <c:pt idx="3">
                  <c:v>2015Q4</c:v>
                </c:pt>
                <c:pt idx="4">
                  <c:v>2016Q1</c:v>
                </c:pt>
                <c:pt idx="5">
                  <c:v>2016Q2</c:v>
                </c:pt>
                <c:pt idx="6">
                  <c:v>2016Q3</c:v>
                </c:pt>
                <c:pt idx="7">
                  <c:v>2016Q4</c:v>
                </c:pt>
                <c:pt idx="8">
                  <c:v>2017Q1</c:v>
                </c:pt>
                <c:pt idx="9">
                  <c:v>2017Q2</c:v>
                </c:pt>
                <c:pt idx="10">
                  <c:v>2017Q3</c:v>
                </c:pt>
                <c:pt idx="11">
                  <c:v>2017Q4</c:v>
                </c:pt>
                <c:pt idx="12">
                  <c:v>2018Q1</c:v>
                </c:pt>
                <c:pt idx="13">
                  <c:v>2018Q2</c:v>
                </c:pt>
                <c:pt idx="14">
                  <c:v>2018Q3</c:v>
                </c:pt>
                <c:pt idx="15">
                  <c:v>2018Q4</c:v>
                </c:pt>
                <c:pt idx="16">
                  <c:v>2019Q1</c:v>
                </c:pt>
                <c:pt idx="17">
                  <c:v>2019Q2</c:v>
                </c:pt>
                <c:pt idx="18">
                  <c:v>2019Q3</c:v>
                </c:pt>
                <c:pt idx="19">
                  <c:v>2019Q4</c:v>
                </c:pt>
                <c:pt idx="20">
                  <c:v>2020Q1</c:v>
                </c:pt>
                <c:pt idx="21">
                  <c:v>2020Q2</c:v>
                </c:pt>
                <c:pt idx="22">
                  <c:v>2020Q3</c:v>
                </c:pt>
                <c:pt idx="23">
                  <c:v>2020Q4</c:v>
                </c:pt>
                <c:pt idx="24">
                  <c:v>2021Q1</c:v>
                </c:pt>
                <c:pt idx="25">
                  <c:v>2021Q2</c:v>
                </c:pt>
                <c:pt idx="26">
                  <c:v>2021Q3</c:v>
                </c:pt>
                <c:pt idx="27">
                  <c:v>2021Q4</c:v>
                </c:pt>
                <c:pt idx="28">
                  <c:v>2022Q1</c:v>
                </c:pt>
              </c:strCache>
            </c:strRef>
          </c:cat>
          <c:val>
            <c:numRef>
              <c:f>'20.D'!$R$3:$R$31</c:f>
              <c:numCache>
                <c:formatCode>General</c:formatCode>
                <c:ptCount val="29"/>
                <c:pt idx="0">
                  <c:v>51.6</c:v>
                </c:pt>
                <c:pt idx="1">
                  <c:v>60.5</c:v>
                </c:pt>
                <c:pt idx="2">
                  <c:v>48.8</c:v>
                </c:pt>
                <c:pt idx="3">
                  <c:v>42.2</c:v>
                </c:pt>
                <c:pt idx="4">
                  <c:v>32.700000000000003</c:v>
                </c:pt>
                <c:pt idx="5">
                  <c:v>44.8</c:v>
                </c:pt>
                <c:pt idx="6">
                  <c:v>44.7</c:v>
                </c:pt>
                <c:pt idx="7">
                  <c:v>49.1</c:v>
                </c:pt>
                <c:pt idx="8">
                  <c:v>52.9</c:v>
                </c:pt>
                <c:pt idx="9">
                  <c:v>49.4</c:v>
                </c:pt>
                <c:pt idx="10">
                  <c:v>50.2</c:v>
                </c:pt>
                <c:pt idx="11">
                  <c:v>58.7</c:v>
                </c:pt>
                <c:pt idx="12">
                  <c:v>64.599999999999994</c:v>
                </c:pt>
                <c:pt idx="13">
                  <c:v>71.400000000000006</c:v>
                </c:pt>
                <c:pt idx="14">
                  <c:v>73</c:v>
                </c:pt>
                <c:pt idx="15">
                  <c:v>64.3</c:v>
                </c:pt>
                <c:pt idx="16">
                  <c:v>60.5</c:v>
                </c:pt>
                <c:pt idx="17">
                  <c:v>65.099999999999994</c:v>
                </c:pt>
                <c:pt idx="18">
                  <c:v>59.7</c:v>
                </c:pt>
                <c:pt idx="19">
                  <c:v>60.3</c:v>
                </c:pt>
                <c:pt idx="20">
                  <c:v>49.1</c:v>
                </c:pt>
                <c:pt idx="21">
                  <c:v>30.3</c:v>
                </c:pt>
                <c:pt idx="22">
                  <c:v>42</c:v>
                </c:pt>
                <c:pt idx="23">
                  <c:v>43.6</c:v>
                </c:pt>
                <c:pt idx="24">
                  <c:v>59.3</c:v>
                </c:pt>
                <c:pt idx="25">
                  <c:v>67.099999999999994</c:v>
                </c:pt>
                <c:pt idx="26">
                  <c:v>71.7</c:v>
                </c:pt>
                <c:pt idx="27">
                  <c:v>78.3</c:v>
                </c:pt>
                <c:pt idx="28">
                  <c:v>96.6</c:v>
                </c:pt>
              </c:numCache>
            </c:numRef>
          </c:val>
          <c:smooth val="0"/>
          <c:extLst>
            <c:ext xmlns:c16="http://schemas.microsoft.com/office/drawing/2014/chart" uri="{C3380CC4-5D6E-409C-BE32-E72D297353CC}">
              <c16:uniqueId val="{00000002-8931-49A7-BADC-802395B6ACED}"/>
            </c:ext>
          </c:extLst>
        </c:ser>
        <c:dLbls>
          <c:showLegendKey val="0"/>
          <c:showVal val="0"/>
          <c:showCatName val="0"/>
          <c:showSerName val="0"/>
          <c:showPercent val="0"/>
          <c:showBubbleSize val="0"/>
        </c:dLbls>
        <c:marker val="1"/>
        <c:smooth val="0"/>
        <c:axId val="1829242239"/>
        <c:axId val="1707042495"/>
      </c:lineChart>
      <c:catAx>
        <c:axId val="182924223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07042495"/>
        <c:crosses val="autoZero"/>
        <c:auto val="1"/>
        <c:lblAlgn val="ctr"/>
        <c:lblOffset val="100"/>
        <c:tickLblSkip val="2"/>
        <c:tickMarkSkip val="1"/>
        <c:noMultiLvlLbl val="0"/>
      </c:catAx>
      <c:valAx>
        <c:axId val="1707042495"/>
        <c:scaling>
          <c:orientation val="minMax"/>
          <c:max val="100"/>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29242239"/>
        <c:crosses val="autoZero"/>
        <c:crossBetween val="between"/>
        <c:majorUnit val="20"/>
      </c:valAx>
      <c:spPr>
        <a:noFill/>
        <a:ln>
          <a:noFill/>
        </a:ln>
        <a:effectLst/>
      </c:spPr>
    </c:plotArea>
    <c:legend>
      <c:legendPos val="t"/>
      <c:legendEntry>
        <c:idx val="1"/>
        <c:delete val="1"/>
      </c:legendEntry>
      <c:layout>
        <c:manualLayout>
          <c:xMode val="edge"/>
          <c:yMode val="edge"/>
          <c:x val="0.12290205150110697"/>
          <c:y val="2.0857804539138491E-2"/>
          <c:w val="0.61101107011070122"/>
          <c:h val="0.2314892222182634"/>
        </c:manualLayout>
      </c:layout>
      <c:overlay val="1"/>
      <c:spPr>
        <a:noFill/>
        <a:ln>
          <a:noFill/>
        </a:ln>
        <a:effectLst/>
      </c:spPr>
      <c:txPr>
        <a:bodyPr rot="0" spcFirstLastPara="1" vertOverflow="ellipsis" vert="horz" wrap="square" anchor="ctr" anchorCtr="1"/>
        <a:lstStyle/>
        <a:p>
          <a:pPr>
            <a:defRPr sz="28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80375655039"/>
          <c:y val="0.14113821081796704"/>
          <c:w val="0.88257853693959265"/>
          <c:h val="0.74583507892684819"/>
        </c:manualLayout>
      </c:layout>
      <c:barChart>
        <c:barDir val="col"/>
        <c:grouping val="clustered"/>
        <c:varyColors val="0"/>
        <c:ser>
          <c:idx val="0"/>
          <c:order val="0"/>
          <c:tx>
            <c:strRef>
              <c:f>'18.B'!$R$2</c:f>
              <c:strCache>
                <c:ptCount val="1"/>
                <c:pt idx="0">
                  <c:v>Average</c:v>
                </c:pt>
              </c:strCache>
            </c:strRef>
          </c:tx>
          <c:spPr>
            <a:solidFill>
              <a:srgbClr val="002345"/>
            </a:solidFill>
            <a:ln>
              <a:noFill/>
            </a:ln>
            <a:effectLst/>
          </c:spPr>
          <c:invertIfNegative val="0"/>
          <c:errBars>
            <c:errBarType val="both"/>
            <c:errValType val="cust"/>
            <c:noEndCap val="0"/>
            <c:plus>
              <c:numRef>
                <c:f>'18.B'!$S$3:$S$5</c:f>
                <c:numCache>
                  <c:formatCode>General</c:formatCode>
                  <c:ptCount val="3"/>
                  <c:pt idx="0">
                    <c:v>53.4</c:v>
                  </c:pt>
                  <c:pt idx="1">
                    <c:v>10.8</c:v>
                  </c:pt>
                  <c:pt idx="2">
                    <c:v>5.7</c:v>
                  </c:pt>
                </c:numCache>
              </c:numRef>
            </c:plus>
            <c:minus>
              <c:numRef>
                <c:f>'18.B'!$T$3:$T$5</c:f>
                <c:numCache>
                  <c:formatCode>General</c:formatCode>
                  <c:ptCount val="3"/>
                  <c:pt idx="0">
                    <c:v>28.1</c:v>
                  </c:pt>
                  <c:pt idx="1">
                    <c:v>7.3</c:v>
                  </c:pt>
                  <c:pt idx="2">
                    <c:v>4.4000000000000004</c:v>
                  </c:pt>
                </c:numCache>
              </c:numRef>
            </c:minus>
            <c:spPr>
              <a:noFill/>
              <a:ln w="76200" cap="sq" cmpd="sng" algn="ctr">
                <a:solidFill>
                  <a:schemeClr val="accent3"/>
                </a:solidFill>
                <a:round/>
              </a:ln>
              <a:effectLst/>
            </c:spPr>
          </c:errBars>
          <c:cat>
            <c:strRef>
              <c:f>'18.B'!$Q$3:$Q$5</c:f>
              <c:strCache>
                <c:ptCount val="3"/>
                <c:pt idx="0">
                  <c:v>Oil</c:v>
                </c:pt>
                <c:pt idx="1">
                  <c:v>Aluminum</c:v>
                </c:pt>
                <c:pt idx="2">
                  <c:v>Copper</c:v>
                </c:pt>
              </c:strCache>
            </c:strRef>
          </c:cat>
          <c:val>
            <c:numRef>
              <c:f>'18.B'!$R$3:$R$5</c:f>
              <c:numCache>
                <c:formatCode>General</c:formatCode>
                <c:ptCount val="3"/>
                <c:pt idx="0">
                  <c:v>28.4</c:v>
                </c:pt>
                <c:pt idx="1">
                  <c:v>7.3</c:v>
                </c:pt>
                <c:pt idx="2">
                  <c:v>10.3</c:v>
                </c:pt>
              </c:numCache>
            </c:numRef>
          </c:val>
          <c:extLst>
            <c:ext xmlns:c16="http://schemas.microsoft.com/office/drawing/2014/chart" uri="{C3380CC4-5D6E-409C-BE32-E72D297353CC}">
              <c16:uniqueId val="{00000000-EA7B-479B-AFAA-E9E1C88D360A}"/>
            </c:ext>
          </c:extLst>
        </c:ser>
        <c:dLbls>
          <c:showLegendKey val="0"/>
          <c:showVal val="0"/>
          <c:showCatName val="0"/>
          <c:showSerName val="0"/>
          <c:showPercent val="0"/>
          <c:showBubbleSize val="0"/>
        </c:dLbls>
        <c:gapWidth val="219"/>
        <c:overlap val="-27"/>
        <c:axId val="1654283679"/>
        <c:axId val="2015250895"/>
      </c:barChart>
      <c:catAx>
        <c:axId val="165428367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15250895"/>
        <c:crosses val="autoZero"/>
        <c:auto val="1"/>
        <c:lblAlgn val="ctr"/>
        <c:lblOffset val="100"/>
        <c:noMultiLvlLbl val="0"/>
      </c:catAx>
      <c:valAx>
        <c:axId val="2015250895"/>
        <c:scaling>
          <c:orientation val="minMax"/>
          <c:max val="85"/>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654283679"/>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4501452475175"/>
          <c:y val="0.10391338265424213"/>
          <c:w val="0.86439312033980598"/>
          <c:h val="0.55756215834697798"/>
        </c:manualLayout>
      </c:layout>
      <c:barChart>
        <c:barDir val="col"/>
        <c:grouping val="clustered"/>
        <c:varyColors val="0"/>
        <c:ser>
          <c:idx val="0"/>
          <c:order val="0"/>
          <c:tx>
            <c:strRef>
              <c:f>'18.C'!$R$2</c:f>
              <c:strCache>
                <c:ptCount val="1"/>
                <c:pt idx="0">
                  <c:v>Booms</c:v>
                </c:pt>
              </c:strCache>
            </c:strRef>
          </c:tx>
          <c:spPr>
            <a:solidFill>
              <a:srgbClr val="002345"/>
            </a:solidFill>
            <a:ln w="76200">
              <a:noFill/>
            </a:ln>
            <a:effectLst/>
          </c:spPr>
          <c:invertIfNegative val="0"/>
          <c:cat>
            <c:strRef>
              <c:f>'18.C'!$Q$3:$Q$5</c:f>
              <c:strCache>
                <c:ptCount val="3"/>
                <c:pt idx="0">
                  <c:v>Oil</c:v>
                </c:pt>
                <c:pt idx="1">
                  <c:v>Aluminum</c:v>
                </c:pt>
                <c:pt idx="2">
                  <c:v>Copper</c:v>
                </c:pt>
              </c:strCache>
            </c:strRef>
          </c:cat>
          <c:val>
            <c:numRef>
              <c:f>'18.C'!$R$3:$R$5</c:f>
              <c:numCache>
                <c:formatCode>0.0</c:formatCode>
                <c:ptCount val="3"/>
                <c:pt idx="0">
                  <c:v>219</c:v>
                </c:pt>
                <c:pt idx="1">
                  <c:v>89.3</c:v>
                </c:pt>
                <c:pt idx="2">
                  <c:v>152.9</c:v>
                </c:pt>
              </c:numCache>
            </c:numRef>
          </c:val>
          <c:extLst>
            <c:ext xmlns:c16="http://schemas.microsoft.com/office/drawing/2014/chart" uri="{C3380CC4-5D6E-409C-BE32-E72D297353CC}">
              <c16:uniqueId val="{00000000-4657-4808-A178-B88E954B0D50}"/>
            </c:ext>
          </c:extLst>
        </c:ser>
        <c:ser>
          <c:idx val="1"/>
          <c:order val="1"/>
          <c:tx>
            <c:strRef>
              <c:f>'18.C'!$S$2</c:f>
              <c:strCache>
                <c:ptCount val="1"/>
                <c:pt idx="0">
                  <c:v>Slumps</c:v>
                </c:pt>
              </c:strCache>
            </c:strRef>
          </c:tx>
          <c:spPr>
            <a:solidFill>
              <a:srgbClr val="EB1C2D"/>
            </a:solidFill>
            <a:ln w="76200">
              <a:noFill/>
            </a:ln>
            <a:effectLst/>
          </c:spPr>
          <c:invertIfNegative val="0"/>
          <c:cat>
            <c:strRef>
              <c:f>'18.C'!$Q$3:$Q$5</c:f>
              <c:strCache>
                <c:ptCount val="3"/>
                <c:pt idx="0">
                  <c:v>Oil</c:v>
                </c:pt>
                <c:pt idx="1">
                  <c:v>Aluminum</c:v>
                </c:pt>
                <c:pt idx="2">
                  <c:v>Copper</c:v>
                </c:pt>
              </c:strCache>
            </c:strRef>
          </c:cat>
          <c:val>
            <c:numRef>
              <c:f>'18.C'!$S$3:$S$5</c:f>
              <c:numCache>
                <c:formatCode>0.0</c:formatCode>
                <c:ptCount val="3"/>
                <c:pt idx="0">
                  <c:v>52</c:v>
                </c:pt>
                <c:pt idx="1">
                  <c:v>46.4</c:v>
                </c:pt>
                <c:pt idx="2">
                  <c:v>53.9</c:v>
                </c:pt>
              </c:numCache>
            </c:numRef>
          </c:val>
          <c:extLst>
            <c:ext xmlns:c16="http://schemas.microsoft.com/office/drawing/2014/chart" uri="{C3380CC4-5D6E-409C-BE32-E72D297353CC}">
              <c16:uniqueId val="{00000001-4657-4808-A178-B88E954B0D50}"/>
            </c:ext>
          </c:extLst>
        </c:ser>
        <c:dLbls>
          <c:showLegendKey val="0"/>
          <c:showVal val="0"/>
          <c:showCatName val="0"/>
          <c:showSerName val="0"/>
          <c:showPercent val="0"/>
          <c:showBubbleSize val="0"/>
        </c:dLbls>
        <c:gapWidth val="219"/>
        <c:overlap val="-27"/>
        <c:axId val="698265455"/>
        <c:axId val="726309279"/>
      </c:barChart>
      <c:catAx>
        <c:axId val="69826545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726309279"/>
        <c:crosses val="autoZero"/>
        <c:auto val="1"/>
        <c:lblAlgn val="ctr"/>
        <c:lblOffset val="100"/>
        <c:noMultiLvlLbl val="0"/>
      </c:catAx>
      <c:valAx>
        <c:axId val="726309279"/>
        <c:scaling>
          <c:orientation val="minMax"/>
          <c:max val="24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69826545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'18.D '!$R$2</c:f>
              <c:strCache>
                <c:ptCount val="1"/>
                <c:pt idx="0">
                  <c:v>Booms</c:v>
                </c:pt>
              </c:strCache>
            </c:strRef>
          </c:tx>
          <c:spPr>
            <a:solidFill>
              <a:srgbClr val="002345"/>
            </a:solidFill>
            <a:ln w="76200">
              <a:noFill/>
            </a:ln>
            <a:effectLst/>
          </c:spPr>
          <c:invertIfNegative val="0"/>
          <c:cat>
            <c:strRef>
              <c:f>'18.D '!$Q$3:$Q$5</c:f>
              <c:strCache>
                <c:ptCount val="3"/>
                <c:pt idx="0">
                  <c:v>Oil</c:v>
                </c:pt>
                <c:pt idx="1">
                  <c:v>Aluminum</c:v>
                </c:pt>
                <c:pt idx="2">
                  <c:v>Copper</c:v>
                </c:pt>
              </c:strCache>
            </c:strRef>
          </c:cat>
          <c:val>
            <c:numRef>
              <c:f>'18.D '!$R$3:$R$5</c:f>
              <c:numCache>
                <c:formatCode>0.0</c:formatCode>
                <c:ptCount val="3"/>
                <c:pt idx="0">
                  <c:v>7.8</c:v>
                </c:pt>
                <c:pt idx="1">
                  <c:v>3.3</c:v>
                </c:pt>
                <c:pt idx="2">
                  <c:v>4.7</c:v>
                </c:pt>
              </c:numCache>
            </c:numRef>
          </c:val>
          <c:extLst>
            <c:ext xmlns:c16="http://schemas.microsoft.com/office/drawing/2014/chart" uri="{C3380CC4-5D6E-409C-BE32-E72D297353CC}">
              <c16:uniqueId val="{00000000-539E-427D-BAB0-AFFAC8A17498}"/>
            </c:ext>
          </c:extLst>
        </c:ser>
        <c:ser>
          <c:idx val="1"/>
          <c:order val="1"/>
          <c:tx>
            <c:strRef>
              <c:f>'18.D '!$S$2</c:f>
              <c:strCache>
                <c:ptCount val="1"/>
                <c:pt idx="0">
                  <c:v>Slumps</c:v>
                </c:pt>
              </c:strCache>
            </c:strRef>
          </c:tx>
          <c:spPr>
            <a:solidFill>
              <a:srgbClr val="EB1C2D"/>
            </a:solidFill>
            <a:ln w="76200">
              <a:noFill/>
            </a:ln>
            <a:effectLst/>
          </c:spPr>
          <c:invertIfNegative val="0"/>
          <c:cat>
            <c:strRef>
              <c:f>'18.D '!$Q$3:$Q$5</c:f>
              <c:strCache>
                <c:ptCount val="3"/>
                <c:pt idx="0">
                  <c:v>Oil</c:v>
                </c:pt>
                <c:pt idx="1">
                  <c:v>Aluminum</c:v>
                </c:pt>
                <c:pt idx="2">
                  <c:v>Copper</c:v>
                </c:pt>
              </c:strCache>
            </c:strRef>
          </c:cat>
          <c:val>
            <c:numRef>
              <c:f>'18.D '!$S$3:$S$5</c:f>
              <c:numCache>
                <c:formatCode>0.0</c:formatCode>
                <c:ptCount val="3"/>
                <c:pt idx="0">
                  <c:v>1.7</c:v>
                </c:pt>
                <c:pt idx="1">
                  <c:v>1.3</c:v>
                </c:pt>
                <c:pt idx="2">
                  <c:v>1.2</c:v>
                </c:pt>
              </c:numCache>
            </c:numRef>
          </c:val>
          <c:extLst>
            <c:ext xmlns:c16="http://schemas.microsoft.com/office/drawing/2014/chart" uri="{C3380CC4-5D6E-409C-BE32-E72D297353CC}">
              <c16:uniqueId val="{00000001-539E-427D-BAB0-AFFAC8A17498}"/>
            </c:ext>
          </c:extLst>
        </c:ser>
        <c:dLbls>
          <c:showLegendKey val="0"/>
          <c:showVal val="0"/>
          <c:showCatName val="0"/>
          <c:showSerName val="0"/>
          <c:showPercent val="0"/>
          <c:showBubbleSize val="0"/>
        </c:dLbls>
        <c:gapWidth val="219"/>
        <c:overlap val="-27"/>
        <c:axId val="249659344"/>
        <c:axId val="1810692783"/>
      </c:barChart>
      <c:catAx>
        <c:axId val="24965934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810692783"/>
        <c:crosses val="autoZero"/>
        <c:auto val="1"/>
        <c:lblAlgn val="ctr"/>
        <c:lblOffset val="100"/>
        <c:noMultiLvlLbl val="0"/>
      </c:catAx>
      <c:valAx>
        <c:axId val="1810692783"/>
        <c:scaling>
          <c:orientation val="minMax"/>
          <c:max val="8"/>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49659344"/>
        <c:crosses val="autoZero"/>
        <c:crossBetween val="between"/>
        <c:majorUnit val="2"/>
      </c:valAx>
      <c:spPr>
        <a:noFill/>
        <a:ln>
          <a:noFill/>
        </a:ln>
        <a:effectLst/>
      </c:spPr>
    </c:plotArea>
    <c:legend>
      <c:legendPos val="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05404185321287"/>
          <c:y val="0.12509456779591047"/>
          <c:w val="0.86217760279964994"/>
          <c:h val="0.69482414698162731"/>
        </c:manualLayout>
      </c:layout>
      <c:lineChart>
        <c:grouping val="standard"/>
        <c:varyColors val="0"/>
        <c:ser>
          <c:idx val="0"/>
          <c:order val="0"/>
          <c:tx>
            <c:strRef>
              <c:f>'19.A'!$R$3</c:f>
              <c:strCache>
                <c:ptCount val="1"/>
                <c:pt idx="0">
                  <c:v>Aluminium</c:v>
                </c:pt>
              </c:strCache>
            </c:strRef>
          </c:tx>
          <c:spPr>
            <a:ln w="76200" cap="rnd">
              <a:solidFill>
                <a:srgbClr val="002345"/>
              </a:solidFill>
              <a:round/>
            </a:ln>
            <a:effectLst/>
          </c:spPr>
          <c:marker>
            <c:symbol val="none"/>
          </c:marker>
          <c:cat>
            <c:numRef>
              <c:f>'19.A'!$Q$4:$Q$26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'19.A'!$R$4:$R$26</c:f>
              <c:numCache>
                <c:formatCode>General</c:formatCode>
                <c:ptCount val="23"/>
                <c:pt idx="0">
                  <c:v>100</c:v>
                </c:pt>
                <c:pt idx="1">
                  <c:v>93.2</c:v>
                </c:pt>
                <c:pt idx="2">
                  <c:v>87.1</c:v>
                </c:pt>
                <c:pt idx="3">
                  <c:v>92.4</c:v>
                </c:pt>
                <c:pt idx="4">
                  <c:v>110.7</c:v>
                </c:pt>
                <c:pt idx="5">
                  <c:v>122.5</c:v>
                </c:pt>
                <c:pt idx="6">
                  <c:v>165.9</c:v>
                </c:pt>
                <c:pt idx="7">
                  <c:v>170.3</c:v>
                </c:pt>
                <c:pt idx="8">
                  <c:v>166.1</c:v>
                </c:pt>
                <c:pt idx="9">
                  <c:v>107.5</c:v>
                </c:pt>
                <c:pt idx="10">
                  <c:v>140.30000000000001</c:v>
                </c:pt>
                <c:pt idx="11">
                  <c:v>155</c:v>
                </c:pt>
                <c:pt idx="12">
                  <c:v>130.6</c:v>
                </c:pt>
                <c:pt idx="13">
                  <c:v>119.2</c:v>
                </c:pt>
                <c:pt idx="14">
                  <c:v>120.5</c:v>
                </c:pt>
                <c:pt idx="15">
                  <c:v>107.5</c:v>
                </c:pt>
                <c:pt idx="16">
                  <c:v>103.6</c:v>
                </c:pt>
                <c:pt idx="17">
                  <c:v>127</c:v>
                </c:pt>
                <c:pt idx="18">
                  <c:v>136.1</c:v>
                </c:pt>
                <c:pt idx="19">
                  <c:v>115.8</c:v>
                </c:pt>
                <c:pt idx="20">
                  <c:v>110</c:v>
                </c:pt>
                <c:pt idx="21">
                  <c:v>159.6</c:v>
                </c:pt>
                <c:pt idx="22">
                  <c:v>174.6</c:v>
                </c:pt>
              </c:numCache>
            </c:numRef>
          </c:val>
          <c:smooth val="0"/>
          <c:extLst>
            <c:ext xmlns:c16="http://schemas.microsoft.com/office/drawing/2014/chart" uri="{C3380CC4-5D6E-409C-BE32-E72D297353CC}">
              <c16:uniqueId val="{00000000-85D5-48A0-8486-EE87605E72ED}"/>
            </c:ext>
          </c:extLst>
        </c:ser>
        <c:ser>
          <c:idx val="1"/>
          <c:order val="1"/>
          <c:tx>
            <c:strRef>
              <c:f>'19.A'!$S$3</c:f>
              <c:strCache>
                <c:ptCount val="1"/>
                <c:pt idx="0">
                  <c:v>Copper</c:v>
                </c:pt>
              </c:strCache>
            </c:strRef>
          </c:tx>
          <c:spPr>
            <a:ln w="76200" cap="rnd">
              <a:solidFill>
                <a:srgbClr val="EB1C2D"/>
              </a:solidFill>
              <a:round/>
            </a:ln>
            <a:effectLst/>
          </c:spPr>
          <c:marker>
            <c:symbol val="none"/>
          </c:marker>
          <c:cat>
            <c:numRef>
              <c:f>'19.A'!$Q$4:$Q$26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'19.A'!$S$4:$S$26</c:f>
              <c:numCache>
                <c:formatCode>General</c:formatCode>
                <c:ptCount val="23"/>
                <c:pt idx="0">
                  <c:v>100</c:v>
                </c:pt>
                <c:pt idx="1">
                  <c:v>87</c:v>
                </c:pt>
                <c:pt idx="2">
                  <c:v>86</c:v>
                </c:pt>
                <c:pt idx="3">
                  <c:v>98.1</c:v>
                </c:pt>
                <c:pt idx="4">
                  <c:v>158</c:v>
                </c:pt>
                <c:pt idx="5">
                  <c:v>202.9</c:v>
                </c:pt>
                <c:pt idx="6">
                  <c:v>370.7</c:v>
                </c:pt>
                <c:pt idx="7">
                  <c:v>392.5</c:v>
                </c:pt>
                <c:pt idx="8">
                  <c:v>383.6</c:v>
                </c:pt>
                <c:pt idx="9">
                  <c:v>284</c:v>
                </c:pt>
                <c:pt idx="10">
                  <c:v>415.5</c:v>
                </c:pt>
                <c:pt idx="11">
                  <c:v>486.8</c:v>
                </c:pt>
                <c:pt idx="12">
                  <c:v>439.1</c:v>
                </c:pt>
                <c:pt idx="13">
                  <c:v>404.3</c:v>
                </c:pt>
                <c:pt idx="14">
                  <c:v>378.5</c:v>
                </c:pt>
                <c:pt idx="15">
                  <c:v>303.89999999999998</c:v>
                </c:pt>
                <c:pt idx="16">
                  <c:v>268.39999999999998</c:v>
                </c:pt>
                <c:pt idx="17">
                  <c:v>340.2</c:v>
                </c:pt>
                <c:pt idx="18">
                  <c:v>360.1</c:v>
                </c:pt>
                <c:pt idx="19">
                  <c:v>331.4</c:v>
                </c:pt>
                <c:pt idx="20">
                  <c:v>340.4</c:v>
                </c:pt>
                <c:pt idx="21">
                  <c:v>513.79999999999995</c:v>
                </c:pt>
                <c:pt idx="22">
                  <c:v>486.5</c:v>
                </c:pt>
              </c:numCache>
            </c:numRef>
          </c:val>
          <c:smooth val="0"/>
          <c:extLst>
            <c:ext xmlns:c16="http://schemas.microsoft.com/office/drawing/2014/chart" uri="{C3380CC4-5D6E-409C-BE32-E72D297353CC}">
              <c16:uniqueId val="{00000001-85D5-48A0-8486-EE87605E72ED}"/>
            </c:ext>
          </c:extLst>
        </c:ser>
        <c:ser>
          <c:idx val="2"/>
          <c:order val="2"/>
          <c:tx>
            <c:strRef>
              <c:f>'19.A'!$T$3</c:f>
              <c:strCache>
                <c:ptCount val="1"/>
                <c:pt idx="0">
                  <c:v>Oil</c:v>
                </c:pt>
              </c:strCache>
            </c:strRef>
          </c:tx>
          <c:spPr>
            <a:ln w="76200" cap="rnd">
              <a:solidFill>
                <a:srgbClr val="F78D28"/>
              </a:solidFill>
              <a:round/>
            </a:ln>
            <a:effectLst/>
          </c:spPr>
          <c:marker>
            <c:symbol val="none"/>
          </c:marker>
          <c:cat>
            <c:numRef>
              <c:f>'19.A'!$Q$4:$Q$26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'19.A'!$T$4:$T$26</c:f>
              <c:numCache>
                <c:formatCode>General</c:formatCode>
                <c:ptCount val="23"/>
                <c:pt idx="0">
                  <c:v>100</c:v>
                </c:pt>
                <c:pt idx="1">
                  <c:v>86.3</c:v>
                </c:pt>
                <c:pt idx="2">
                  <c:v>88.3</c:v>
                </c:pt>
                <c:pt idx="3">
                  <c:v>102.4</c:v>
                </c:pt>
                <c:pt idx="4">
                  <c:v>133.69999999999999</c:v>
                </c:pt>
                <c:pt idx="5">
                  <c:v>189.1</c:v>
                </c:pt>
                <c:pt idx="6">
                  <c:v>227.7</c:v>
                </c:pt>
                <c:pt idx="7">
                  <c:v>251.9</c:v>
                </c:pt>
                <c:pt idx="8">
                  <c:v>343.6</c:v>
                </c:pt>
                <c:pt idx="9">
                  <c:v>218.8</c:v>
                </c:pt>
                <c:pt idx="10">
                  <c:v>280</c:v>
                </c:pt>
                <c:pt idx="11">
                  <c:v>368.4</c:v>
                </c:pt>
                <c:pt idx="12">
                  <c:v>372</c:v>
                </c:pt>
                <c:pt idx="13">
                  <c:v>368.7</c:v>
                </c:pt>
                <c:pt idx="14">
                  <c:v>340.9</c:v>
                </c:pt>
                <c:pt idx="15">
                  <c:v>179.8</c:v>
                </c:pt>
                <c:pt idx="16">
                  <c:v>151.69999999999999</c:v>
                </c:pt>
                <c:pt idx="17">
                  <c:v>187.1</c:v>
                </c:pt>
                <c:pt idx="18">
                  <c:v>242.1</c:v>
                </c:pt>
                <c:pt idx="19">
                  <c:v>217.5</c:v>
                </c:pt>
                <c:pt idx="20">
                  <c:v>146.19999999999999</c:v>
                </c:pt>
                <c:pt idx="21">
                  <c:v>244.7</c:v>
                </c:pt>
                <c:pt idx="22">
                  <c:v>344</c:v>
                </c:pt>
              </c:numCache>
            </c:numRef>
          </c:val>
          <c:smooth val="0"/>
          <c:extLst>
            <c:ext xmlns:c16="http://schemas.microsoft.com/office/drawing/2014/chart" uri="{C3380CC4-5D6E-409C-BE32-E72D297353CC}">
              <c16:uniqueId val="{00000002-85D5-48A0-8486-EE87605E72ED}"/>
            </c:ext>
          </c:extLst>
        </c:ser>
        <c:dLbls>
          <c:showLegendKey val="0"/>
          <c:showVal val="0"/>
          <c:showCatName val="0"/>
          <c:showSerName val="0"/>
          <c:showPercent val="0"/>
          <c:showBubbleSize val="0"/>
        </c:dLbls>
        <c:smooth val="0"/>
        <c:axId val="396681839"/>
        <c:axId val="364107791"/>
      </c:lineChart>
      <c:catAx>
        <c:axId val="39668183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364107791"/>
        <c:crosses val="autoZero"/>
        <c:auto val="1"/>
        <c:lblAlgn val="ctr"/>
        <c:lblOffset val="100"/>
        <c:noMultiLvlLbl val="0"/>
      </c:catAx>
      <c:valAx>
        <c:axId val="364107791"/>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96681839"/>
        <c:crosses val="autoZero"/>
        <c:crossBetween val="between"/>
        <c:majorUnit val="200"/>
      </c:valAx>
      <c:spPr>
        <a:noFill/>
        <a:ln>
          <a:noFill/>
        </a:ln>
        <a:effectLst/>
      </c:spPr>
    </c:plotArea>
    <c:legend>
      <c:legendPos val="t"/>
      <c:layout>
        <c:manualLayout>
          <c:xMode val="edge"/>
          <c:yMode val="edge"/>
          <c:x val="0.2583776370376285"/>
          <c:y val="0.1068158762034834"/>
          <c:w val="0.60904232283464566"/>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ysClr val="window" lastClr="FFFFFF"/>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'19.B'!$Q$4</c:f>
              <c:strCache>
                <c:ptCount val="1"/>
                <c:pt idx="0">
                  <c:v>3-12 months</c:v>
                </c:pt>
              </c:strCache>
            </c:strRef>
          </c:tx>
          <c:spPr>
            <a:solidFill>
              <a:srgbClr val="002345"/>
            </a:solidFill>
            <a:ln w="76200">
              <a:noFill/>
            </a:ln>
            <a:effectLst/>
          </c:spPr>
          <c:invertIfNegative val="0"/>
          <c:cat>
            <c:strRef>
              <c:f>'19.B'!$R$3:$T$3</c:f>
              <c:strCache>
                <c:ptCount val="3"/>
                <c:pt idx="0">
                  <c:v>Oil</c:v>
                </c:pt>
                <c:pt idx="1">
                  <c:v>Aluminum</c:v>
                </c:pt>
                <c:pt idx="2">
                  <c:v>Copper</c:v>
                </c:pt>
              </c:strCache>
            </c:strRef>
          </c:cat>
          <c:val>
            <c:numRef>
              <c:f>'19.B'!$R$4:$T$4</c:f>
              <c:numCache>
                <c:formatCode>0</c:formatCode>
                <c:ptCount val="3"/>
                <c:pt idx="0">
                  <c:v>44.7</c:v>
                </c:pt>
                <c:pt idx="1">
                  <c:v>78.599999999999994</c:v>
                </c:pt>
                <c:pt idx="2">
                  <c:v>51.800000000000004</c:v>
                </c:pt>
              </c:numCache>
            </c:numRef>
          </c:val>
          <c:extLst>
            <c:ext xmlns:c16="http://schemas.microsoft.com/office/drawing/2014/chart" uri="{C3380CC4-5D6E-409C-BE32-E72D297353CC}">
              <c16:uniqueId val="{00000000-0A8C-4362-895B-BC7ACB7DD5F3}"/>
            </c:ext>
          </c:extLst>
        </c:ser>
        <c:dLbls>
          <c:showLegendKey val="0"/>
          <c:showVal val="0"/>
          <c:showCatName val="0"/>
          <c:showSerName val="0"/>
          <c:showPercent val="0"/>
          <c:showBubbleSize val="0"/>
        </c:dLbls>
        <c:gapWidth val="150"/>
        <c:axId val="788803120"/>
        <c:axId val="788816016"/>
      </c:barChart>
      <c:lineChart>
        <c:grouping val="standard"/>
        <c:varyColors val="0"/>
        <c:ser>
          <c:idx val="1"/>
          <c:order val="1"/>
          <c:tx>
            <c:strRef>
              <c:f>'19.B'!$Q$5</c:f>
              <c:strCache>
                <c:ptCount val="1"/>
                <c:pt idx="0">
                  <c:v>15-24 months</c:v>
                </c:pt>
              </c:strCache>
            </c:strRef>
          </c:tx>
          <c:spPr>
            <a:ln w="76200" cap="rnd">
              <a:noFill/>
              <a:round/>
            </a:ln>
            <a:effectLst/>
          </c:spPr>
          <c:marker>
            <c:symbol val="diamond"/>
            <c:size val="20"/>
            <c:spPr>
              <a:solidFill>
                <a:schemeClr val="accent2"/>
              </a:solidFill>
              <a:ln w="76200">
                <a:noFill/>
              </a:ln>
              <a:effectLst/>
            </c:spPr>
          </c:marker>
          <c:cat>
            <c:strRef>
              <c:f>'19.B'!$R$3:$T$3</c:f>
              <c:strCache>
                <c:ptCount val="3"/>
                <c:pt idx="0">
                  <c:v>Oil</c:v>
                </c:pt>
                <c:pt idx="1">
                  <c:v>Aluminum</c:v>
                </c:pt>
                <c:pt idx="2">
                  <c:v>Copper</c:v>
                </c:pt>
              </c:strCache>
            </c:strRef>
          </c:cat>
          <c:val>
            <c:numRef>
              <c:f>'19.B'!$R$5:$T$5</c:f>
              <c:numCache>
                <c:formatCode>0</c:formatCode>
                <c:ptCount val="3"/>
                <c:pt idx="0">
                  <c:v>51.8</c:v>
                </c:pt>
                <c:pt idx="1">
                  <c:v>82.1</c:v>
                </c:pt>
                <c:pt idx="2">
                  <c:v>55.4</c:v>
                </c:pt>
              </c:numCache>
            </c:numRef>
          </c:val>
          <c:smooth val="0"/>
          <c:extLst>
            <c:ext xmlns:c16="http://schemas.microsoft.com/office/drawing/2014/chart" uri="{C3380CC4-5D6E-409C-BE32-E72D297353CC}">
              <c16:uniqueId val="{00000001-0A8C-4362-895B-BC7ACB7DD5F3}"/>
            </c:ext>
          </c:extLst>
        </c:ser>
        <c:dLbls>
          <c:showLegendKey val="0"/>
          <c:showVal val="0"/>
          <c:showCatName val="0"/>
          <c:showSerName val="0"/>
          <c:showPercent val="0"/>
          <c:showBubbleSize val="0"/>
        </c:dLbls>
        <c:marker val="1"/>
        <c:smooth val="0"/>
        <c:axId val="788803120"/>
        <c:axId val="788816016"/>
      </c:lineChart>
      <c:catAx>
        <c:axId val="78880312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788816016"/>
        <c:crosses val="autoZero"/>
        <c:auto val="1"/>
        <c:lblAlgn val="ctr"/>
        <c:lblOffset val="100"/>
        <c:noMultiLvlLbl val="0"/>
      </c:catAx>
      <c:valAx>
        <c:axId val="788816016"/>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88803120"/>
        <c:crosses val="autoZero"/>
        <c:crossBetween val="between"/>
        <c:majorUnit val="10"/>
      </c:valAx>
      <c:spPr>
        <a:noFill/>
        <a:ln>
          <a:noFill/>
        </a:ln>
        <a:effectLst/>
      </c:spPr>
    </c:plotArea>
    <c:legend>
      <c:legendPos val="t"/>
      <c:layout>
        <c:manualLayout>
          <c:xMode val="edge"/>
          <c:yMode val="edge"/>
          <c:x val="0.19020747923038545"/>
          <c:y val="2.7472527472527472E-2"/>
          <c:w val="0.72374463420049084"/>
          <c:h val="7.2018156196887215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87791412222107"/>
          <c:y val="0.10398178841676774"/>
          <c:w val="0.86503735764800038"/>
          <c:h val="0.58144224709994985"/>
        </c:manualLayout>
      </c:layout>
      <c:barChart>
        <c:barDir val="col"/>
        <c:grouping val="clustered"/>
        <c:varyColors val="0"/>
        <c:ser>
          <c:idx val="0"/>
          <c:order val="0"/>
          <c:tx>
            <c:strRef>
              <c:f>'19.C'!$Q$4</c:f>
              <c:strCache>
                <c:ptCount val="1"/>
                <c:pt idx="0">
                  <c:v>3-12 months</c:v>
                </c:pt>
              </c:strCache>
            </c:strRef>
          </c:tx>
          <c:spPr>
            <a:solidFill>
              <a:srgbClr val="002345"/>
            </a:solidFill>
            <a:ln w="76200">
              <a:noFill/>
            </a:ln>
            <a:effectLst/>
          </c:spPr>
          <c:invertIfNegative val="0"/>
          <c:cat>
            <c:strRef>
              <c:f>'19.C'!$R$3:$T$3</c:f>
              <c:strCache>
                <c:ptCount val="3"/>
                <c:pt idx="0">
                  <c:v>Oil</c:v>
                </c:pt>
                <c:pt idx="1">
                  <c:v>Aluminum</c:v>
                </c:pt>
                <c:pt idx="2">
                  <c:v>Copper</c:v>
                </c:pt>
              </c:strCache>
            </c:strRef>
          </c:cat>
          <c:val>
            <c:numRef>
              <c:f>'19.C'!$R$4:$T$4</c:f>
              <c:numCache>
                <c:formatCode>0</c:formatCode>
                <c:ptCount val="3"/>
                <c:pt idx="0">
                  <c:v>94</c:v>
                </c:pt>
                <c:pt idx="1">
                  <c:v>91.4</c:v>
                </c:pt>
                <c:pt idx="2">
                  <c:v>94</c:v>
                </c:pt>
              </c:numCache>
            </c:numRef>
          </c:val>
          <c:extLst>
            <c:ext xmlns:c16="http://schemas.microsoft.com/office/drawing/2014/chart" uri="{C3380CC4-5D6E-409C-BE32-E72D297353CC}">
              <c16:uniqueId val="{00000000-D24C-4E0E-9D17-CF98562EB992}"/>
            </c:ext>
          </c:extLst>
        </c:ser>
        <c:dLbls>
          <c:showLegendKey val="0"/>
          <c:showVal val="0"/>
          <c:showCatName val="0"/>
          <c:showSerName val="0"/>
          <c:showPercent val="0"/>
          <c:showBubbleSize val="0"/>
        </c:dLbls>
        <c:gapWidth val="150"/>
        <c:axId val="788803120"/>
        <c:axId val="788816016"/>
      </c:barChart>
      <c:catAx>
        <c:axId val="78880312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788816016"/>
        <c:crosses val="autoZero"/>
        <c:auto val="1"/>
        <c:lblAlgn val="ctr"/>
        <c:lblOffset val="100"/>
        <c:noMultiLvlLbl val="0"/>
      </c:catAx>
      <c:valAx>
        <c:axId val="788816016"/>
        <c:scaling>
          <c:orientation val="minMax"/>
          <c:min val="6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88803120"/>
        <c:crosses val="autoZero"/>
        <c:crossBetween val="between"/>
        <c:majorUnit val="10"/>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'19.D'!$Q$4</c:f>
              <c:strCache>
                <c:ptCount val="1"/>
                <c:pt idx="0">
                  <c:v>3-12 months</c:v>
                </c:pt>
              </c:strCache>
            </c:strRef>
          </c:tx>
          <c:spPr>
            <a:solidFill>
              <a:srgbClr val="002345"/>
            </a:solidFill>
            <a:ln w="76200">
              <a:noFill/>
            </a:ln>
            <a:effectLst/>
          </c:spPr>
          <c:invertIfNegative val="0"/>
          <c:cat>
            <c:strRef>
              <c:f>'19.D'!$R$3:$T$3</c:f>
              <c:strCache>
                <c:ptCount val="3"/>
                <c:pt idx="0">
                  <c:v>Oil</c:v>
                </c:pt>
                <c:pt idx="1">
                  <c:v>Aluminum</c:v>
                </c:pt>
                <c:pt idx="2">
                  <c:v>Copper</c:v>
                </c:pt>
              </c:strCache>
            </c:strRef>
          </c:cat>
          <c:val>
            <c:numRef>
              <c:f>'19.D'!$R$4:$T$4</c:f>
              <c:numCache>
                <c:formatCode>0</c:formatCode>
                <c:ptCount val="3"/>
                <c:pt idx="0">
                  <c:v>74.2</c:v>
                </c:pt>
                <c:pt idx="1">
                  <c:v>85.4</c:v>
                </c:pt>
                <c:pt idx="2">
                  <c:v>54.3</c:v>
                </c:pt>
              </c:numCache>
            </c:numRef>
          </c:val>
          <c:extLst>
            <c:ext xmlns:c16="http://schemas.microsoft.com/office/drawing/2014/chart" uri="{C3380CC4-5D6E-409C-BE32-E72D297353CC}">
              <c16:uniqueId val="{00000000-8C3B-4D26-97F4-D5D0FDD2653A}"/>
            </c:ext>
          </c:extLst>
        </c:ser>
        <c:dLbls>
          <c:showLegendKey val="0"/>
          <c:showVal val="0"/>
          <c:showCatName val="0"/>
          <c:showSerName val="0"/>
          <c:showPercent val="0"/>
          <c:showBubbleSize val="0"/>
        </c:dLbls>
        <c:gapWidth val="150"/>
        <c:axId val="788803120"/>
        <c:axId val="788816016"/>
      </c:barChart>
      <c:lineChart>
        <c:grouping val="standard"/>
        <c:varyColors val="0"/>
        <c:ser>
          <c:idx val="1"/>
          <c:order val="1"/>
          <c:tx>
            <c:strRef>
              <c:f>'19.D'!$Q$5</c:f>
              <c:strCache>
                <c:ptCount val="1"/>
                <c:pt idx="0">
                  <c:v>15-24 months</c:v>
                </c:pt>
              </c:strCache>
            </c:strRef>
          </c:tx>
          <c:spPr>
            <a:ln w="76200" cap="rnd">
              <a:noFill/>
              <a:round/>
            </a:ln>
            <a:effectLst/>
          </c:spPr>
          <c:marker>
            <c:symbol val="diamond"/>
            <c:size val="20"/>
            <c:spPr>
              <a:solidFill>
                <a:schemeClr val="accent2"/>
              </a:solidFill>
              <a:ln w="76200">
                <a:noFill/>
              </a:ln>
              <a:effectLst/>
            </c:spPr>
          </c:marker>
          <c:cat>
            <c:strRef>
              <c:f>'19.D'!$R$3:$T$3</c:f>
              <c:strCache>
                <c:ptCount val="3"/>
                <c:pt idx="0">
                  <c:v>Oil</c:v>
                </c:pt>
                <c:pt idx="1">
                  <c:v>Aluminum</c:v>
                </c:pt>
                <c:pt idx="2">
                  <c:v>Copper</c:v>
                </c:pt>
              </c:strCache>
            </c:strRef>
          </c:cat>
          <c:val>
            <c:numRef>
              <c:f>'19.D'!$R$5:$T$5</c:f>
              <c:numCache>
                <c:formatCode>0</c:formatCode>
                <c:ptCount val="3"/>
                <c:pt idx="0">
                  <c:v>76.7</c:v>
                </c:pt>
                <c:pt idx="1">
                  <c:v>83.7</c:v>
                </c:pt>
                <c:pt idx="2">
                  <c:v>57.8</c:v>
                </c:pt>
              </c:numCache>
            </c:numRef>
          </c:val>
          <c:smooth val="0"/>
          <c:extLst>
            <c:ext xmlns:c16="http://schemas.microsoft.com/office/drawing/2014/chart" uri="{C3380CC4-5D6E-409C-BE32-E72D297353CC}">
              <c16:uniqueId val="{00000001-8C3B-4D26-97F4-D5D0FDD2653A}"/>
            </c:ext>
          </c:extLst>
        </c:ser>
        <c:dLbls>
          <c:showLegendKey val="0"/>
          <c:showVal val="0"/>
          <c:showCatName val="0"/>
          <c:showSerName val="0"/>
          <c:showPercent val="0"/>
          <c:showBubbleSize val="0"/>
        </c:dLbls>
        <c:marker val="1"/>
        <c:smooth val="0"/>
        <c:axId val="788803120"/>
        <c:axId val="788816016"/>
      </c:lineChart>
      <c:catAx>
        <c:axId val="78880312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788816016"/>
        <c:crosses val="autoZero"/>
        <c:auto val="1"/>
        <c:lblAlgn val="ctr"/>
        <c:lblOffset val="100"/>
        <c:noMultiLvlLbl val="0"/>
      </c:catAx>
      <c:valAx>
        <c:axId val="788816016"/>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88803120"/>
        <c:crosses val="autoZero"/>
        <c:crossBetween val="between"/>
        <c:majorUnit val="10"/>
      </c:valAx>
      <c:spPr>
        <a:noFill/>
        <a:ln>
          <a:noFill/>
        </a:ln>
        <a:effectLst/>
      </c:spPr>
    </c:plotArea>
    <c:legend>
      <c:legendPos val="t"/>
      <c:layout>
        <c:manualLayout>
          <c:xMode val="edge"/>
          <c:yMode val="edge"/>
          <c:x val="0.19020747923038545"/>
          <c:y val="2.7472527472527472E-2"/>
          <c:w val="0.72977591863517055"/>
          <c:h val="7.6688172199873811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'19.E'!$Q$3</c:f>
              <c:strCache>
                <c:ptCount val="1"/>
                <c:pt idx="0">
                  <c:v>3-12 months</c:v>
                </c:pt>
              </c:strCache>
            </c:strRef>
          </c:tx>
          <c:spPr>
            <a:solidFill>
              <a:srgbClr val="002345"/>
            </a:solidFill>
            <a:ln w="76200">
              <a:noFill/>
            </a:ln>
            <a:effectLst/>
          </c:spPr>
          <c:invertIfNegative val="0"/>
          <c:cat>
            <c:strRef>
              <c:f>'19.E'!$R$2:$T$2</c:f>
              <c:strCache>
                <c:ptCount val="3"/>
                <c:pt idx="0">
                  <c:v>Oil</c:v>
                </c:pt>
                <c:pt idx="1">
                  <c:v>Aluminum</c:v>
                </c:pt>
                <c:pt idx="2">
                  <c:v>Copper</c:v>
                </c:pt>
              </c:strCache>
            </c:strRef>
          </c:cat>
          <c:val>
            <c:numRef>
              <c:f>'19.E'!$R$3:$T$3</c:f>
              <c:numCache>
                <c:formatCode>General</c:formatCode>
                <c:ptCount val="3"/>
                <c:pt idx="0">
                  <c:v>83.9</c:v>
                </c:pt>
                <c:pt idx="1">
                  <c:v>98.2</c:v>
                </c:pt>
                <c:pt idx="2">
                  <c:v>89.3</c:v>
                </c:pt>
              </c:numCache>
            </c:numRef>
          </c:val>
          <c:extLst>
            <c:ext xmlns:c16="http://schemas.microsoft.com/office/drawing/2014/chart" uri="{C3380CC4-5D6E-409C-BE32-E72D297353CC}">
              <c16:uniqueId val="{00000000-9ED0-4263-8FC1-422A753828CE}"/>
            </c:ext>
          </c:extLst>
        </c:ser>
        <c:dLbls>
          <c:showLegendKey val="0"/>
          <c:showVal val="0"/>
          <c:showCatName val="0"/>
          <c:showSerName val="0"/>
          <c:showPercent val="0"/>
          <c:showBubbleSize val="0"/>
        </c:dLbls>
        <c:gapWidth val="150"/>
        <c:axId val="57120319"/>
        <c:axId val="440076095"/>
      </c:barChart>
      <c:lineChart>
        <c:grouping val="standard"/>
        <c:varyColors val="0"/>
        <c:ser>
          <c:idx val="1"/>
          <c:order val="1"/>
          <c:tx>
            <c:strRef>
              <c:f>'19.E'!$Q$4</c:f>
              <c:strCache>
                <c:ptCount val="1"/>
                <c:pt idx="0">
                  <c:v>15-24 months</c:v>
                </c:pt>
              </c:strCache>
            </c:strRef>
          </c:tx>
          <c:spPr>
            <a:ln w="28575" cap="rnd">
              <a:noFill/>
              <a:round/>
            </a:ln>
            <a:effectLst/>
          </c:spPr>
          <c:marker>
            <c:symbol val="diamond"/>
            <c:size val="20"/>
            <c:spPr>
              <a:solidFill>
                <a:srgbClr val="EB1C2D"/>
              </a:solidFill>
              <a:ln w="9525">
                <a:noFill/>
              </a:ln>
              <a:effectLst/>
            </c:spPr>
          </c:marker>
          <c:cat>
            <c:strRef>
              <c:f>'19.E'!$R$2:$T$2</c:f>
              <c:strCache>
                <c:ptCount val="3"/>
                <c:pt idx="0">
                  <c:v>Oil</c:v>
                </c:pt>
                <c:pt idx="1">
                  <c:v>Aluminum</c:v>
                </c:pt>
                <c:pt idx="2">
                  <c:v>Copper</c:v>
                </c:pt>
              </c:strCache>
            </c:strRef>
          </c:cat>
          <c:val>
            <c:numRef>
              <c:f>'19.E'!$R$4:$T$4</c:f>
              <c:numCache>
                <c:formatCode>General</c:formatCode>
                <c:ptCount val="3"/>
                <c:pt idx="0">
                  <c:v>72.099999999999994</c:v>
                </c:pt>
                <c:pt idx="1">
                  <c:v>83.3</c:v>
                </c:pt>
                <c:pt idx="2">
                  <c:v>77.900000000000006</c:v>
                </c:pt>
              </c:numCache>
            </c:numRef>
          </c:val>
          <c:smooth val="0"/>
          <c:extLst>
            <c:ext xmlns:c16="http://schemas.microsoft.com/office/drawing/2014/chart" uri="{C3380CC4-5D6E-409C-BE32-E72D297353CC}">
              <c16:uniqueId val="{00000001-9ED0-4263-8FC1-422A753828CE}"/>
            </c:ext>
          </c:extLst>
        </c:ser>
        <c:dLbls>
          <c:showLegendKey val="0"/>
          <c:showVal val="0"/>
          <c:showCatName val="0"/>
          <c:showSerName val="0"/>
          <c:showPercent val="0"/>
          <c:showBubbleSize val="0"/>
        </c:dLbls>
        <c:marker val="1"/>
        <c:smooth val="0"/>
        <c:axId val="57120319"/>
        <c:axId val="440076095"/>
      </c:lineChart>
      <c:catAx>
        <c:axId val="5712031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40076095"/>
        <c:crosses val="autoZero"/>
        <c:auto val="1"/>
        <c:lblAlgn val="ctr"/>
        <c:lblOffset val="100"/>
        <c:noMultiLvlLbl val="0"/>
      </c:catAx>
      <c:valAx>
        <c:axId val="440076095"/>
        <c:scaling>
          <c:orientation val="minMax"/>
          <c:max val="1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7120319"/>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127000</xdr:colOff>
      <xdr:row>37</xdr:row>
      <xdr:rowOff>54429</xdr:rowOff>
    </xdr:to>
    <xdr:graphicFrame macro="">
      <xdr:nvGraphicFramePr>
        <xdr:cNvPr id="3" name="Chart 2">
          <a:extLst>
            <a:ext uri="{FF2B5EF4-FFF2-40B4-BE49-F238E27FC236}">
              <a16:creationId xmlns:a16="http://schemas.microsoft.com/office/drawing/2014/main" id="{8E907D27-FF4E-45FF-81BE-988445FDDE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0.43246</cdr:x>
      <cdr:y>0.18315</cdr:y>
    </cdr:to>
    <cdr:sp macro="" textlink="">
      <cdr:nvSpPr>
        <cdr:cNvPr id="2" name="TextBox 1">
          <a:extLst xmlns:a="http://schemas.openxmlformats.org/drawingml/2006/main">
            <a:ext uri="{FF2B5EF4-FFF2-40B4-BE49-F238E27FC236}">
              <a16:creationId xmlns:a16="http://schemas.microsoft.com/office/drawing/2014/main" id="{2D29CEB4-DA58-5587-BB93-7BC38907241F}"/>
            </a:ext>
          </a:extLst>
        </cdr:cNvPr>
        <cdr:cNvSpPr txBox="1"/>
      </cdr:nvSpPr>
      <cdr:spPr>
        <a:xfrm xmlns:a="http://schemas.openxmlformats.org/drawingml/2006/main">
          <a:off x="0" y="0"/>
          <a:ext cx="3975554" cy="130655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a:t>
          </a:r>
          <a:r>
            <a:rPr lang="en-US" sz="3200" baseline="0">
              <a:latin typeface="Arial" panose="020B0604020202020204" pitchFamily="34" charset="0"/>
            </a:rPr>
            <a:t> 100 = 2000</a:t>
          </a:r>
          <a:endParaRPr lang="en-US" sz="3200">
            <a:latin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0</xdr:row>
      <xdr:rowOff>304800</xdr:rowOff>
    </xdr:from>
    <xdr:to>
      <xdr:col>15</xdr:col>
      <xdr:colOff>27214</xdr:colOff>
      <xdr:row>37</xdr:row>
      <xdr:rowOff>87086</xdr:rowOff>
    </xdr:to>
    <xdr:graphicFrame macro="">
      <xdr:nvGraphicFramePr>
        <xdr:cNvPr id="5" name="Chart 4">
          <a:extLst>
            <a:ext uri="{FF2B5EF4-FFF2-40B4-BE49-F238E27FC236}">
              <a16:creationId xmlns:a16="http://schemas.microsoft.com/office/drawing/2014/main" id="{2F45B980-2326-48EC-A98C-25DC1DBD56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0.19284</cdr:x>
      <cdr:y>0.18315</cdr:y>
    </cdr:to>
    <cdr:sp macro="" textlink="">
      <cdr:nvSpPr>
        <cdr:cNvPr id="2" name="TextBox 1">
          <a:extLst xmlns:a="http://schemas.openxmlformats.org/drawingml/2006/main">
            <a:ext uri="{FF2B5EF4-FFF2-40B4-BE49-F238E27FC236}">
              <a16:creationId xmlns:a16="http://schemas.microsoft.com/office/drawing/2014/main" id="{E5864BAC-ACB3-C832-22F1-8B5818A6A240}"/>
            </a:ext>
          </a:extLst>
        </cdr:cNvPr>
        <cdr:cNvSpPr txBox="1"/>
      </cdr:nvSpPr>
      <cdr:spPr>
        <a:xfrm xmlns:a="http://schemas.openxmlformats.org/drawingml/2006/main">
          <a:off x="0" y="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1</xdr:row>
      <xdr:rowOff>3530</xdr:rowOff>
    </xdr:from>
    <xdr:to>
      <xdr:col>15</xdr:col>
      <xdr:colOff>27214</xdr:colOff>
      <xdr:row>37</xdr:row>
      <xdr:rowOff>148673</xdr:rowOff>
    </xdr:to>
    <xdr:graphicFrame macro="">
      <xdr:nvGraphicFramePr>
        <xdr:cNvPr id="11" name="Chart 10">
          <a:extLst>
            <a:ext uri="{FF2B5EF4-FFF2-40B4-BE49-F238E27FC236}">
              <a16:creationId xmlns:a16="http://schemas.microsoft.com/office/drawing/2014/main" id="{61B030EA-5AAF-49A5-AD22-64A5C1D193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cdr:y>
    </cdr:from>
    <cdr:to>
      <cdr:x>0.19284</cdr:x>
      <cdr:y>0.18315</cdr:y>
    </cdr:to>
    <cdr:sp macro="" textlink="">
      <cdr:nvSpPr>
        <cdr:cNvPr id="2" name="TextBox 1">
          <a:extLst xmlns:a="http://schemas.openxmlformats.org/drawingml/2006/main">
            <a:ext uri="{FF2B5EF4-FFF2-40B4-BE49-F238E27FC236}">
              <a16:creationId xmlns:a16="http://schemas.microsoft.com/office/drawing/2014/main" id="{E5864BAC-ACB3-C832-22F1-8B5818A6A240}"/>
            </a:ext>
          </a:extLst>
        </cdr:cNvPr>
        <cdr:cNvSpPr txBox="1"/>
      </cdr:nvSpPr>
      <cdr:spPr>
        <a:xfrm xmlns:a="http://schemas.openxmlformats.org/drawingml/2006/main">
          <a:off x="0" y="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1</xdr:row>
      <xdr:rowOff>2887</xdr:rowOff>
    </xdr:from>
    <xdr:to>
      <xdr:col>15</xdr:col>
      <xdr:colOff>27214</xdr:colOff>
      <xdr:row>37</xdr:row>
      <xdr:rowOff>102673</xdr:rowOff>
    </xdr:to>
    <xdr:graphicFrame macro="">
      <xdr:nvGraphicFramePr>
        <xdr:cNvPr id="11" name="Chart 10">
          <a:extLst>
            <a:ext uri="{FF2B5EF4-FFF2-40B4-BE49-F238E27FC236}">
              <a16:creationId xmlns:a16="http://schemas.microsoft.com/office/drawing/2014/main" id="{DAD489B7-4F00-402E-BC8E-88A12D34FC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0.19284</cdr:x>
      <cdr:y>0.18315</cdr:y>
    </cdr:to>
    <cdr:sp macro="" textlink="">
      <cdr:nvSpPr>
        <cdr:cNvPr id="2" name="TextBox 1">
          <a:extLst xmlns:a="http://schemas.openxmlformats.org/drawingml/2006/main">
            <a:ext uri="{FF2B5EF4-FFF2-40B4-BE49-F238E27FC236}">
              <a16:creationId xmlns:a16="http://schemas.microsoft.com/office/drawing/2014/main" id="{E5864BAC-ACB3-C832-22F1-8B5818A6A240}"/>
            </a:ext>
          </a:extLst>
        </cdr:cNvPr>
        <cdr:cNvSpPr txBox="1"/>
      </cdr:nvSpPr>
      <cdr:spPr>
        <a:xfrm xmlns:a="http://schemas.openxmlformats.org/drawingml/2006/main">
          <a:off x="0" y="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1</xdr:row>
      <xdr:rowOff>12924</xdr:rowOff>
    </xdr:from>
    <xdr:to>
      <xdr:col>14</xdr:col>
      <xdr:colOff>498929</xdr:colOff>
      <xdr:row>31</xdr:row>
      <xdr:rowOff>67353</xdr:rowOff>
    </xdr:to>
    <xdr:graphicFrame macro="">
      <xdr:nvGraphicFramePr>
        <xdr:cNvPr id="2" name="Chart 1">
          <a:extLst>
            <a:ext uri="{FF2B5EF4-FFF2-40B4-BE49-F238E27FC236}">
              <a16:creationId xmlns:a16="http://schemas.microsoft.com/office/drawing/2014/main" id="{CD151C45-1DB4-1615-0213-26D42A8DC5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78C1A1BC-4AE3-154A-EDB8-B25B5C722F11}"/>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471714</xdr:colOff>
      <xdr:row>31</xdr:row>
      <xdr:rowOff>54429</xdr:rowOff>
    </xdr:to>
    <xdr:graphicFrame macro="">
      <xdr:nvGraphicFramePr>
        <xdr:cNvPr id="2" name="Chart 1">
          <a:extLst>
            <a:ext uri="{FF2B5EF4-FFF2-40B4-BE49-F238E27FC236}">
              <a16:creationId xmlns:a16="http://schemas.microsoft.com/office/drawing/2014/main" id="{DCFD5205-1DC1-48AE-9625-E50CDEE3D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0.00552</cdr:x>
      <cdr:y>0.00734</cdr:y>
    </cdr:from>
    <cdr:to>
      <cdr:x>0.54919</cdr:x>
      <cdr:y>0.19083</cdr:y>
    </cdr:to>
    <cdr:sp macro="" textlink="">
      <cdr:nvSpPr>
        <cdr:cNvPr id="2" name="TextBox 1">
          <a:extLst xmlns:a="http://schemas.openxmlformats.org/drawingml/2006/main">
            <a:ext uri="{FF2B5EF4-FFF2-40B4-BE49-F238E27FC236}">
              <a16:creationId xmlns:a16="http://schemas.microsoft.com/office/drawing/2014/main" id="{DA2E1AEF-439B-263B-F5A0-C32E0C5310E4}"/>
            </a:ext>
          </a:extLst>
        </cdr:cNvPr>
        <cdr:cNvSpPr txBox="1"/>
      </cdr:nvSpPr>
      <cdr:spPr>
        <a:xfrm xmlns:a="http://schemas.openxmlformats.org/drawingml/2006/main">
          <a:off x="51587" y="50800"/>
          <a:ext cx="5083507"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Share</a:t>
          </a:r>
          <a:r>
            <a:rPr lang="en-US" sz="3200" baseline="0">
              <a:latin typeface="Arial" panose="020B0604020202020204" pitchFamily="34" charset="0"/>
            </a:rPr>
            <a:t> of EMDE exports</a:t>
          </a:r>
          <a:endParaRPr lang="en-US" sz="3200">
            <a:latin typeface="Arial" panose="020B060402020202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cdr:y>
    </cdr:from>
    <cdr:to>
      <cdr:x>0.19284</cdr:x>
      <cdr:y>0.18315</cdr:y>
    </cdr:to>
    <cdr:sp macro="" textlink="">
      <cdr:nvSpPr>
        <cdr:cNvPr id="2" name="TextBox 1">
          <a:extLst xmlns:a="http://schemas.openxmlformats.org/drawingml/2006/main">
            <a:ext uri="{FF2B5EF4-FFF2-40B4-BE49-F238E27FC236}">
              <a16:creationId xmlns:a16="http://schemas.microsoft.com/office/drawing/2014/main" id="{E5864BAC-ACB3-C832-22F1-8B5818A6A240}"/>
            </a:ext>
          </a:extLst>
        </cdr:cNvPr>
        <cdr:cNvSpPr txBox="1"/>
      </cdr:nvSpPr>
      <cdr:spPr>
        <a:xfrm xmlns:a="http://schemas.openxmlformats.org/drawingml/2006/main">
          <a:off x="0" y="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0</xdr:row>
      <xdr:rowOff>317499</xdr:rowOff>
    </xdr:from>
    <xdr:to>
      <xdr:col>15</xdr:col>
      <xdr:colOff>27214</xdr:colOff>
      <xdr:row>31</xdr:row>
      <xdr:rowOff>0</xdr:rowOff>
    </xdr:to>
    <xdr:graphicFrame macro="">
      <xdr:nvGraphicFramePr>
        <xdr:cNvPr id="2" name="Chart 1">
          <a:extLst>
            <a:ext uri="{FF2B5EF4-FFF2-40B4-BE49-F238E27FC236}">
              <a16:creationId xmlns:a16="http://schemas.microsoft.com/office/drawing/2014/main" id="{804A467D-E2CE-490A-8F44-EB330BF150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0.76739</cdr:x>
      <cdr:y>0.12685</cdr:y>
    </cdr:from>
    <cdr:to>
      <cdr:x>0.83333</cdr:x>
      <cdr:y>0.71702</cdr:y>
    </cdr:to>
    <cdr:sp macro="" textlink="">
      <cdr:nvSpPr>
        <cdr:cNvPr id="2" name="Rectangle 1">
          <a:extLst xmlns:a="http://schemas.openxmlformats.org/drawingml/2006/main">
            <a:ext uri="{FF2B5EF4-FFF2-40B4-BE49-F238E27FC236}">
              <a16:creationId xmlns:a16="http://schemas.microsoft.com/office/drawing/2014/main" id="{4547EBC5-75F0-C995-6D08-B8F6F850451E}"/>
            </a:ext>
          </a:extLst>
        </cdr:cNvPr>
        <cdr:cNvSpPr/>
      </cdr:nvSpPr>
      <cdr:spPr>
        <a:xfrm xmlns:a="http://schemas.openxmlformats.org/drawingml/2006/main">
          <a:off x="7017054" y="869950"/>
          <a:ext cx="602946" cy="4047348"/>
        </a:xfrm>
        <a:prstGeom xmlns:a="http://schemas.openxmlformats.org/drawingml/2006/main" prst="rect">
          <a:avLst/>
        </a:prstGeom>
        <a:solidFill xmlns:a="http://schemas.openxmlformats.org/drawingml/2006/main">
          <a:srgbClr val="E4E4E4">
            <a:alpha val="8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cdr:x>
      <cdr:y>0</cdr:y>
    </cdr:from>
    <cdr:to>
      <cdr:x>0.19284</cdr:x>
      <cdr:y>0.09907</cdr:y>
    </cdr:to>
    <cdr:sp macro="" textlink="">
      <cdr:nvSpPr>
        <cdr:cNvPr id="3" name="TextBox 2">
          <a:extLst xmlns:a="http://schemas.openxmlformats.org/drawingml/2006/main">
            <a:ext uri="{FF2B5EF4-FFF2-40B4-BE49-F238E27FC236}">
              <a16:creationId xmlns:a16="http://schemas.microsoft.com/office/drawing/2014/main" id="{C1FC33B7-8735-D72A-4840-F8F8919C0D0D}"/>
            </a:ext>
          </a:extLst>
        </cdr:cNvPr>
        <cdr:cNvSpPr txBox="1"/>
      </cdr:nvSpPr>
      <cdr:spPr>
        <a:xfrm xmlns:a="http://schemas.openxmlformats.org/drawingml/2006/main">
          <a:off x="0" y="0"/>
          <a:ext cx="1763329" cy="6794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$/mt</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0</xdr:colOff>
      <xdr:row>1</xdr:row>
      <xdr:rowOff>2267</xdr:rowOff>
    </xdr:from>
    <xdr:to>
      <xdr:col>14</xdr:col>
      <xdr:colOff>254000</xdr:colOff>
      <xdr:row>31</xdr:row>
      <xdr:rowOff>56696</xdr:rowOff>
    </xdr:to>
    <xdr:graphicFrame macro="">
      <xdr:nvGraphicFramePr>
        <xdr:cNvPr id="2" name="Chart 1">
          <a:extLst>
            <a:ext uri="{FF2B5EF4-FFF2-40B4-BE49-F238E27FC236}">
              <a16:creationId xmlns:a16="http://schemas.microsoft.com/office/drawing/2014/main" id="{8B3EBA95-7D9E-4D18-9925-E4124AD71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0.77657</cdr:x>
      <cdr:y>0.09333</cdr:y>
    </cdr:from>
    <cdr:to>
      <cdr:x>0.84362</cdr:x>
      <cdr:y>0.73512</cdr:y>
    </cdr:to>
    <cdr:sp macro="" textlink="">
      <cdr:nvSpPr>
        <cdr:cNvPr id="2" name="Rectangle 1">
          <a:extLst xmlns:a="http://schemas.openxmlformats.org/drawingml/2006/main">
            <a:ext uri="{FF2B5EF4-FFF2-40B4-BE49-F238E27FC236}">
              <a16:creationId xmlns:a16="http://schemas.microsoft.com/office/drawing/2014/main" id="{4547EBC5-75F0-C995-6D08-B8F6F850451E}"/>
            </a:ext>
          </a:extLst>
        </cdr:cNvPr>
        <cdr:cNvSpPr/>
      </cdr:nvSpPr>
      <cdr:spPr>
        <a:xfrm xmlns:a="http://schemas.openxmlformats.org/drawingml/2006/main">
          <a:off x="7100956" y="640057"/>
          <a:ext cx="613105" cy="4401390"/>
        </a:xfrm>
        <a:prstGeom xmlns:a="http://schemas.openxmlformats.org/drawingml/2006/main" prst="rect">
          <a:avLst/>
        </a:prstGeom>
        <a:solidFill xmlns:a="http://schemas.openxmlformats.org/drawingml/2006/main">
          <a:srgbClr val="E4E4E4">
            <a:alpha val="8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0.00551</cdr:x>
      <cdr:y>0.00733</cdr:y>
    </cdr:from>
    <cdr:to>
      <cdr:x>0.19835</cdr:x>
      <cdr:y>0.19048</cdr:y>
    </cdr:to>
    <cdr:sp macro="" textlink="">
      <cdr:nvSpPr>
        <cdr:cNvPr id="3" name="TextBox 2">
          <a:extLst xmlns:a="http://schemas.openxmlformats.org/drawingml/2006/main">
            <a:ext uri="{FF2B5EF4-FFF2-40B4-BE49-F238E27FC236}">
              <a16:creationId xmlns:a16="http://schemas.microsoft.com/office/drawing/2014/main" id="{0D5F2266-3405-8BFC-0C4A-F7623458F7F9}"/>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$/mt</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0</xdr:colOff>
      <xdr:row>0</xdr:row>
      <xdr:rowOff>317499</xdr:rowOff>
    </xdr:from>
    <xdr:to>
      <xdr:col>14</xdr:col>
      <xdr:colOff>571500</xdr:colOff>
      <xdr:row>28</xdr:row>
      <xdr:rowOff>99785</xdr:rowOff>
    </xdr:to>
    <xdr:graphicFrame macro="">
      <xdr:nvGraphicFramePr>
        <xdr:cNvPr id="2" name="Chart 1">
          <a:extLst>
            <a:ext uri="{FF2B5EF4-FFF2-40B4-BE49-F238E27FC236}">
              <a16:creationId xmlns:a16="http://schemas.microsoft.com/office/drawing/2014/main" id="{79B25FFC-BA47-46DE-916B-3F58314C53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0.19284</cdr:x>
      <cdr:y>0.07508</cdr:y>
    </cdr:to>
    <cdr:sp macro="" textlink="">
      <cdr:nvSpPr>
        <cdr:cNvPr id="2" name="TextBox 1">
          <a:extLst xmlns:a="http://schemas.openxmlformats.org/drawingml/2006/main">
            <a:ext uri="{FF2B5EF4-FFF2-40B4-BE49-F238E27FC236}">
              <a16:creationId xmlns:a16="http://schemas.microsoft.com/office/drawing/2014/main" id="{D1382DEB-EE5E-1AD6-76FE-297CC09C9E0A}"/>
            </a:ext>
          </a:extLst>
        </cdr:cNvPr>
        <cdr:cNvSpPr txBox="1"/>
      </cdr:nvSpPr>
      <cdr:spPr>
        <a:xfrm xmlns:a="http://schemas.openxmlformats.org/drawingml/2006/main">
          <a:off x="0" y="0"/>
          <a:ext cx="1763306" cy="51490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$/bbl</a:t>
          </a:r>
        </a:p>
      </cdr:txBody>
    </cdr:sp>
  </cdr:relSizeAnchor>
  <cdr:relSizeAnchor xmlns:cdr="http://schemas.openxmlformats.org/drawingml/2006/chartDrawing">
    <cdr:from>
      <cdr:x>0.7625</cdr:x>
      <cdr:y>0.14259</cdr:y>
    </cdr:from>
    <cdr:to>
      <cdr:x>0.82844</cdr:x>
      <cdr:y>0.73276</cdr:y>
    </cdr:to>
    <cdr:sp macro="" textlink="">
      <cdr:nvSpPr>
        <cdr:cNvPr id="3" name="Rectangle 2">
          <a:extLst xmlns:a="http://schemas.openxmlformats.org/drawingml/2006/main">
            <a:ext uri="{FF2B5EF4-FFF2-40B4-BE49-F238E27FC236}">
              <a16:creationId xmlns:a16="http://schemas.microsoft.com/office/drawing/2014/main" id="{8790A449-93F1-5C0C-D9D7-53BE5DDB3101}"/>
            </a:ext>
          </a:extLst>
        </cdr:cNvPr>
        <cdr:cNvSpPr/>
      </cdr:nvSpPr>
      <cdr:spPr>
        <a:xfrm xmlns:a="http://schemas.openxmlformats.org/drawingml/2006/main">
          <a:off x="6972300" y="977900"/>
          <a:ext cx="602946" cy="4047348"/>
        </a:xfrm>
        <a:prstGeom xmlns:a="http://schemas.openxmlformats.org/drawingml/2006/main" prst="rect">
          <a:avLst/>
        </a:prstGeom>
        <a:solidFill xmlns:a="http://schemas.openxmlformats.org/drawingml/2006/main">
          <a:srgbClr val="E4E4E4">
            <a:alpha val="8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0</xdr:colOff>
      <xdr:row>0</xdr:row>
      <xdr:rowOff>317499</xdr:rowOff>
    </xdr:from>
    <xdr:to>
      <xdr:col>15</xdr:col>
      <xdr:colOff>27214</xdr:colOff>
      <xdr:row>31</xdr:row>
      <xdr:rowOff>54428</xdr:rowOff>
    </xdr:to>
    <xdr:graphicFrame macro="">
      <xdr:nvGraphicFramePr>
        <xdr:cNvPr id="2" name="Chart 1">
          <a:extLst>
            <a:ext uri="{FF2B5EF4-FFF2-40B4-BE49-F238E27FC236}">
              <a16:creationId xmlns:a16="http://schemas.microsoft.com/office/drawing/2014/main" id="{D74D6ECA-E435-46DD-A85A-063A4F935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0.75416</cdr:x>
      <cdr:y>0.11111</cdr:y>
    </cdr:from>
    <cdr:to>
      <cdr:x>0.81818</cdr:x>
      <cdr:y>0.70941</cdr:y>
    </cdr:to>
    <cdr:sp macro="" textlink="">
      <cdr:nvSpPr>
        <cdr:cNvPr id="2" name="Rectangle 1">
          <a:extLst xmlns:a="http://schemas.openxmlformats.org/drawingml/2006/main">
            <a:ext uri="{FF2B5EF4-FFF2-40B4-BE49-F238E27FC236}">
              <a16:creationId xmlns:a16="http://schemas.microsoft.com/office/drawing/2014/main" id="{4547EBC5-75F0-C995-6D08-B8F6F850451E}"/>
            </a:ext>
          </a:extLst>
        </cdr:cNvPr>
        <cdr:cNvSpPr/>
      </cdr:nvSpPr>
      <cdr:spPr>
        <a:xfrm xmlns:a="http://schemas.openxmlformats.org/drawingml/2006/main">
          <a:off x="7407871" y="714368"/>
          <a:ext cx="628832" cy="3846718"/>
        </a:xfrm>
        <a:prstGeom xmlns:a="http://schemas.openxmlformats.org/drawingml/2006/main" prst="rect">
          <a:avLst/>
        </a:prstGeom>
        <a:solidFill xmlns:a="http://schemas.openxmlformats.org/drawingml/2006/main">
          <a:schemeClr val="bg1">
            <a:lumMod val="85000"/>
            <a:alpha val="82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US" sz="1100"/>
        </a:p>
      </cdr:txBody>
    </cdr:sp>
  </cdr:relSizeAnchor>
  <cdr:relSizeAnchor xmlns:cdr="http://schemas.openxmlformats.org/drawingml/2006/chartDrawing">
    <cdr:from>
      <cdr:x>0</cdr:x>
      <cdr:y>0</cdr:y>
    </cdr:from>
    <cdr:to>
      <cdr:x>0.13755</cdr:x>
      <cdr:y>0.09082</cdr:y>
    </cdr:to>
    <cdr:sp macro="" textlink="">
      <cdr:nvSpPr>
        <cdr:cNvPr id="3" name="TextBox 2">
          <a:extLst xmlns:a="http://schemas.openxmlformats.org/drawingml/2006/main">
            <a:ext uri="{FF2B5EF4-FFF2-40B4-BE49-F238E27FC236}">
              <a16:creationId xmlns:a16="http://schemas.microsoft.com/office/drawing/2014/main" id="{0DDEF902-720B-8018-E9F4-9945D766B3E4}"/>
            </a:ext>
          </a:extLst>
        </cdr:cNvPr>
        <cdr:cNvSpPr txBox="1"/>
      </cdr:nvSpPr>
      <cdr:spPr>
        <a:xfrm xmlns:a="http://schemas.openxmlformats.org/drawingml/2006/main">
          <a:off x="0" y="0"/>
          <a:ext cx="1257722" cy="62285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$/bbl</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317499</xdr:rowOff>
    </xdr:from>
    <xdr:to>
      <xdr:col>14</xdr:col>
      <xdr:colOff>335643</xdr:colOff>
      <xdr:row>37</xdr:row>
      <xdr:rowOff>145142</xdr:rowOff>
    </xdr:to>
    <xdr:graphicFrame macro="">
      <xdr:nvGraphicFramePr>
        <xdr:cNvPr id="2" name="Chart 1">
          <a:extLst>
            <a:ext uri="{FF2B5EF4-FFF2-40B4-BE49-F238E27FC236}">
              <a16:creationId xmlns:a16="http://schemas.microsoft.com/office/drawing/2014/main" id="{FA9680D8-C52E-48F2-9F6C-09418B52BF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0.00552</cdr:x>
      <cdr:y>0.00734</cdr:y>
    </cdr:from>
    <cdr:to>
      <cdr:x>0.60908</cdr:x>
      <cdr:y>0.19083</cdr:y>
    </cdr:to>
    <cdr:sp macro="" textlink="">
      <cdr:nvSpPr>
        <cdr:cNvPr id="2" name="TextBox 1">
          <a:extLst xmlns:a="http://schemas.openxmlformats.org/drawingml/2006/main">
            <a:ext uri="{FF2B5EF4-FFF2-40B4-BE49-F238E27FC236}">
              <a16:creationId xmlns:a16="http://schemas.microsoft.com/office/drawing/2014/main" id="{9A9CECC7-CE17-8382-47E6-56D339474B27}"/>
            </a:ext>
          </a:extLst>
        </cdr:cNvPr>
        <cdr:cNvSpPr txBox="1"/>
      </cdr:nvSpPr>
      <cdr:spPr>
        <a:xfrm xmlns:a="http://schemas.openxmlformats.org/drawingml/2006/main">
          <a:off x="50905" y="50770"/>
          <a:ext cx="5568847" cy="126925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 of fiscal revenues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317499</xdr:rowOff>
    </xdr:from>
    <xdr:to>
      <xdr:col>14</xdr:col>
      <xdr:colOff>489857</xdr:colOff>
      <xdr:row>37</xdr:row>
      <xdr:rowOff>54428</xdr:rowOff>
    </xdr:to>
    <xdr:graphicFrame macro="">
      <xdr:nvGraphicFramePr>
        <xdr:cNvPr id="2" name="Chart 1">
          <a:extLst>
            <a:ext uri="{FF2B5EF4-FFF2-40B4-BE49-F238E27FC236}">
              <a16:creationId xmlns:a16="http://schemas.microsoft.com/office/drawing/2014/main" id="{58CBB835-DAB6-45B6-A402-2B4C4C3429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0.20961</cdr:x>
      <cdr:y>0.09247</cdr:y>
    </cdr:to>
    <cdr:sp macro="" textlink="">
      <cdr:nvSpPr>
        <cdr:cNvPr id="2" name="TextBox 1">
          <a:extLst xmlns:a="http://schemas.openxmlformats.org/drawingml/2006/main">
            <a:ext uri="{FF2B5EF4-FFF2-40B4-BE49-F238E27FC236}">
              <a16:creationId xmlns:a16="http://schemas.microsoft.com/office/drawing/2014/main" id="{91CF6EF9-0482-B0AE-BF7A-21CE070EB37D}"/>
            </a:ext>
          </a:extLst>
        </cdr:cNvPr>
        <cdr:cNvSpPr txBox="1"/>
      </cdr:nvSpPr>
      <cdr:spPr>
        <a:xfrm xmlns:a="http://schemas.openxmlformats.org/drawingml/2006/main">
          <a:off x="0" y="0"/>
          <a:ext cx="1922411" cy="6639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29933</xdr:rowOff>
    </xdr:from>
    <xdr:to>
      <xdr:col>15</xdr:col>
      <xdr:colOff>27214</xdr:colOff>
      <xdr:row>31</xdr:row>
      <xdr:rowOff>84362</xdr:rowOff>
    </xdr:to>
    <xdr:graphicFrame macro="">
      <xdr:nvGraphicFramePr>
        <xdr:cNvPr id="2" name="Chart 1">
          <a:extLst>
            <a:ext uri="{FF2B5EF4-FFF2-40B4-BE49-F238E27FC236}">
              <a16:creationId xmlns:a16="http://schemas.microsoft.com/office/drawing/2014/main" id="{A4890438-BF17-4B31-91CF-2035F16BD5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3ED5145E-D89B-EEAA-D94C-5DD7CC4649A1}"/>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77704</xdr:rowOff>
    </xdr:from>
    <xdr:to>
      <xdr:col>15</xdr:col>
      <xdr:colOff>367393</xdr:colOff>
      <xdr:row>31</xdr:row>
      <xdr:rowOff>64097</xdr:rowOff>
    </xdr:to>
    <xdr:graphicFrame macro="">
      <xdr:nvGraphicFramePr>
        <xdr:cNvPr id="2" name="Chart 1">
          <a:extLst>
            <a:ext uri="{FF2B5EF4-FFF2-40B4-BE49-F238E27FC236}">
              <a16:creationId xmlns:a16="http://schemas.microsoft.com/office/drawing/2014/main" id="{8936AC21-76DA-4EB6-836F-4DF96BD26C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20"/>
  <sheetViews>
    <sheetView zoomScale="85" zoomScaleNormal="85" workbookViewId="0">
      <selection activeCell="A19" sqref="A19"/>
    </sheetView>
  </sheetViews>
  <sheetFormatPr defaultRowHeight="15" x14ac:dyDescent="0.25"/>
  <sheetData>
    <row r="1" spans="1:10" ht="18" x14ac:dyDescent="0.25">
      <c r="A1" s="8" t="s">
        <v>65</v>
      </c>
    </row>
    <row r="2" spans="1:10" ht="18" x14ac:dyDescent="0.25">
      <c r="A2" s="9" t="s">
        <v>74</v>
      </c>
      <c r="B2" s="7"/>
      <c r="C2" s="7"/>
      <c r="D2" s="7"/>
      <c r="E2" s="7"/>
      <c r="F2" s="7"/>
    </row>
    <row r="3" spans="1:10" ht="18" x14ac:dyDescent="0.25">
      <c r="A3" s="9" t="s">
        <v>66</v>
      </c>
      <c r="B3" s="7"/>
      <c r="C3" s="7"/>
      <c r="D3" s="7"/>
      <c r="E3" s="7"/>
      <c r="F3" s="7"/>
    </row>
    <row r="4" spans="1:10" ht="18" x14ac:dyDescent="0.25">
      <c r="A4" s="9" t="s">
        <v>67</v>
      </c>
      <c r="B4" s="7"/>
      <c r="C4" s="7"/>
      <c r="D4" s="7"/>
      <c r="E4" s="7"/>
      <c r="F4" s="7"/>
    </row>
    <row r="5" spans="1:10" ht="18" x14ac:dyDescent="0.25">
      <c r="A5" s="9" t="s">
        <v>68</v>
      </c>
      <c r="B5" s="7"/>
      <c r="C5" s="7"/>
      <c r="D5" s="7"/>
      <c r="E5" s="7"/>
      <c r="F5" s="7"/>
    </row>
    <row r="7" spans="1:10" ht="18" x14ac:dyDescent="0.25">
      <c r="A7" s="8" t="s">
        <v>69</v>
      </c>
    </row>
    <row r="8" spans="1:10" ht="18" x14ac:dyDescent="0.25">
      <c r="A8" s="9" t="s">
        <v>70</v>
      </c>
      <c r="B8" s="7"/>
      <c r="C8" s="7"/>
      <c r="D8" s="7"/>
      <c r="E8" s="7"/>
      <c r="F8" s="7"/>
    </row>
    <row r="9" spans="1:10" ht="18" x14ac:dyDescent="0.25">
      <c r="A9" s="9" t="s">
        <v>71</v>
      </c>
      <c r="B9" s="7"/>
      <c r="C9" s="7"/>
      <c r="D9" s="7"/>
      <c r="E9" s="7"/>
      <c r="F9" s="7"/>
    </row>
    <row r="10" spans="1:10" ht="18" x14ac:dyDescent="0.25">
      <c r="A10" s="9" t="s">
        <v>72</v>
      </c>
      <c r="B10" s="7"/>
      <c r="C10" s="7"/>
      <c r="D10" s="7"/>
      <c r="E10" s="7"/>
      <c r="F10" s="7"/>
    </row>
    <row r="11" spans="1:10" ht="18" x14ac:dyDescent="0.25">
      <c r="A11" s="9" t="s">
        <v>75</v>
      </c>
      <c r="B11" s="7"/>
      <c r="C11" s="7"/>
      <c r="D11" s="7"/>
      <c r="E11" s="7"/>
      <c r="F11" s="7"/>
      <c r="J11" s="5"/>
    </row>
    <row r="12" spans="1:10" ht="18" customHeight="1" x14ac:dyDescent="0.3">
      <c r="A12" s="9" t="s">
        <v>26</v>
      </c>
      <c r="B12" s="22"/>
      <c r="C12" s="22"/>
      <c r="D12" s="22"/>
      <c r="E12" s="7"/>
      <c r="F12" s="7"/>
      <c r="J12" s="6"/>
    </row>
    <row r="13" spans="1:10" ht="18" customHeight="1" x14ac:dyDescent="0.3">
      <c r="A13" s="9" t="s">
        <v>25</v>
      </c>
      <c r="B13" s="22"/>
      <c r="C13" s="22"/>
      <c r="D13" s="22"/>
      <c r="E13" s="7"/>
      <c r="F13" s="7"/>
    </row>
    <row r="14" spans="1:10" ht="18" x14ac:dyDescent="0.25">
      <c r="B14" s="7"/>
      <c r="C14" s="7"/>
      <c r="D14" s="7"/>
      <c r="E14" s="7"/>
    </row>
    <row r="15" spans="1:10" ht="18" x14ac:dyDescent="0.25">
      <c r="A15" s="8" t="s">
        <v>73</v>
      </c>
      <c r="B15" s="7"/>
      <c r="C15" s="7"/>
      <c r="D15" s="7"/>
      <c r="E15" s="7"/>
    </row>
    <row r="16" spans="1:10" ht="18" x14ac:dyDescent="0.25">
      <c r="A16" s="9" t="s">
        <v>24</v>
      </c>
      <c r="B16" s="7"/>
      <c r="C16" s="7"/>
      <c r="D16" s="7"/>
      <c r="E16" s="7"/>
      <c r="F16" s="7"/>
      <c r="G16" s="7"/>
      <c r="H16" s="7"/>
    </row>
    <row r="17" spans="1:8" ht="18" x14ac:dyDescent="0.25">
      <c r="A17" s="9" t="s">
        <v>27</v>
      </c>
      <c r="B17" s="7"/>
      <c r="C17" s="7"/>
      <c r="D17" s="7"/>
      <c r="E17" s="7"/>
      <c r="F17" s="7"/>
      <c r="G17" s="7"/>
      <c r="H17" s="7"/>
    </row>
    <row r="18" spans="1:8" ht="18" x14ac:dyDescent="0.25">
      <c r="A18" s="9" t="s">
        <v>28</v>
      </c>
      <c r="B18" s="7"/>
      <c r="C18" s="7"/>
      <c r="D18" s="7"/>
      <c r="E18" s="7"/>
      <c r="F18" s="7"/>
      <c r="G18" s="7"/>
      <c r="H18" s="7"/>
    </row>
    <row r="19" spans="1:8" ht="18" x14ac:dyDescent="0.25">
      <c r="A19" s="9" t="s">
        <v>29</v>
      </c>
      <c r="B19" s="7"/>
      <c r="C19" s="7"/>
      <c r="D19" s="7"/>
      <c r="E19" s="7"/>
      <c r="F19" s="7"/>
      <c r="G19" s="7"/>
      <c r="H19" s="7"/>
    </row>
    <row r="20" spans="1:8" ht="18" x14ac:dyDescent="0.25">
      <c r="A20" s="7"/>
      <c r="B20" s="7"/>
      <c r="C20" s="7"/>
      <c r="D20" s="7"/>
      <c r="E20" s="7"/>
      <c r="F20" s="7"/>
      <c r="G20" s="7"/>
      <c r="H20" s="7"/>
    </row>
  </sheetData>
  <hyperlinks>
    <hyperlink ref="A2" location="'18.A'!A1" display="Figure 18.A.Share of EMDE exports " xr:uid="{504A58AE-5924-4905-8EFB-597D1F39A4B4}"/>
    <hyperlink ref="A3" location="'18.B'!A1" display="Figure 18.B. Resource revenues " xr:uid="{EFD86C4D-0DDB-4E34-8A4D-0868C36F7D23}"/>
    <hyperlink ref="A4" location="'18.C'!A1" display="Figure 18.C. Amplitude of booms and slumps" xr:uid="{32B095ED-1909-4345-AFFB-F004DA33BD98}"/>
    <hyperlink ref="A5" location="'18.D '!A1" display="Figure 18.D. Average speed of booms and slumps" xr:uid="{91798B77-A0BE-4E3B-9127-EA959AB78831}"/>
    <hyperlink ref="A8" location="'19.A'!A1" display="Figure 19.A. Industrial commodity prices" xr:uid="{2E8B0F1A-CC04-4E41-B1C3-D69B862924A1}"/>
    <hyperlink ref="A9" location="'19.B'!A1" display="Figure 19.B. Bayesian vector autoregression models (BVAR) " xr:uid="{0D7BABEF-1D49-41F0-BEE4-E700D578EDA3}"/>
    <hyperlink ref="A10" location="'19.C'!A1" display="Figure 19.C. Bivariate regressions" xr:uid="{5E27B2E0-AA13-4D6D-BDDA-BEFA676D518D}"/>
    <hyperlink ref="A11" location="'19.D'!A1" display="Figure 19.D.Consensus Economics forecast" xr:uid="{0B429142-777A-4231-A0B4-859CF1A95A37}"/>
    <hyperlink ref="A12" location="'19.E'!A1" display="Figure 19.E. Macroeconometric model" xr:uid="{259A7361-5134-4ED2-BD59-AC0E248DED90}"/>
    <hyperlink ref="A13" location="'19.F'!A1" display="Figure 19.F. Machine learning approach" xr:uid="{F8DCC795-C36C-4345-A241-8CB43D3707AF}"/>
    <hyperlink ref="A16" location="'20.A'!A1" display="Figure 20.A. Aluminum prices and range of forecast results from 5 approaches" xr:uid="{F0259B22-B272-42F9-80A4-81B91108FB1D}"/>
    <hyperlink ref="A17" location="'20.B'!A1" display="Figure 20.B. Copper prices and range of forecast results from 5 approaches" xr:uid="{8A80865A-A356-473A-90F5-4BAD7DBCE720}"/>
    <hyperlink ref="A18" location="'20.C'!A1" display="Figure 20.C. Crude oil prices and range of forecast results from 3 approaches" xr:uid="{E0524B18-296F-49FC-BB36-F643E345D7D3}"/>
    <hyperlink ref="A19" location="'20.D'!A1" display="Figure 20.D. Crude oil prices and range of forecast results from 2 approaches " xr:uid="{973D909D-EE16-4F15-A76D-6CB9158AE34E}"/>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8C3D5-5AEA-4F69-B860-C9244713A655}">
  <dimension ref="A1:Y38"/>
  <sheetViews>
    <sheetView zoomScale="70" zoomScaleNormal="70" workbookViewId="0">
      <selection activeCell="P38" sqref="P38"/>
    </sheetView>
  </sheetViews>
  <sheetFormatPr defaultRowHeight="18" x14ac:dyDescent="0.25"/>
  <cols>
    <col min="10" max="15" width="9" style="7"/>
    <col min="16" max="16" width="8.42578125" style="7" customWidth="1"/>
    <col min="17" max="17" width="32.7109375" style="7" bestFit="1" customWidth="1"/>
    <col min="18" max="25" width="9" style="7"/>
  </cols>
  <sheetData>
    <row r="1" spans="1:20" ht="26.25" x14ac:dyDescent="0.4">
      <c r="A1" s="16" t="s">
        <v>26</v>
      </c>
    </row>
    <row r="2" spans="1:20" x14ac:dyDescent="0.25">
      <c r="Q2" s="7" t="s">
        <v>87</v>
      </c>
      <c r="R2" s="7" t="s">
        <v>7</v>
      </c>
      <c r="S2" s="7" t="s">
        <v>1</v>
      </c>
      <c r="T2" s="7" t="s">
        <v>0</v>
      </c>
    </row>
    <row r="3" spans="1:20" x14ac:dyDescent="0.25">
      <c r="Q3" s="7" t="s">
        <v>21</v>
      </c>
      <c r="R3" s="7">
        <v>83.9</v>
      </c>
      <c r="S3" s="7">
        <v>98.2</v>
      </c>
      <c r="T3" s="7">
        <v>89.3</v>
      </c>
    </row>
    <row r="4" spans="1:20" x14ac:dyDescent="0.25">
      <c r="Q4" s="7" t="s">
        <v>20</v>
      </c>
      <c r="R4" s="7">
        <v>72.099999999999994</v>
      </c>
      <c r="S4" s="7">
        <v>83.3</v>
      </c>
      <c r="T4" s="7">
        <v>77.900000000000006</v>
      </c>
    </row>
    <row r="33" spans="1:15" x14ac:dyDescent="0.25">
      <c r="A33" s="7" t="s">
        <v>8</v>
      </c>
      <c r="B33" s="17"/>
      <c r="C33" s="17"/>
      <c r="D33" s="17"/>
      <c r="E33" s="17"/>
      <c r="F33" s="17"/>
      <c r="G33" s="17"/>
      <c r="H33" s="17"/>
      <c r="I33" s="17"/>
      <c r="J33" s="17"/>
      <c r="K33" s="17"/>
      <c r="L33" s="17"/>
      <c r="M33" s="17"/>
      <c r="N33" s="17"/>
      <c r="O33" s="17"/>
    </row>
    <row r="34" spans="1:15" x14ac:dyDescent="0.25">
      <c r="A34" s="26" t="s">
        <v>22</v>
      </c>
      <c r="B34" s="26"/>
      <c r="C34" s="26"/>
      <c r="D34" s="26"/>
      <c r="E34" s="26"/>
      <c r="F34" s="26"/>
      <c r="G34" s="26"/>
      <c r="H34" s="26"/>
      <c r="I34" s="26"/>
      <c r="J34" s="26"/>
      <c r="K34" s="26"/>
      <c r="L34" s="26"/>
      <c r="M34" s="26"/>
      <c r="N34" s="26"/>
      <c r="O34" s="26"/>
    </row>
    <row r="35" spans="1:15" x14ac:dyDescent="0.25">
      <c r="A35" s="26"/>
      <c r="B35" s="26"/>
      <c r="C35" s="26"/>
      <c r="D35" s="26"/>
      <c r="E35" s="26"/>
      <c r="F35" s="26"/>
      <c r="G35" s="26"/>
      <c r="H35" s="26"/>
      <c r="I35" s="26"/>
      <c r="J35" s="26"/>
      <c r="K35" s="26"/>
      <c r="L35" s="26"/>
      <c r="M35" s="26"/>
      <c r="N35" s="26"/>
      <c r="O35" s="26"/>
    </row>
    <row r="36" spans="1:15" x14ac:dyDescent="0.25">
      <c r="A36" s="26"/>
      <c r="B36" s="26"/>
      <c r="C36" s="26"/>
      <c r="D36" s="26"/>
      <c r="E36" s="26"/>
      <c r="F36" s="26"/>
      <c r="G36" s="26"/>
      <c r="H36" s="26"/>
      <c r="I36" s="26"/>
      <c r="J36" s="26"/>
      <c r="K36" s="26"/>
      <c r="L36" s="26"/>
      <c r="M36" s="26"/>
      <c r="N36" s="26"/>
      <c r="O36" s="26"/>
    </row>
    <row r="37" spans="1:15" x14ac:dyDescent="0.25">
      <c r="A37" s="26"/>
      <c r="B37" s="26"/>
      <c r="C37" s="26"/>
      <c r="D37" s="26"/>
      <c r="E37" s="26"/>
      <c r="F37" s="26"/>
      <c r="G37" s="26"/>
      <c r="H37" s="26"/>
      <c r="I37" s="26"/>
      <c r="J37" s="26"/>
      <c r="K37" s="26"/>
      <c r="L37" s="26"/>
      <c r="M37" s="26"/>
      <c r="N37" s="26"/>
      <c r="O37" s="26"/>
    </row>
    <row r="38" spans="1:15" x14ac:dyDescent="0.25">
      <c r="A38" s="9" t="s">
        <v>10</v>
      </c>
    </row>
  </sheetData>
  <mergeCells count="1">
    <mergeCell ref="A34:O37"/>
  </mergeCells>
  <hyperlinks>
    <hyperlink ref="A38" location="'Read Me'!A1" display="Return to Read Me" xr:uid="{53F1F43F-FFC2-443B-A899-A7122E9410AB}"/>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B90FF-26B3-43AA-B9A8-79DD4C0357D2}">
  <dimension ref="A1:T37"/>
  <sheetViews>
    <sheetView zoomScale="70" zoomScaleNormal="70" workbookViewId="0">
      <selection activeCell="R29" sqref="R29"/>
    </sheetView>
  </sheetViews>
  <sheetFormatPr defaultRowHeight="18" x14ac:dyDescent="0.25"/>
  <cols>
    <col min="9" max="15" width="9" style="7"/>
    <col min="16" max="16" width="7.140625" style="7" customWidth="1"/>
    <col min="17" max="17" width="34.28515625" style="7" bestFit="1" customWidth="1"/>
    <col min="18" max="18" width="7.5703125" style="7" bestFit="1" customWidth="1"/>
    <col min="19" max="19" width="13.140625" bestFit="1" customWidth="1"/>
    <col min="20" max="20" width="10.42578125" bestFit="1" customWidth="1"/>
  </cols>
  <sheetData>
    <row r="1" spans="1:20" ht="26.25" x14ac:dyDescent="0.4">
      <c r="A1" s="16" t="s">
        <v>25</v>
      </c>
    </row>
    <row r="3" spans="1:20" x14ac:dyDescent="0.25">
      <c r="Q3" s="7" t="s">
        <v>88</v>
      </c>
      <c r="R3" s="7" t="s">
        <v>7</v>
      </c>
      <c r="S3" s="7" t="s">
        <v>1</v>
      </c>
      <c r="T3" s="7" t="s">
        <v>0</v>
      </c>
    </row>
    <row r="4" spans="1:20" x14ac:dyDescent="0.25">
      <c r="Q4" s="7" t="s">
        <v>21</v>
      </c>
      <c r="R4" s="7">
        <v>75.900000000000006</v>
      </c>
      <c r="S4" s="7">
        <v>98.3</v>
      </c>
      <c r="T4" s="7">
        <v>77.599999999999994</v>
      </c>
    </row>
    <row r="5" spans="1:20" x14ac:dyDescent="0.25">
      <c r="Q5" s="7" t="s">
        <v>20</v>
      </c>
      <c r="R5" s="7">
        <v>54.3</v>
      </c>
      <c r="S5" s="7">
        <v>90.5</v>
      </c>
      <c r="T5" s="7">
        <v>43.1</v>
      </c>
    </row>
    <row r="33" spans="1:15" x14ac:dyDescent="0.25">
      <c r="A33" s="7" t="s">
        <v>8</v>
      </c>
      <c r="B33" s="17"/>
      <c r="C33" s="17"/>
      <c r="D33" s="17"/>
      <c r="E33" s="17"/>
      <c r="F33" s="17"/>
      <c r="G33" s="17"/>
      <c r="H33" s="17"/>
      <c r="I33" s="17"/>
      <c r="J33" s="17"/>
      <c r="K33" s="17"/>
      <c r="L33" s="17"/>
      <c r="M33" s="17"/>
      <c r="N33" s="17"/>
      <c r="O33" s="17"/>
    </row>
    <row r="34" spans="1:15" ht="18" customHeight="1" x14ac:dyDescent="0.25">
      <c r="A34" s="26" t="s">
        <v>79</v>
      </c>
      <c r="B34" s="26"/>
      <c r="C34" s="26"/>
      <c r="D34" s="26"/>
      <c r="E34" s="26"/>
      <c r="F34" s="26"/>
      <c r="G34" s="26"/>
      <c r="H34" s="26"/>
      <c r="I34" s="26"/>
      <c r="J34" s="26"/>
      <c r="K34" s="26"/>
      <c r="L34" s="26"/>
      <c r="M34" s="26"/>
      <c r="N34" s="26"/>
      <c r="O34" s="26"/>
    </row>
    <row r="35" spans="1:15" x14ac:dyDescent="0.25">
      <c r="A35" s="26"/>
      <c r="B35" s="26"/>
      <c r="C35" s="26"/>
      <c r="D35" s="26"/>
      <c r="E35" s="26"/>
      <c r="F35" s="26"/>
      <c r="G35" s="26"/>
      <c r="H35" s="26"/>
      <c r="I35" s="26"/>
      <c r="J35" s="26"/>
      <c r="K35" s="26"/>
      <c r="L35" s="26"/>
      <c r="M35" s="26"/>
      <c r="N35" s="26"/>
      <c r="O35" s="26"/>
    </row>
    <row r="36" spans="1:15" x14ac:dyDescent="0.25">
      <c r="A36" s="26"/>
      <c r="B36" s="26"/>
      <c r="C36" s="26"/>
      <c r="D36" s="26"/>
      <c r="E36" s="26"/>
      <c r="F36" s="26"/>
      <c r="G36" s="26"/>
      <c r="H36" s="26"/>
      <c r="I36" s="26"/>
      <c r="J36" s="26"/>
      <c r="K36" s="26"/>
      <c r="L36" s="26"/>
      <c r="M36" s="26"/>
      <c r="N36" s="26"/>
      <c r="O36" s="26"/>
    </row>
    <row r="37" spans="1:15" x14ac:dyDescent="0.25">
      <c r="A37" s="9" t="s">
        <v>10</v>
      </c>
    </row>
  </sheetData>
  <mergeCells count="1">
    <mergeCell ref="A34:O36"/>
  </mergeCells>
  <hyperlinks>
    <hyperlink ref="A37" location="'Read Me'!A1" display="Return to Read Me" xr:uid="{CDB5163C-7006-4F33-84F6-DC0D3371E812}"/>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675A9-DEA3-4CA2-99F1-1151C5310965}">
  <dimension ref="A1:T38"/>
  <sheetViews>
    <sheetView zoomScale="70" zoomScaleNormal="70" workbookViewId="0">
      <selection activeCell="W7" sqref="W7"/>
    </sheetView>
  </sheetViews>
  <sheetFormatPr defaultRowHeight="18" x14ac:dyDescent="0.25"/>
  <cols>
    <col min="17" max="17" width="14.28515625" style="7" customWidth="1"/>
    <col min="18" max="18" width="22" style="7" bestFit="1" customWidth="1"/>
    <col min="19" max="19" width="45.42578125" style="27" bestFit="1" customWidth="1"/>
    <col min="20" max="20" width="10.7109375" style="27" bestFit="1" customWidth="1"/>
  </cols>
  <sheetData>
    <row r="1" spans="1:20" ht="26.25" x14ac:dyDescent="0.4">
      <c r="A1" s="16" t="s">
        <v>24</v>
      </c>
    </row>
    <row r="2" spans="1:20" x14ac:dyDescent="0.25">
      <c r="R2" s="7" t="s">
        <v>59</v>
      </c>
      <c r="S2" s="28" t="s">
        <v>60</v>
      </c>
      <c r="T2" s="28"/>
    </row>
    <row r="3" spans="1:20" x14ac:dyDescent="0.25">
      <c r="Q3" s="7" t="s">
        <v>30</v>
      </c>
      <c r="R3" s="7">
        <v>1802.1</v>
      </c>
      <c r="S3" s="27">
        <v>2009.8</v>
      </c>
      <c r="T3" s="27">
        <v>1807.4</v>
      </c>
    </row>
    <row r="4" spans="1:20" x14ac:dyDescent="0.25">
      <c r="Q4" s="7" t="s">
        <v>31</v>
      </c>
      <c r="R4" s="7">
        <v>1770.3</v>
      </c>
      <c r="S4" s="27">
        <v>1961.5</v>
      </c>
      <c r="T4" s="27">
        <v>1749.7</v>
      </c>
    </row>
    <row r="5" spans="1:20" x14ac:dyDescent="0.25">
      <c r="Q5" s="7" t="s">
        <v>32</v>
      </c>
      <c r="R5" s="7">
        <v>1592.4</v>
      </c>
      <c r="S5" s="27">
        <v>1832.9</v>
      </c>
      <c r="T5" s="27">
        <v>1648.9</v>
      </c>
    </row>
    <row r="6" spans="1:20" x14ac:dyDescent="0.25">
      <c r="Q6" s="7" t="s">
        <v>33</v>
      </c>
      <c r="R6" s="7">
        <v>1493.9</v>
      </c>
      <c r="S6" s="27">
        <v>1810.5</v>
      </c>
      <c r="T6" s="27">
        <v>1541.8</v>
      </c>
    </row>
    <row r="7" spans="1:20" x14ac:dyDescent="0.25">
      <c r="Q7" s="7" t="s">
        <v>34</v>
      </c>
      <c r="R7" s="7">
        <v>1514.5</v>
      </c>
      <c r="S7" s="27">
        <v>1661.9</v>
      </c>
      <c r="T7" s="27">
        <v>1551.1</v>
      </c>
    </row>
    <row r="8" spans="1:20" x14ac:dyDescent="0.25">
      <c r="Q8" s="7" t="s">
        <v>35</v>
      </c>
      <c r="R8" s="7">
        <v>1571.8</v>
      </c>
      <c r="S8" s="27">
        <v>1699.7</v>
      </c>
      <c r="T8" s="27">
        <v>1575</v>
      </c>
    </row>
    <row r="9" spans="1:20" x14ac:dyDescent="0.25">
      <c r="Q9" s="7" t="s">
        <v>36</v>
      </c>
      <c r="R9" s="7">
        <v>1620.2</v>
      </c>
      <c r="S9" s="27">
        <v>1730.1</v>
      </c>
      <c r="T9" s="27">
        <v>1604.3</v>
      </c>
    </row>
    <row r="10" spans="1:20" x14ac:dyDescent="0.25">
      <c r="Q10" s="7" t="s">
        <v>37</v>
      </c>
      <c r="R10" s="7">
        <v>1710.3</v>
      </c>
      <c r="S10" s="27">
        <v>1789.9</v>
      </c>
      <c r="T10" s="27">
        <v>1633.4</v>
      </c>
    </row>
    <row r="11" spans="1:20" x14ac:dyDescent="0.25">
      <c r="Q11" s="7" t="s">
        <v>38</v>
      </c>
      <c r="R11" s="7">
        <v>1851.2</v>
      </c>
      <c r="S11" s="27">
        <v>1935.3</v>
      </c>
      <c r="T11" s="27">
        <v>1678.2</v>
      </c>
    </row>
    <row r="12" spans="1:20" x14ac:dyDescent="0.25">
      <c r="Q12" s="7" t="s">
        <v>39</v>
      </c>
      <c r="R12" s="7">
        <v>1906.5</v>
      </c>
      <c r="S12" s="27">
        <v>1973.4</v>
      </c>
      <c r="T12" s="27">
        <v>1823.4</v>
      </c>
    </row>
    <row r="13" spans="1:20" x14ac:dyDescent="0.25">
      <c r="Q13" s="7" t="s">
        <v>40</v>
      </c>
      <c r="R13" s="7">
        <v>2009.8</v>
      </c>
      <c r="S13" s="27">
        <v>2085.1</v>
      </c>
      <c r="T13" s="27">
        <v>1880</v>
      </c>
    </row>
    <row r="14" spans="1:20" x14ac:dyDescent="0.25">
      <c r="Q14" s="7" t="s">
        <v>41</v>
      </c>
      <c r="R14" s="7">
        <v>2103.1</v>
      </c>
      <c r="S14" s="27">
        <v>2190.1999999999998</v>
      </c>
      <c r="T14" s="27">
        <v>1999.3</v>
      </c>
    </row>
    <row r="15" spans="1:20" x14ac:dyDescent="0.25">
      <c r="Q15" s="7" t="s">
        <v>42</v>
      </c>
      <c r="R15" s="7">
        <v>2153.6</v>
      </c>
      <c r="S15" s="27">
        <v>2242.6</v>
      </c>
      <c r="T15" s="27">
        <v>2059.6999999999998</v>
      </c>
    </row>
    <row r="16" spans="1:20" x14ac:dyDescent="0.25">
      <c r="Q16" s="7" t="s">
        <v>43</v>
      </c>
      <c r="R16" s="7">
        <v>2264</v>
      </c>
      <c r="S16" s="27">
        <v>2349.5</v>
      </c>
      <c r="T16" s="27">
        <v>2064.4</v>
      </c>
    </row>
    <row r="17" spans="1:20" x14ac:dyDescent="0.25">
      <c r="Q17" s="7" t="s">
        <v>44</v>
      </c>
      <c r="R17" s="7">
        <v>2053.4</v>
      </c>
      <c r="S17" s="27">
        <v>2206.6</v>
      </c>
      <c r="T17" s="27">
        <v>2015.4</v>
      </c>
    </row>
    <row r="18" spans="1:20" x14ac:dyDescent="0.25">
      <c r="Q18" s="7" t="s">
        <v>45</v>
      </c>
      <c r="R18" s="7">
        <v>1962.9</v>
      </c>
      <c r="S18" s="27">
        <v>2220.6</v>
      </c>
      <c r="T18" s="27">
        <v>1925.3</v>
      </c>
    </row>
    <row r="19" spans="1:20" x14ac:dyDescent="0.25">
      <c r="Q19" s="7" t="s">
        <v>46</v>
      </c>
      <c r="R19" s="7">
        <v>1862.6</v>
      </c>
      <c r="S19" s="27">
        <v>2089.3000000000002</v>
      </c>
      <c r="T19" s="27">
        <v>1895.2</v>
      </c>
    </row>
    <row r="20" spans="1:20" x14ac:dyDescent="0.25">
      <c r="Q20" s="7" t="s">
        <v>47</v>
      </c>
      <c r="R20" s="7">
        <v>1794.2</v>
      </c>
      <c r="S20" s="27">
        <v>2048.9</v>
      </c>
      <c r="T20" s="27">
        <v>1838.3</v>
      </c>
    </row>
    <row r="21" spans="1:20" x14ac:dyDescent="0.25">
      <c r="Q21" s="7" t="s">
        <v>48</v>
      </c>
      <c r="R21" s="7">
        <v>1763.7</v>
      </c>
      <c r="S21" s="27">
        <v>1929.3</v>
      </c>
      <c r="T21" s="27">
        <v>1717</v>
      </c>
    </row>
    <row r="22" spans="1:20" x14ac:dyDescent="0.25">
      <c r="Q22" s="7" t="s">
        <v>49</v>
      </c>
      <c r="R22" s="7">
        <v>1757.4</v>
      </c>
      <c r="S22" s="27">
        <v>1869.9</v>
      </c>
      <c r="T22" s="27">
        <v>1430.7</v>
      </c>
    </row>
    <row r="23" spans="1:20" x14ac:dyDescent="0.25">
      <c r="Q23" s="7" t="s">
        <v>50</v>
      </c>
      <c r="R23" s="7">
        <v>1690.7</v>
      </c>
      <c r="S23" s="27">
        <v>1864.4</v>
      </c>
      <c r="T23" s="27">
        <v>1546</v>
      </c>
    </row>
    <row r="24" spans="1:20" x14ac:dyDescent="0.25">
      <c r="Q24" s="7" t="s">
        <v>51</v>
      </c>
      <c r="R24" s="7">
        <v>1498.3</v>
      </c>
      <c r="S24" s="27">
        <v>2049.6999999999998</v>
      </c>
      <c r="T24" s="27">
        <v>1593</v>
      </c>
    </row>
    <row r="25" spans="1:20" x14ac:dyDescent="0.25">
      <c r="Q25" s="7" t="s">
        <v>52</v>
      </c>
      <c r="R25" s="7">
        <v>1708.3</v>
      </c>
      <c r="S25" s="27">
        <v>2026.7</v>
      </c>
      <c r="T25" s="27">
        <v>1640</v>
      </c>
    </row>
    <row r="26" spans="1:20" x14ac:dyDescent="0.25">
      <c r="Q26" s="7" t="s">
        <v>53</v>
      </c>
      <c r="R26" s="7">
        <v>1918.7</v>
      </c>
      <c r="S26" s="27">
        <v>2285.9</v>
      </c>
      <c r="T26" s="27">
        <v>1776.9</v>
      </c>
    </row>
    <row r="27" spans="1:20" x14ac:dyDescent="0.25">
      <c r="Q27" s="7" t="s">
        <v>54</v>
      </c>
      <c r="R27" s="7">
        <v>2091</v>
      </c>
      <c r="S27" s="27">
        <v>2491.5</v>
      </c>
      <c r="T27" s="27">
        <v>1965.3</v>
      </c>
    </row>
    <row r="28" spans="1:20" x14ac:dyDescent="0.25">
      <c r="Q28" s="7" t="s">
        <v>55</v>
      </c>
      <c r="R28" s="7">
        <v>2399.9</v>
      </c>
      <c r="S28" s="27">
        <v>2583.6</v>
      </c>
      <c r="T28" s="27">
        <v>2117.5</v>
      </c>
    </row>
    <row r="29" spans="1:20" x14ac:dyDescent="0.25">
      <c r="Q29" s="7" t="s">
        <v>56</v>
      </c>
      <c r="R29" s="7">
        <v>2645.1</v>
      </c>
      <c r="S29" s="27">
        <v>2824</v>
      </c>
      <c r="T29" s="27">
        <v>2147.1</v>
      </c>
    </row>
    <row r="30" spans="1:20" x14ac:dyDescent="0.25">
      <c r="Q30" s="7" t="s">
        <v>57</v>
      </c>
      <c r="R30" s="7">
        <v>2755.5</v>
      </c>
      <c r="S30" s="27">
        <v>2865.4</v>
      </c>
      <c r="T30" s="27">
        <v>2193.4</v>
      </c>
    </row>
    <row r="31" spans="1:20" x14ac:dyDescent="0.25">
      <c r="Q31" s="7" t="s">
        <v>58</v>
      </c>
      <c r="R31" s="7">
        <v>3250</v>
      </c>
      <c r="S31" s="27">
        <v>3374.8</v>
      </c>
      <c r="T31" s="27">
        <v>2252.6999999999998</v>
      </c>
    </row>
    <row r="32" spans="1:20" x14ac:dyDescent="0.25">
      <c r="A32" s="7" t="s">
        <v>8</v>
      </c>
    </row>
    <row r="33" spans="1:14" ht="17.25" customHeight="1" x14ac:dyDescent="0.25">
      <c r="A33" s="24" t="s">
        <v>61</v>
      </c>
      <c r="B33" s="24"/>
      <c r="C33" s="24"/>
      <c r="D33" s="24"/>
      <c r="E33" s="24"/>
      <c r="F33" s="24"/>
      <c r="G33" s="24"/>
      <c r="H33" s="24"/>
      <c r="I33" s="24"/>
      <c r="J33" s="24"/>
      <c r="K33" s="24"/>
      <c r="L33" s="24"/>
      <c r="M33" s="24"/>
      <c r="N33" s="24"/>
    </row>
    <row r="34" spans="1:14" x14ac:dyDescent="0.25">
      <c r="A34" s="24"/>
      <c r="B34" s="24"/>
      <c r="C34" s="24"/>
      <c r="D34" s="24"/>
      <c r="E34" s="24"/>
      <c r="F34" s="24"/>
      <c r="G34" s="24"/>
      <c r="H34" s="24"/>
      <c r="I34" s="24"/>
      <c r="J34" s="24"/>
      <c r="K34" s="24"/>
      <c r="L34" s="24"/>
      <c r="M34" s="24"/>
      <c r="N34" s="24"/>
    </row>
    <row r="35" spans="1:14" x14ac:dyDescent="0.25">
      <c r="A35" s="24"/>
      <c r="B35" s="24"/>
      <c r="C35" s="24"/>
      <c r="D35" s="24"/>
      <c r="E35" s="24"/>
      <c r="F35" s="24"/>
      <c r="G35" s="24"/>
      <c r="H35" s="24"/>
      <c r="I35" s="24"/>
      <c r="J35" s="24"/>
      <c r="K35" s="24"/>
      <c r="L35" s="24"/>
      <c r="M35" s="24"/>
      <c r="N35" s="24"/>
    </row>
    <row r="36" spans="1:14" x14ac:dyDescent="0.25">
      <c r="A36" s="24"/>
      <c r="B36" s="24"/>
      <c r="C36" s="24"/>
      <c r="D36" s="24"/>
      <c r="E36" s="24"/>
      <c r="F36" s="24"/>
      <c r="G36" s="24"/>
      <c r="H36" s="24"/>
      <c r="I36" s="24"/>
      <c r="J36" s="24"/>
      <c r="K36" s="24"/>
      <c r="L36" s="24"/>
      <c r="M36" s="24"/>
      <c r="N36" s="24"/>
    </row>
    <row r="38" spans="1:14" x14ac:dyDescent="0.25">
      <c r="A38" s="9" t="s">
        <v>10</v>
      </c>
    </row>
  </sheetData>
  <mergeCells count="1">
    <mergeCell ref="A33:N36"/>
  </mergeCells>
  <hyperlinks>
    <hyperlink ref="A38" location="'Read Me'!A1" display="Return to Read Me" xr:uid="{787803BA-92CB-4146-A92D-A5C3E546AF85}"/>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62C1B-FA0F-492D-BEA2-539FDA9313AC}">
  <dimension ref="A1:T39"/>
  <sheetViews>
    <sheetView zoomScale="70" zoomScaleNormal="70" workbookViewId="0">
      <selection activeCell="S36" sqref="S36"/>
    </sheetView>
  </sheetViews>
  <sheetFormatPr defaultColWidth="9" defaultRowHeight="18" x14ac:dyDescent="0.25"/>
  <cols>
    <col min="1" max="15" width="9" style="7"/>
    <col min="16" max="16" width="6.5703125" style="7" customWidth="1"/>
    <col min="17" max="17" width="12" style="7" customWidth="1"/>
    <col min="18" max="16384" width="9" style="7"/>
  </cols>
  <sheetData>
    <row r="1" spans="1:20" ht="26.25" x14ac:dyDescent="0.4">
      <c r="A1" s="16" t="s">
        <v>27</v>
      </c>
    </row>
    <row r="2" spans="1:20" x14ac:dyDescent="0.25">
      <c r="R2" s="7" t="s">
        <v>62</v>
      </c>
      <c r="T2" s="7" t="s">
        <v>60</v>
      </c>
    </row>
    <row r="3" spans="1:20" x14ac:dyDescent="0.25">
      <c r="Q3" s="7" t="s">
        <v>30</v>
      </c>
      <c r="R3" s="7">
        <v>5833.2</v>
      </c>
      <c r="S3" s="7">
        <v>5772</v>
      </c>
      <c r="T3" s="7">
        <v>6691.8</v>
      </c>
    </row>
    <row r="4" spans="1:20" x14ac:dyDescent="0.25">
      <c r="Q4" s="7" t="s">
        <v>31</v>
      </c>
      <c r="R4" s="7">
        <v>6056.6</v>
      </c>
      <c r="S4" s="7">
        <v>5886</v>
      </c>
      <c r="T4" s="7">
        <v>6877.9</v>
      </c>
    </row>
    <row r="5" spans="1:20" x14ac:dyDescent="0.25">
      <c r="Q5" s="7" t="s">
        <v>32</v>
      </c>
      <c r="R5" s="7">
        <v>5267.1</v>
      </c>
      <c r="S5" s="7">
        <v>5828.3</v>
      </c>
      <c r="T5" s="7">
        <v>6154</v>
      </c>
    </row>
    <row r="6" spans="1:20" x14ac:dyDescent="0.25">
      <c r="Q6" s="7" t="s">
        <v>33</v>
      </c>
      <c r="R6" s="7">
        <v>4884.8999999999996</v>
      </c>
      <c r="S6" s="7">
        <v>5414.5</v>
      </c>
      <c r="T6" s="7">
        <v>6444.9</v>
      </c>
    </row>
    <row r="7" spans="1:20" x14ac:dyDescent="0.25">
      <c r="Q7" s="7" t="s">
        <v>34</v>
      </c>
      <c r="R7" s="7">
        <v>4674.7</v>
      </c>
      <c r="S7" s="7">
        <v>4719</v>
      </c>
      <c r="T7" s="7">
        <v>5873.1</v>
      </c>
    </row>
    <row r="8" spans="1:20" x14ac:dyDescent="0.25">
      <c r="Q8" s="7" t="s">
        <v>35</v>
      </c>
      <c r="R8" s="7">
        <v>4736.3999999999996</v>
      </c>
      <c r="S8" s="7">
        <v>4887</v>
      </c>
      <c r="T8" s="7">
        <v>5819.3</v>
      </c>
    </row>
    <row r="9" spans="1:20" x14ac:dyDescent="0.25">
      <c r="Q9" s="7" t="s">
        <v>36</v>
      </c>
      <c r="R9" s="7">
        <v>4779.6000000000004</v>
      </c>
      <c r="S9" s="7">
        <v>4757.8</v>
      </c>
      <c r="T9" s="7">
        <v>5728.1</v>
      </c>
    </row>
    <row r="10" spans="1:20" x14ac:dyDescent="0.25">
      <c r="Q10" s="7" t="s">
        <v>37</v>
      </c>
      <c r="R10" s="7">
        <v>5280.8</v>
      </c>
      <c r="S10" s="7">
        <v>4906.6000000000004</v>
      </c>
      <c r="T10" s="7">
        <v>5847.5</v>
      </c>
    </row>
    <row r="11" spans="1:20" x14ac:dyDescent="0.25">
      <c r="Q11" s="7" t="s">
        <v>38</v>
      </c>
      <c r="R11" s="7">
        <v>5840</v>
      </c>
      <c r="S11" s="7">
        <v>5031.2</v>
      </c>
      <c r="T11" s="7">
        <v>6477.6</v>
      </c>
    </row>
    <row r="12" spans="1:20" x14ac:dyDescent="0.25">
      <c r="Q12" s="7" t="s">
        <v>39</v>
      </c>
      <c r="R12" s="7">
        <v>5667.7</v>
      </c>
      <c r="S12" s="7">
        <v>5526.7</v>
      </c>
      <c r="T12" s="7">
        <v>6277.7</v>
      </c>
    </row>
    <row r="13" spans="1:20" x14ac:dyDescent="0.25">
      <c r="Q13" s="7" t="s">
        <v>40</v>
      </c>
      <c r="R13" s="7">
        <v>6349.3</v>
      </c>
      <c r="S13" s="7">
        <v>5663.9</v>
      </c>
      <c r="T13" s="7">
        <v>7054</v>
      </c>
    </row>
    <row r="14" spans="1:20" x14ac:dyDescent="0.25">
      <c r="Q14" s="7" t="s">
        <v>41</v>
      </c>
      <c r="R14" s="7">
        <v>6822.7</v>
      </c>
      <c r="S14" s="7">
        <v>5888.2</v>
      </c>
      <c r="T14" s="7">
        <v>7623.7</v>
      </c>
    </row>
    <row r="15" spans="1:20" x14ac:dyDescent="0.25">
      <c r="Q15" s="7" t="s">
        <v>42</v>
      </c>
      <c r="R15" s="7">
        <v>6957.2</v>
      </c>
      <c r="S15" s="7">
        <v>6157.9</v>
      </c>
      <c r="T15" s="7">
        <v>7763.7</v>
      </c>
    </row>
    <row r="16" spans="1:20" x14ac:dyDescent="0.25">
      <c r="Q16" s="7" t="s">
        <v>43</v>
      </c>
      <c r="R16" s="7">
        <v>6880.9</v>
      </c>
      <c r="S16" s="7">
        <v>6012.6</v>
      </c>
      <c r="T16" s="7">
        <v>7631.5</v>
      </c>
    </row>
    <row r="17" spans="17:20" x14ac:dyDescent="0.25">
      <c r="Q17" s="7" t="s">
        <v>44</v>
      </c>
      <c r="R17" s="7">
        <v>6117.5</v>
      </c>
      <c r="S17" s="7">
        <v>5941.2</v>
      </c>
      <c r="T17" s="7">
        <v>7749.6</v>
      </c>
    </row>
    <row r="18" spans="17:20" x14ac:dyDescent="0.25">
      <c r="Q18" s="7" t="s">
        <v>45</v>
      </c>
      <c r="R18" s="7">
        <v>6163.6</v>
      </c>
      <c r="S18" s="7">
        <v>6260</v>
      </c>
      <c r="T18" s="7">
        <v>7519.1</v>
      </c>
    </row>
    <row r="19" spans="17:20" x14ac:dyDescent="0.25">
      <c r="Q19" s="7" t="s">
        <v>46</v>
      </c>
      <c r="R19" s="7">
        <v>6226.4</v>
      </c>
      <c r="S19" s="7">
        <v>6296.3</v>
      </c>
      <c r="T19" s="7">
        <v>6850</v>
      </c>
    </row>
    <row r="20" spans="17:20" x14ac:dyDescent="0.25">
      <c r="Q20" s="7" t="s">
        <v>47</v>
      </c>
      <c r="R20" s="7">
        <v>6112.8</v>
      </c>
      <c r="S20" s="7">
        <v>6313.7</v>
      </c>
      <c r="T20" s="7">
        <v>6769.3</v>
      </c>
    </row>
    <row r="21" spans="17:20" x14ac:dyDescent="0.25">
      <c r="Q21" s="7" t="s">
        <v>48</v>
      </c>
      <c r="R21" s="7">
        <v>5803.3</v>
      </c>
      <c r="S21" s="7">
        <v>6198</v>
      </c>
      <c r="T21" s="7">
        <v>6733.9</v>
      </c>
    </row>
    <row r="22" spans="17:20" x14ac:dyDescent="0.25">
      <c r="Q22" s="7" t="s">
        <v>49</v>
      </c>
      <c r="R22" s="7">
        <v>5898.1</v>
      </c>
      <c r="S22" s="7">
        <v>5357.3</v>
      </c>
      <c r="T22" s="7">
        <v>6771.8</v>
      </c>
    </row>
    <row r="23" spans="17:20" x14ac:dyDescent="0.25">
      <c r="Q23" s="7" t="s">
        <v>50</v>
      </c>
      <c r="R23" s="7">
        <v>5633.9</v>
      </c>
      <c r="S23" s="7">
        <v>5367</v>
      </c>
      <c r="T23" s="7">
        <v>6842.6</v>
      </c>
    </row>
    <row r="24" spans="17:20" x14ac:dyDescent="0.25">
      <c r="Q24" s="7" t="s">
        <v>51</v>
      </c>
      <c r="R24" s="7">
        <v>5350.8</v>
      </c>
      <c r="S24" s="7">
        <v>5773.9</v>
      </c>
      <c r="T24" s="7">
        <v>7446.1</v>
      </c>
    </row>
    <row r="25" spans="17:20" x14ac:dyDescent="0.25">
      <c r="Q25" s="7" t="s">
        <v>52</v>
      </c>
      <c r="R25" s="7">
        <v>6525.4</v>
      </c>
      <c r="S25" s="7">
        <v>6104</v>
      </c>
      <c r="T25" s="7">
        <v>7299.3</v>
      </c>
    </row>
    <row r="26" spans="17:20" x14ac:dyDescent="0.25">
      <c r="Q26" s="7" t="s">
        <v>53</v>
      </c>
      <c r="R26" s="7">
        <v>7185</v>
      </c>
      <c r="S26" s="7">
        <v>5838.6</v>
      </c>
      <c r="T26" s="7">
        <v>9092.2000000000007</v>
      </c>
    </row>
    <row r="27" spans="17:20" x14ac:dyDescent="0.25">
      <c r="Q27" s="7" t="s">
        <v>54</v>
      </c>
      <c r="R27" s="7">
        <v>8477.1</v>
      </c>
      <c r="S27" s="7">
        <v>6851.1</v>
      </c>
      <c r="T27" s="7">
        <v>10688.7</v>
      </c>
    </row>
    <row r="28" spans="17:20" x14ac:dyDescent="0.25">
      <c r="Q28" s="7" t="s">
        <v>55</v>
      </c>
      <c r="R28" s="7">
        <v>9706.1</v>
      </c>
      <c r="S28" s="7">
        <v>7004.3</v>
      </c>
      <c r="T28" s="7">
        <v>10990.6</v>
      </c>
    </row>
    <row r="29" spans="17:20" x14ac:dyDescent="0.25">
      <c r="Q29" s="7" t="s">
        <v>56</v>
      </c>
      <c r="R29" s="7">
        <v>9381.9</v>
      </c>
      <c r="S29" s="7">
        <v>7088.5</v>
      </c>
      <c r="T29" s="7">
        <v>10355.299999999999</v>
      </c>
    </row>
    <row r="30" spans="17:20" x14ac:dyDescent="0.25">
      <c r="Q30" s="7" t="s">
        <v>57</v>
      </c>
      <c r="R30" s="7">
        <v>9703.1</v>
      </c>
      <c r="S30" s="7">
        <v>7241.4</v>
      </c>
      <c r="T30" s="7">
        <v>10726.7</v>
      </c>
    </row>
    <row r="31" spans="17:20" x14ac:dyDescent="0.25">
      <c r="Q31" s="7" t="s">
        <v>58</v>
      </c>
      <c r="R31" s="7">
        <v>9985.5</v>
      </c>
      <c r="S31" s="7">
        <v>7437.4</v>
      </c>
      <c r="T31" s="7">
        <v>11017.9</v>
      </c>
    </row>
    <row r="33" spans="1:14" x14ac:dyDescent="0.25">
      <c r="A33" s="7" t="s">
        <v>8</v>
      </c>
    </row>
    <row r="34" spans="1:14" x14ac:dyDescent="0.25">
      <c r="A34" s="24" t="s">
        <v>61</v>
      </c>
      <c r="B34" s="24"/>
      <c r="C34" s="24"/>
      <c r="D34" s="24"/>
      <c r="E34" s="24"/>
      <c r="F34" s="24"/>
      <c r="G34" s="24"/>
      <c r="H34" s="24"/>
      <c r="I34" s="24"/>
      <c r="J34" s="24"/>
      <c r="K34" s="24"/>
      <c r="L34" s="24"/>
      <c r="M34" s="24"/>
      <c r="N34" s="24"/>
    </row>
    <row r="35" spans="1:14" x14ac:dyDescent="0.25">
      <c r="A35" s="24"/>
      <c r="B35" s="24"/>
      <c r="C35" s="24"/>
      <c r="D35" s="24"/>
      <c r="E35" s="24"/>
      <c r="F35" s="24"/>
      <c r="G35" s="24"/>
      <c r="H35" s="24"/>
      <c r="I35" s="24"/>
      <c r="J35" s="24"/>
      <c r="K35" s="24"/>
      <c r="L35" s="24"/>
      <c r="M35" s="24"/>
      <c r="N35" s="24"/>
    </row>
    <row r="36" spans="1:14" x14ac:dyDescent="0.25">
      <c r="A36" s="24"/>
      <c r="B36" s="24"/>
      <c r="C36" s="24"/>
      <c r="D36" s="24"/>
      <c r="E36" s="24"/>
      <c r="F36" s="24"/>
      <c r="G36" s="24"/>
      <c r="H36" s="24"/>
      <c r="I36" s="24"/>
      <c r="J36" s="24"/>
      <c r="K36" s="24"/>
      <c r="L36" s="24"/>
      <c r="M36" s="24"/>
      <c r="N36" s="24"/>
    </row>
    <row r="37" spans="1:14" x14ac:dyDescent="0.25">
      <c r="A37" s="24"/>
      <c r="B37" s="24"/>
      <c r="C37" s="24"/>
      <c r="D37" s="24"/>
      <c r="E37" s="24"/>
      <c r="F37" s="24"/>
      <c r="G37" s="24"/>
      <c r="H37" s="24"/>
      <c r="I37" s="24"/>
      <c r="J37" s="24"/>
      <c r="K37" s="24"/>
      <c r="L37" s="24"/>
      <c r="M37" s="24"/>
      <c r="N37" s="24"/>
    </row>
    <row r="39" spans="1:14" x14ac:dyDescent="0.25">
      <c r="A39" s="9" t="s">
        <v>10</v>
      </c>
      <c r="B39"/>
      <c r="C39"/>
      <c r="D39"/>
    </row>
  </sheetData>
  <mergeCells count="1">
    <mergeCell ref="A34:N37"/>
  </mergeCells>
  <hyperlinks>
    <hyperlink ref="A39" location="'Read Me'!A1" display="Return to Read Me" xr:uid="{6030B8B6-83D6-4901-9961-906C119E8801}"/>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0994A-FE2A-4D5A-95F5-F2459DB8C863}">
  <dimension ref="A1:T39"/>
  <sheetViews>
    <sheetView zoomScale="70" zoomScaleNormal="70" workbookViewId="0">
      <selection activeCell="H37" sqref="H37"/>
    </sheetView>
  </sheetViews>
  <sheetFormatPr defaultRowHeight="18" x14ac:dyDescent="0.25"/>
  <cols>
    <col min="16" max="16" width="11.28515625" style="7" customWidth="1"/>
    <col min="17" max="17" width="13.28515625" style="7" customWidth="1"/>
    <col min="18" max="19" width="9" style="7"/>
    <col min="20" max="20" width="25" customWidth="1"/>
  </cols>
  <sheetData>
    <row r="1" spans="1:20" ht="26.25" x14ac:dyDescent="0.4">
      <c r="A1" s="16" t="s">
        <v>82</v>
      </c>
    </row>
    <row r="2" spans="1:20" ht="57" customHeight="1" x14ac:dyDescent="0.25">
      <c r="R2" s="7" t="s">
        <v>63</v>
      </c>
      <c r="T2" s="28" t="s">
        <v>85</v>
      </c>
    </row>
    <row r="3" spans="1:20" x14ac:dyDescent="0.25">
      <c r="Q3" s="7" t="s">
        <v>30</v>
      </c>
      <c r="R3" s="7">
        <v>51.6</v>
      </c>
      <c r="S3" s="7">
        <v>61.3</v>
      </c>
      <c r="T3" s="7">
        <v>61.4</v>
      </c>
    </row>
    <row r="4" spans="1:20" x14ac:dyDescent="0.25">
      <c r="Q4" s="7" t="s">
        <v>31</v>
      </c>
      <c r="R4" s="7">
        <v>60.5</v>
      </c>
      <c r="S4" s="7">
        <v>57.5</v>
      </c>
      <c r="T4" s="7">
        <v>62.7</v>
      </c>
    </row>
    <row r="5" spans="1:20" x14ac:dyDescent="0.25">
      <c r="Q5" s="7" t="s">
        <v>32</v>
      </c>
      <c r="R5" s="7">
        <v>48.8</v>
      </c>
      <c r="S5" s="7">
        <v>53.7</v>
      </c>
      <c r="T5" s="7">
        <v>59.3</v>
      </c>
    </row>
    <row r="6" spans="1:20" x14ac:dyDescent="0.25">
      <c r="Q6" s="7" t="s">
        <v>33</v>
      </c>
      <c r="R6" s="7">
        <v>42.2</v>
      </c>
      <c r="S6" s="7">
        <v>45.1</v>
      </c>
      <c r="T6" s="7">
        <v>54.2</v>
      </c>
    </row>
    <row r="7" spans="1:20" x14ac:dyDescent="0.25">
      <c r="Q7" s="7" t="s">
        <v>34</v>
      </c>
      <c r="R7" s="7">
        <v>32.700000000000003</v>
      </c>
      <c r="S7" s="7">
        <v>36.5</v>
      </c>
      <c r="T7" s="7">
        <v>43.9</v>
      </c>
    </row>
    <row r="8" spans="1:20" x14ac:dyDescent="0.25">
      <c r="Q8" s="7" t="s">
        <v>35</v>
      </c>
      <c r="R8" s="7">
        <v>44.8</v>
      </c>
      <c r="S8" s="7">
        <v>43.3</v>
      </c>
      <c r="T8" s="7">
        <v>48</v>
      </c>
    </row>
    <row r="9" spans="1:20" x14ac:dyDescent="0.25">
      <c r="Q9" s="7" t="s">
        <v>36</v>
      </c>
      <c r="R9" s="7">
        <v>44.7</v>
      </c>
      <c r="S9" s="7">
        <v>50</v>
      </c>
      <c r="T9" s="7">
        <v>52.9</v>
      </c>
    </row>
    <row r="10" spans="1:20" x14ac:dyDescent="0.25">
      <c r="Q10" s="7" t="s">
        <v>37</v>
      </c>
      <c r="R10" s="7">
        <v>49.1</v>
      </c>
      <c r="S10" s="7">
        <v>50.8</v>
      </c>
      <c r="T10" s="7">
        <v>55.6</v>
      </c>
    </row>
    <row r="11" spans="1:20" x14ac:dyDescent="0.25">
      <c r="Q11" s="7" t="s">
        <v>38</v>
      </c>
      <c r="R11" s="7">
        <v>52.9</v>
      </c>
      <c r="S11" s="7">
        <v>51.5</v>
      </c>
      <c r="T11" s="7">
        <v>56.8</v>
      </c>
    </row>
    <row r="12" spans="1:20" x14ac:dyDescent="0.25">
      <c r="Q12" s="7" t="s">
        <v>39</v>
      </c>
      <c r="R12" s="7">
        <v>49.4</v>
      </c>
      <c r="S12" s="7">
        <v>52.8</v>
      </c>
      <c r="T12" s="7">
        <v>56.7</v>
      </c>
    </row>
    <row r="13" spans="1:20" x14ac:dyDescent="0.25">
      <c r="Q13" s="7" t="s">
        <v>40</v>
      </c>
      <c r="R13" s="7">
        <v>50.2</v>
      </c>
      <c r="S13" s="7">
        <v>51.6</v>
      </c>
      <c r="T13" s="7">
        <v>54</v>
      </c>
    </row>
    <row r="14" spans="1:20" x14ac:dyDescent="0.25">
      <c r="Q14" s="7" t="s">
        <v>41</v>
      </c>
      <c r="R14" s="7">
        <v>58.7</v>
      </c>
      <c r="S14" s="7">
        <v>51.2</v>
      </c>
      <c r="T14" s="7">
        <v>61</v>
      </c>
    </row>
    <row r="15" spans="1:20" x14ac:dyDescent="0.25">
      <c r="Q15" s="7" t="s">
        <v>42</v>
      </c>
      <c r="R15" s="7">
        <v>64.599999999999994</v>
      </c>
      <c r="S15" s="7">
        <v>57.6</v>
      </c>
      <c r="T15" s="7">
        <v>68</v>
      </c>
    </row>
    <row r="16" spans="1:20" x14ac:dyDescent="0.25">
      <c r="Q16" s="7" t="s">
        <v>43</v>
      </c>
      <c r="R16" s="7">
        <v>71.400000000000006</v>
      </c>
      <c r="S16" s="7">
        <v>60.2</v>
      </c>
      <c r="T16" s="7">
        <v>72</v>
      </c>
    </row>
    <row r="17" spans="1:20" x14ac:dyDescent="0.25">
      <c r="Q17" s="7" t="s">
        <v>44</v>
      </c>
      <c r="R17" s="7">
        <v>73</v>
      </c>
      <c r="S17" s="7">
        <v>68.2</v>
      </c>
      <c r="T17" s="7">
        <v>76</v>
      </c>
    </row>
    <row r="18" spans="1:20" x14ac:dyDescent="0.25">
      <c r="Q18" s="7" t="s">
        <v>45</v>
      </c>
      <c r="R18" s="7">
        <v>64.3</v>
      </c>
      <c r="S18" s="7">
        <v>71</v>
      </c>
      <c r="T18" s="7">
        <v>74.5</v>
      </c>
    </row>
    <row r="19" spans="1:20" x14ac:dyDescent="0.25">
      <c r="Q19" s="7" t="s">
        <v>46</v>
      </c>
      <c r="R19" s="7">
        <v>60.5</v>
      </c>
      <c r="S19" s="7">
        <v>61</v>
      </c>
      <c r="T19" s="7">
        <v>73</v>
      </c>
    </row>
    <row r="20" spans="1:20" x14ac:dyDescent="0.25">
      <c r="Q20" s="7" t="s">
        <v>47</v>
      </c>
      <c r="R20" s="7">
        <v>65.099999999999994</v>
      </c>
      <c r="S20" s="7">
        <v>60.7</v>
      </c>
      <c r="T20" s="7">
        <v>65</v>
      </c>
    </row>
    <row r="21" spans="1:20" x14ac:dyDescent="0.25">
      <c r="Q21" s="7" t="s">
        <v>48</v>
      </c>
      <c r="R21" s="7">
        <v>59.7</v>
      </c>
      <c r="S21" s="7">
        <v>57</v>
      </c>
      <c r="T21" s="7">
        <v>60.5</v>
      </c>
    </row>
    <row r="22" spans="1:20" x14ac:dyDescent="0.25">
      <c r="Q22" s="7" t="s">
        <v>49</v>
      </c>
      <c r="R22" s="7">
        <v>60.3</v>
      </c>
      <c r="S22" s="7">
        <v>44</v>
      </c>
      <c r="T22" s="7">
        <v>57.4</v>
      </c>
    </row>
    <row r="23" spans="1:20" x14ac:dyDescent="0.25">
      <c r="Q23" s="7" t="s">
        <v>50</v>
      </c>
      <c r="R23" s="7">
        <v>49.1</v>
      </c>
      <c r="S23" s="7">
        <v>31</v>
      </c>
      <c r="T23" s="7">
        <v>57.7</v>
      </c>
    </row>
    <row r="24" spans="1:20" x14ac:dyDescent="0.25">
      <c r="Q24" s="7" t="s">
        <v>51</v>
      </c>
      <c r="R24" s="7">
        <v>30.3</v>
      </c>
      <c r="S24" s="7">
        <v>38.799999999999997</v>
      </c>
      <c r="T24" s="7">
        <v>41.9</v>
      </c>
    </row>
    <row r="25" spans="1:20" x14ac:dyDescent="0.25">
      <c r="Q25" s="7" t="s">
        <v>52</v>
      </c>
      <c r="R25" s="7">
        <v>42</v>
      </c>
      <c r="S25" s="7">
        <v>46.3</v>
      </c>
      <c r="T25" s="7">
        <v>52.8</v>
      </c>
    </row>
    <row r="26" spans="1:20" x14ac:dyDescent="0.25">
      <c r="Q26" s="7" t="s">
        <v>53</v>
      </c>
      <c r="R26" s="7">
        <v>43.6</v>
      </c>
      <c r="S26" s="7">
        <v>46.8</v>
      </c>
      <c r="T26" s="7">
        <v>56.5</v>
      </c>
    </row>
    <row r="27" spans="1:20" x14ac:dyDescent="0.25">
      <c r="Q27" s="7" t="s">
        <v>54</v>
      </c>
      <c r="R27" s="7">
        <v>59.3</v>
      </c>
      <c r="S27" s="7">
        <v>52.7</v>
      </c>
      <c r="T27" s="7">
        <v>60.2</v>
      </c>
    </row>
    <row r="28" spans="1:20" x14ac:dyDescent="0.25">
      <c r="Q28" s="7" t="s">
        <v>55</v>
      </c>
      <c r="R28" s="7">
        <v>67.099999999999994</v>
      </c>
      <c r="S28" s="7">
        <v>61.4</v>
      </c>
      <c r="T28" s="7">
        <v>61.4</v>
      </c>
    </row>
    <row r="29" spans="1:20" x14ac:dyDescent="0.25">
      <c r="Q29" s="7" t="s">
        <v>56</v>
      </c>
      <c r="R29" s="7">
        <v>71.7</v>
      </c>
      <c r="S29" s="7">
        <v>62.5</v>
      </c>
      <c r="T29" s="7">
        <v>66.099999999999994</v>
      </c>
    </row>
    <row r="30" spans="1:20" x14ac:dyDescent="0.25">
      <c r="A30" s="7" t="s">
        <v>8</v>
      </c>
      <c r="Q30" s="7" t="s">
        <v>57</v>
      </c>
      <c r="R30" s="7">
        <v>78.3</v>
      </c>
      <c r="S30" s="7">
        <v>68.099999999999994</v>
      </c>
      <c r="T30" s="7">
        <v>76.2</v>
      </c>
    </row>
    <row r="31" spans="1:20" x14ac:dyDescent="0.25">
      <c r="A31" s="24" t="s">
        <v>83</v>
      </c>
      <c r="B31" s="24"/>
      <c r="C31" s="24"/>
      <c r="D31" s="24"/>
      <c r="E31" s="24"/>
      <c r="F31" s="24"/>
      <c r="G31" s="24"/>
      <c r="H31" s="24"/>
      <c r="I31" s="24"/>
      <c r="J31" s="24"/>
      <c r="K31" s="24"/>
      <c r="L31" s="24"/>
      <c r="M31" s="24"/>
      <c r="N31" s="24"/>
      <c r="O31" s="24"/>
      <c r="Q31" s="7" t="s">
        <v>58</v>
      </c>
      <c r="R31" s="7">
        <v>96.6</v>
      </c>
      <c r="S31" s="7">
        <v>72.7</v>
      </c>
      <c r="T31" s="7">
        <v>89.8</v>
      </c>
    </row>
    <row r="32" spans="1:20" x14ac:dyDescent="0.25">
      <c r="A32" s="24"/>
      <c r="B32" s="24"/>
      <c r="C32" s="24"/>
      <c r="D32" s="24"/>
      <c r="E32" s="24"/>
      <c r="F32" s="24"/>
      <c r="G32" s="24"/>
      <c r="H32" s="24"/>
      <c r="I32" s="24"/>
      <c r="J32" s="24"/>
      <c r="K32" s="24"/>
      <c r="L32" s="24"/>
      <c r="M32" s="24"/>
      <c r="N32" s="24"/>
      <c r="O32" s="24"/>
    </row>
    <row r="33" spans="1:15" x14ac:dyDescent="0.25">
      <c r="A33" s="24"/>
      <c r="B33" s="24"/>
      <c r="C33" s="24"/>
      <c r="D33" s="24"/>
      <c r="E33" s="24"/>
      <c r="F33" s="24"/>
      <c r="G33" s="24"/>
      <c r="H33" s="24"/>
      <c r="I33" s="24"/>
      <c r="J33" s="24"/>
      <c r="K33" s="24"/>
      <c r="L33" s="24"/>
      <c r="M33" s="24"/>
      <c r="N33" s="24"/>
      <c r="O33" s="24"/>
    </row>
    <row r="34" spans="1:15" ht="17.25" customHeight="1" x14ac:dyDescent="0.25">
      <c r="A34" s="24"/>
      <c r="B34" s="24"/>
      <c r="C34" s="24"/>
      <c r="D34" s="24"/>
      <c r="E34" s="24"/>
      <c r="F34" s="24"/>
      <c r="G34" s="24"/>
      <c r="H34" s="24"/>
      <c r="I34" s="24"/>
      <c r="J34" s="24"/>
      <c r="K34" s="24"/>
      <c r="L34" s="24"/>
      <c r="M34" s="24"/>
      <c r="N34" s="24"/>
      <c r="O34" s="24"/>
    </row>
    <row r="35" spans="1:15" x14ac:dyDescent="0.25">
      <c r="A35" s="24"/>
      <c r="B35" s="24"/>
      <c r="C35" s="24"/>
      <c r="D35" s="24"/>
      <c r="E35" s="24"/>
      <c r="F35" s="24"/>
      <c r="G35" s="24"/>
      <c r="H35" s="24"/>
      <c r="I35" s="24"/>
      <c r="J35" s="24"/>
      <c r="K35" s="24"/>
      <c r="L35" s="24"/>
      <c r="M35" s="24"/>
      <c r="N35" s="24"/>
      <c r="O35" s="24"/>
    </row>
    <row r="36" spans="1:15" x14ac:dyDescent="0.25">
      <c r="A36" s="24"/>
      <c r="B36" s="24"/>
      <c r="C36" s="24"/>
      <c r="D36" s="24"/>
      <c r="E36" s="24"/>
      <c r="F36" s="24"/>
      <c r="G36" s="24"/>
      <c r="H36" s="24"/>
      <c r="I36" s="24"/>
      <c r="J36" s="24"/>
      <c r="K36" s="24"/>
      <c r="L36" s="24"/>
      <c r="M36" s="24"/>
      <c r="N36" s="24"/>
      <c r="O36" s="24"/>
    </row>
    <row r="37" spans="1:15" x14ac:dyDescent="0.25">
      <c r="A37" s="9" t="s">
        <v>10</v>
      </c>
      <c r="B37" s="23"/>
      <c r="C37" s="23"/>
      <c r="D37" s="23"/>
      <c r="E37" s="23"/>
      <c r="F37" s="23"/>
      <c r="G37" s="23"/>
      <c r="H37" s="23"/>
      <c r="I37" s="23"/>
      <c r="J37" s="23"/>
      <c r="K37" s="23"/>
      <c r="L37" s="23"/>
      <c r="M37" s="23"/>
      <c r="N37" s="23"/>
    </row>
    <row r="38" spans="1:15" x14ac:dyDescent="0.25">
      <c r="A38" s="23"/>
      <c r="B38" s="23"/>
      <c r="C38" s="23"/>
      <c r="D38" s="23"/>
      <c r="E38" s="23"/>
      <c r="F38" s="23"/>
      <c r="G38" s="23"/>
      <c r="H38" s="23"/>
      <c r="I38" s="23"/>
      <c r="J38" s="23"/>
      <c r="K38" s="23"/>
      <c r="L38" s="23"/>
      <c r="M38" s="23"/>
      <c r="N38" s="23"/>
    </row>
    <row r="39" spans="1:15" x14ac:dyDescent="0.25">
      <c r="A39" s="23"/>
      <c r="B39" s="23"/>
      <c r="C39" s="23"/>
      <c r="D39" s="23"/>
      <c r="E39" s="23"/>
      <c r="F39" s="23"/>
      <c r="G39" s="23"/>
      <c r="H39" s="23"/>
      <c r="I39" s="23"/>
      <c r="J39" s="23"/>
      <c r="K39" s="23"/>
      <c r="L39" s="23"/>
      <c r="M39" s="23"/>
      <c r="N39" s="23"/>
    </row>
  </sheetData>
  <mergeCells count="1">
    <mergeCell ref="A31:O36"/>
  </mergeCells>
  <hyperlinks>
    <hyperlink ref="A37" location="'Read Me'!A1" display="Return to Read Me" xr:uid="{73829180-867E-4EED-83ED-4DAC0D9EE84C}"/>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2AC6C-5DB4-427F-AAEF-3EA7DC7618A0}">
  <dimension ref="A1:T41"/>
  <sheetViews>
    <sheetView tabSelected="1" zoomScale="70" zoomScaleNormal="70" workbookViewId="0">
      <selection activeCell="W31" sqref="W31"/>
    </sheetView>
  </sheetViews>
  <sheetFormatPr defaultRowHeight="18" x14ac:dyDescent="0.25"/>
  <cols>
    <col min="16" max="16" width="7.28515625" style="7" customWidth="1"/>
    <col min="17" max="17" width="12.28515625" style="7" customWidth="1"/>
    <col min="18" max="19" width="9" style="7"/>
  </cols>
  <sheetData>
    <row r="1" spans="1:20" ht="26.25" x14ac:dyDescent="0.4">
      <c r="A1" s="16" t="s">
        <v>89</v>
      </c>
    </row>
    <row r="2" spans="1:20" x14ac:dyDescent="0.25">
      <c r="R2" s="7" t="s">
        <v>63</v>
      </c>
      <c r="T2" s="7" t="s">
        <v>64</v>
      </c>
    </row>
    <row r="3" spans="1:20" x14ac:dyDescent="0.25">
      <c r="Q3" s="7" t="s">
        <v>30</v>
      </c>
      <c r="R3" s="7">
        <v>51.6</v>
      </c>
      <c r="S3" s="7">
        <v>57.9</v>
      </c>
      <c r="T3" s="7">
        <v>83.7</v>
      </c>
    </row>
    <row r="4" spans="1:20" x14ac:dyDescent="0.25">
      <c r="Q4" s="7" t="s">
        <v>31</v>
      </c>
      <c r="R4" s="7">
        <v>60.5</v>
      </c>
      <c r="S4" s="7">
        <v>58.8</v>
      </c>
      <c r="T4" s="7">
        <v>69.400000000000006</v>
      </c>
    </row>
    <row r="5" spans="1:20" x14ac:dyDescent="0.25">
      <c r="Q5" s="7" t="s">
        <v>32</v>
      </c>
      <c r="R5" s="7">
        <v>48.8</v>
      </c>
      <c r="S5" s="7">
        <v>45.9</v>
      </c>
      <c r="T5" s="7">
        <v>64.2</v>
      </c>
    </row>
    <row r="6" spans="1:20" x14ac:dyDescent="0.25">
      <c r="Q6" s="7" t="s">
        <v>33</v>
      </c>
      <c r="R6" s="7">
        <v>42.2</v>
      </c>
      <c r="S6" s="7">
        <v>46</v>
      </c>
      <c r="T6" s="7">
        <v>59.1</v>
      </c>
    </row>
    <row r="7" spans="1:20" x14ac:dyDescent="0.25">
      <c r="Q7" s="7" t="s">
        <v>34</v>
      </c>
      <c r="R7" s="7">
        <v>32.700000000000003</v>
      </c>
      <c r="S7" s="7">
        <v>35.4</v>
      </c>
      <c r="T7" s="7">
        <v>55.7</v>
      </c>
    </row>
    <row r="8" spans="1:20" x14ac:dyDescent="0.25">
      <c r="Q8" s="7" t="s">
        <v>35</v>
      </c>
      <c r="R8" s="7">
        <v>44.8</v>
      </c>
      <c r="S8" s="7">
        <v>46</v>
      </c>
      <c r="T8" s="7">
        <v>53.7</v>
      </c>
    </row>
    <row r="9" spans="1:20" x14ac:dyDescent="0.25">
      <c r="Q9" s="7" t="s">
        <v>36</v>
      </c>
      <c r="R9" s="7">
        <v>44.7</v>
      </c>
      <c r="S9" s="7">
        <v>40.5</v>
      </c>
      <c r="T9" s="7">
        <v>53.4</v>
      </c>
    </row>
    <row r="10" spans="1:20" x14ac:dyDescent="0.25">
      <c r="Q10" s="7" t="s">
        <v>37</v>
      </c>
      <c r="R10" s="7">
        <v>49.1</v>
      </c>
      <c r="S10" s="7">
        <v>52.4</v>
      </c>
      <c r="T10" s="7">
        <v>55.6</v>
      </c>
    </row>
    <row r="11" spans="1:20" x14ac:dyDescent="0.25">
      <c r="Q11" s="7" t="s">
        <v>38</v>
      </c>
      <c r="R11" s="7">
        <v>52.9</v>
      </c>
      <c r="S11" s="7">
        <v>49.5</v>
      </c>
      <c r="T11" s="7">
        <v>57.5</v>
      </c>
    </row>
    <row r="12" spans="1:20" x14ac:dyDescent="0.25">
      <c r="Q12" s="7" t="s">
        <v>39</v>
      </c>
      <c r="R12" s="7">
        <v>49.4</v>
      </c>
      <c r="S12" s="7">
        <v>46.5</v>
      </c>
      <c r="T12" s="7">
        <v>59.2</v>
      </c>
    </row>
    <row r="13" spans="1:20" x14ac:dyDescent="0.25">
      <c r="Q13" s="7" t="s">
        <v>40</v>
      </c>
      <c r="R13" s="7">
        <v>50.2</v>
      </c>
      <c r="S13" s="7">
        <v>46.6</v>
      </c>
      <c r="T13" s="7">
        <v>61.2</v>
      </c>
    </row>
    <row r="14" spans="1:20" x14ac:dyDescent="0.25">
      <c r="Q14" s="7" t="s">
        <v>41</v>
      </c>
      <c r="R14" s="7">
        <v>58.7</v>
      </c>
      <c r="S14" s="7">
        <v>51.1</v>
      </c>
      <c r="T14" s="7">
        <v>63.9</v>
      </c>
    </row>
    <row r="15" spans="1:20" x14ac:dyDescent="0.25">
      <c r="Q15" s="7" t="s">
        <v>42</v>
      </c>
      <c r="R15" s="7">
        <v>64.599999999999994</v>
      </c>
      <c r="S15" s="7">
        <v>51.7</v>
      </c>
      <c r="T15" s="7">
        <v>69.900000000000006</v>
      </c>
    </row>
    <row r="16" spans="1:20" x14ac:dyDescent="0.25">
      <c r="Q16" s="7" t="s">
        <v>43</v>
      </c>
      <c r="R16" s="7">
        <v>71.400000000000006</v>
      </c>
      <c r="S16" s="7">
        <v>56.3</v>
      </c>
      <c r="T16" s="7">
        <v>77.099999999999994</v>
      </c>
    </row>
    <row r="17" spans="1:20" x14ac:dyDescent="0.25">
      <c r="Q17" s="7" t="s">
        <v>44</v>
      </c>
      <c r="R17" s="7">
        <v>73</v>
      </c>
      <c r="S17" s="7">
        <v>58.4</v>
      </c>
      <c r="T17" s="7">
        <v>79.2</v>
      </c>
    </row>
    <row r="18" spans="1:20" x14ac:dyDescent="0.25">
      <c r="Q18" s="7" t="s">
        <v>45</v>
      </c>
      <c r="R18" s="7">
        <v>64.3</v>
      </c>
      <c r="S18" s="7">
        <v>51.2</v>
      </c>
      <c r="T18" s="7">
        <v>69.900000000000006</v>
      </c>
    </row>
    <row r="19" spans="1:20" x14ac:dyDescent="0.25">
      <c r="Q19" s="7" t="s">
        <v>46</v>
      </c>
      <c r="R19" s="7">
        <v>60.5</v>
      </c>
      <c r="S19" s="7">
        <v>53</v>
      </c>
      <c r="T19" s="7">
        <v>71.099999999999994</v>
      </c>
    </row>
    <row r="20" spans="1:20" x14ac:dyDescent="0.25">
      <c r="Q20" s="7" t="s">
        <v>47</v>
      </c>
      <c r="R20" s="7">
        <v>65.099999999999994</v>
      </c>
      <c r="S20" s="7">
        <v>59.9</v>
      </c>
      <c r="T20" s="7">
        <v>70.5</v>
      </c>
    </row>
    <row r="21" spans="1:20" x14ac:dyDescent="0.25">
      <c r="Q21" s="7" t="s">
        <v>48</v>
      </c>
      <c r="R21" s="7">
        <v>59.7</v>
      </c>
      <c r="S21" s="7">
        <v>60.9</v>
      </c>
      <c r="T21" s="7">
        <v>66.7</v>
      </c>
    </row>
    <row r="22" spans="1:20" x14ac:dyDescent="0.25">
      <c r="Q22" s="7" t="s">
        <v>49</v>
      </c>
      <c r="R22" s="7">
        <v>60.3</v>
      </c>
      <c r="S22" s="7">
        <v>65.2</v>
      </c>
      <c r="T22" s="7">
        <v>69.900000000000006</v>
      </c>
    </row>
    <row r="23" spans="1:20" x14ac:dyDescent="0.25">
      <c r="Q23" s="7" t="s">
        <v>50</v>
      </c>
      <c r="R23" s="7">
        <v>49.1</v>
      </c>
      <c r="S23" s="7">
        <v>53.1</v>
      </c>
      <c r="T23" s="7">
        <v>101.5</v>
      </c>
    </row>
    <row r="24" spans="1:20" x14ac:dyDescent="0.25">
      <c r="Q24" s="7" t="s">
        <v>51</v>
      </c>
      <c r="R24" s="7">
        <v>30.3</v>
      </c>
      <c r="S24" s="7">
        <v>48.9</v>
      </c>
      <c r="T24" s="7">
        <v>58.7</v>
      </c>
    </row>
    <row r="25" spans="1:20" x14ac:dyDescent="0.25">
      <c r="Q25" s="7" t="s">
        <v>52</v>
      </c>
      <c r="R25" s="7">
        <v>42</v>
      </c>
      <c r="S25" s="7">
        <v>62.3</v>
      </c>
      <c r="T25" s="7">
        <v>77.599999999999994</v>
      </c>
    </row>
    <row r="26" spans="1:20" x14ac:dyDescent="0.25">
      <c r="Q26" s="7" t="s">
        <v>53</v>
      </c>
      <c r="R26" s="7">
        <v>43.6</v>
      </c>
      <c r="S26" s="7">
        <v>57.3</v>
      </c>
      <c r="T26" s="7">
        <v>75.7</v>
      </c>
    </row>
    <row r="27" spans="1:20" x14ac:dyDescent="0.25">
      <c r="Q27" s="7" t="s">
        <v>54</v>
      </c>
      <c r="R27" s="7">
        <v>59.3</v>
      </c>
      <c r="S27" s="7">
        <v>68.5</v>
      </c>
      <c r="T27" s="7">
        <v>78.8</v>
      </c>
    </row>
    <row r="28" spans="1:20" x14ac:dyDescent="0.25">
      <c r="Q28" s="7" t="s">
        <v>55</v>
      </c>
      <c r="R28" s="7">
        <v>67.099999999999994</v>
      </c>
      <c r="S28" s="7">
        <v>57.5</v>
      </c>
      <c r="T28" s="7">
        <v>79.8</v>
      </c>
    </row>
    <row r="29" spans="1:20" x14ac:dyDescent="0.25">
      <c r="Q29" s="7" t="s">
        <v>56</v>
      </c>
      <c r="R29" s="7">
        <v>71.7</v>
      </c>
      <c r="S29" s="7">
        <v>55.7</v>
      </c>
      <c r="T29" s="7">
        <v>78.099999999999994</v>
      </c>
    </row>
    <row r="30" spans="1:20" x14ac:dyDescent="0.25">
      <c r="Q30" s="7" t="s">
        <v>57</v>
      </c>
      <c r="R30" s="7">
        <v>78.3</v>
      </c>
      <c r="S30" s="7">
        <v>56.9</v>
      </c>
      <c r="T30" s="7">
        <v>85.3</v>
      </c>
    </row>
    <row r="31" spans="1:20" x14ac:dyDescent="0.25">
      <c r="Q31" s="7" t="s">
        <v>58</v>
      </c>
      <c r="R31" s="7">
        <v>96.6</v>
      </c>
      <c r="S31" s="7">
        <v>58.5</v>
      </c>
      <c r="T31" s="7">
        <v>105</v>
      </c>
    </row>
    <row r="32" spans="1:20" x14ac:dyDescent="0.25">
      <c r="A32" s="7" t="s">
        <v>8</v>
      </c>
      <c r="B32" s="7"/>
      <c r="C32" s="7"/>
      <c r="D32" s="7"/>
      <c r="E32" s="7"/>
      <c r="F32" s="7"/>
      <c r="G32" s="7"/>
      <c r="H32" s="7"/>
      <c r="I32" s="7"/>
      <c r="J32" s="7"/>
      <c r="K32" s="7"/>
      <c r="L32" s="7"/>
      <c r="M32" s="7"/>
      <c r="N32" s="7"/>
    </row>
    <row r="33" spans="1:14" ht="17.25" customHeight="1" x14ac:dyDescent="0.25">
      <c r="A33" s="24" t="s">
        <v>84</v>
      </c>
      <c r="B33" s="24"/>
      <c r="C33" s="24"/>
      <c r="D33" s="24"/>
      <c r="E33" s="24"/>
      <c r="F33" s="24"/>
      <c r="G33" s="24"/>
      <c r="H33" s="24"/>
      <c r="I33" s="24"/>
      <c r="J33" s="24"/>
      <c r="K33" s="24"/>
      <c r="L33" s="24"/>
      <c r="M33" s="24"/>
      <c r="N33" s="24"/>
    </row>
    <row r="34" spans="1:14" x14ac:dyDescent="0.25">
      <c r="A34" s="24"/>
      <c r="B34" s="24"/>
      <c r="C34" s="24"/>
      <c r="D34" s="24"/>
      <c r="E34" s="24"/>
      <c r="F34" s="24"/>
      <c r="G34" s="24"/>
      <c r="H34" s="24"/>
      <c r="I34" s="24"/>
      <c r="J34" s="24"/>
      <c r="K34" s="24"/>
      <c r="L34" s="24"/>
      <c r="M34" s="24"/>
      <c r="N34" s="24"/>
    </row>
    <row r="35" spans="1:14" x14ac:dyDescent="0.25">
      <c r="A35" s="24"/>
      <c r="B35" s="24"/>
      <c r="C35" s="24"/>
      <c r="D35" s="24"/>
      <c r="E35" s="24"/>
      <c r="F35" s="24"/>
      <c r="G35" s="24"/>
      <c r="H35" s="24"/>
      <c r="I35" s="24"/>
      <c r="J35" s="24"/>
      <c r="K35" s="24"/>
      <c r="L35" s="24"/>
      <c r="M35" s="24"/>
      <c r="N35" s="24"/>
    </row>
    <row r="36" spans="1:14" x14ac:dyDescent="0.25">
      <c r="A36" s="24"/>
      <c r="B36" s="24"/>
      <c r="C36" s="24"/>
      <c r="D36" s="24"/>
      <c r="E36" s="24"/>
      <c r="F36" s="24"/>
      <c r="G36" s="24"/>
      <c r="H36" s="24"/>
      <c r="I36" s="24"/>
      <c r="J36" s="24"/>
      <c r="K36" s="24"/>
      <c r="L36" s="24"/>
      <c r="M36" s="24"/>
      <c r="N36" s="24"/>
    </row>
    <row r="37" spans="1:14" x14ac:dyDescent="0.25">
      <c r="A37" s="24"/>
      <c r="B37" s="24"/>
      <c r="C37" s="24"/>
      <c r="D37" s="24"/>
      <c r="E37" s="24"/>
      <c r="F37" s="24"/>
      <c r="G37" s="24"/>
      <c r="H37" s="24"/>
      <c r="I37" s="24"/>
      <c r="J37" s="24"/>
      <c r="K37" s="24"/>
      <c r="L37" s="24"/>
      <c r="M37" s="24"/>
      <c r="N37" s="24"/>
    </row>
    <row r="38" spans="1:14" x14ac:dyDescent="0.25">
      <c r="A38" s="24"/>
      <c r="B38" s="24"/>
      <c r="C38" s="24"/>
      <c r="D38" s="24"/>
      <c r="E38" s="24"/>
      <c r="F38" s="24"/>
      <c r="G38" s="24"/>
      <c r="H38" s="24"/>
      <c r="I38" s="24"/>
      <c r="J38" s="24"/>
      <c r="K38" s="24"/>
      <c r="L38" s="24"/>
      <c r="M38" s="24"/>
      <c r="N38" s="24"/>
    </row>
    <row r="41" spans="1:14" x14ac:dyDescent="0.25">
      <c r="A41" s="9" t="s">
        <v>10</v>
      </c>
    </row>
  </sheetData>
  <mergeCells count="1">
    <mergeCell ref="A33:N38"/>
  </mergeCells>
  <hyperlinks>
    <hyperlink ref="A41" location="'Read Me'!A1" display="Return to Read Me" xr:uid="{6346CD02-5563-4896-B51F-9F6EE5A1117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0C7BD-211C-4984-A795-BAE25F2119D1}">
  <dimension ref="A1:X42"/>
  <sheetViews>
    <sheetView zoomScale="70" zoomScaleNormal="70" workbookViewId="0">
      <selection activeCell="R25" sqref="R25"/>
    </sheetView>
  </sheetViews>
  <sheetFormatPr defaultRowHeight="15" x14ac:dyDescent="0.25"/>
  <cols>
    <col min="11" max="11" width="11.28515625" customWidth="1"/>
    <col min="12" max="12" width="13" customWidth="1"/>
    <col min="13" max="13" width="9.140625" bestFit="1" customWidth="1"/>
    <col min="17" max="17" width="16.85546875" customWidth="1"/>
    <col min="18" max="18" width="12" customWidth="1"/>
  </cols>
  <sheetData>
    <row r="1" spans="1:24" ht="26.25" x14ac:dyDescent="0.4">
      <c r="A1" s="3" t="s">
        <v>74</v>
      </c>
    </row>
    <row r="2" spans="1:24" ht="18" x14ac:dyDescent="0.25">
      <c r="Q2" s="7"/>
      <c r="R2" s="7" t="s">
        <v>2</v>
      </c>
      <c r="S2" s="7" t="s">
        <v>3</v>
      </c>
      <c r="T2" s="7" t="s">
        <v>4</v>
      </c>
      <c r="U2" s="7" t="s">
        <v>5</v>
      </c>
      <c r="V2" s="7" t="s">
        <v>6</v>
      </c>
      <c r="W2" s="7"/>
      <c r="X2" s="7"/>
    </row>
    <row r="3" spans="1:24" ht="18" x14ac:dyDescent="0.25">
      <c r="M3" s="4"/>
      <c r="Q3" s="7" t="s">
        <v>7</v>
      </c>
      <c r="R3" s="7">
        <v>54.7</v>
      </c>
      <c r="S3" s="7">
        <v>39.799999999999997</v>
      </c>
      <c r="T3" s="7">
        <v>76.400000000000006</v>
      </c>
      <c r="U3" s="7">
        <v>14.9</v>
      </c>
      <c r="V3" s="7">
        <v>21.7</v>
      </c>
      <c r="W3" s="7"/>
      <c r="X3" s="7"/>
    </row>
    <row r="4" spans="1:24" ht="18" x14ac:dyDescent="0.25">
      <c r="M4" s="4"/>
      <c r="Q4" s="7" t="s">
        <v>1</v>
      </c>
      <c r="R4" s="7">
        <v>17</v>
      </c>
      <c r="S4" s="7">
        <v>9.8000000000000007</v>
      </c>
      <c r="T4" s="7">
        <v>31.7</v>
      </c>
      <c r="U4" s="7">
        <v>7.2</v>
      </c>
      <c r="V4" s="7">
        <v>14.7</v>
      </c>
      <c r="W4" s="7"/>
      <c r="X4" s="7"/>
    </row>
    <row r="5" spans="1:24" ht="18" x14ac:dyDescent="0.25">
      <c r="M5" s="4"/>
      <c r="Q5" s="7" t="s">
        <v>0</v>
      </c>
      <c r="R5" s="7">
        <v>26.6</v>
      </c>
      <c r="S5" s="7">
        <v>26.1</v>
      </c>
      <c r="T5" s="7">
        <v>52.5</v>
      </c>
      <c r="U5" s="7">
        <v>0.4</v>
      </c>
      <c r="V5" s="7">
        <v>26</v>
      </c>
      <c r="W5" s="7"/>
      <c r="X5" s="7"/>
    </row>
    <row r="6" spans="1:24" ht="18" x14ac:dyDescent="0.25">
      <c r="M6" s="4"/>
      <c r="Q6" s="7"/>
      <c r="R6" s="7"/>
      <c r="S6" s="7"/>
      <c r="T6" s="7"/>
      <c r="U6" s="7"/>
      <c r="V6" s="7"/>
      <c r="W6" s="7"/>
      <c r="X6" s="7"/>
    </row>
    <row r="7" spans="1:24" ht="18" x14ac:dyDescent="0.25">
      <c r="M7" s="4"/>
      <c r="Q7" s="7"/>
      <c r="R7" s="7"/>
      <c r="S7" s="7"/>
      <c r="T7" s="7"/>
      <c r="U7" s="7"/>
      <c r="V7" s="7"/>
      <c r="W7" s="7"/>
      <c r="X7" s="7"/>
    </row>
    <row r="8" spans="1:24" x14ac:dyDescent="0.25">
      <c r="M8" s="4"/>
    </row>
    <row r="9" spans="1:24" x14ac:dyDescent="0.25">
      <c r="M9" s="4"/>
    </row>
    <row r="10" spans="1:24" x14ac:dyDescent="0.25">
      <c r="M10" s="4"/>
    </row>
    <row r="11" spans="1:24" x14ac:dyDescent="0.25">
      <c r="M11" s="4"/>
    </row>
    <row r="12" spans="1:24" x14ac:dyDescent="0.25">
      <c r="M12" s="4"/>
    </row>
    <row r="13" spans="1:24" x14ac:dyDescent="0.25">
      <c r="M13" s="4"/>
    </row>
    <row r="14" spans="1:24" x14ac:dyDescent="0.25">
      <c r="M14" s="4"/>
    </row>
    <row r="15" spans="1:24" x14ac:dyDescent="0.25">
      <c r="M15" s="4"/>
    </row>
    <row r="16" spans="1:24" x14ac:dyDescent="0.25">
      <c r="M16" s="4"/>
    </row>
    <row r="17" spans="13:13" x14ac:dyDescent="0.25">
      <c r="M17" s="4"/>
    </row>
    <row r="18" spans="13:13" x14ac:dyDescent="0.25">
      <c r="M18" s="4"/>
    </row>
    <row r="19" spans="13:13" x14ac:dyDescent="0.25">
      <c r="M19" s="4"/>
    </row>
    <row r="20" spans="13:13" x14ac:dyDescent="0.25">
      <c r="M20" s="4"/>
    </row>
    <row r="21" spans="13:13" x14ac:dyDescent="0.25">
      <c r="M21" s="4"/>
    </row>
    <row r="22" spans="13:13" x14ac:dyDescent="0.25">
      <c r="M22" s="4"/>
    </row>
    <row r="23" spans="13:13" x14ac:dyDescent="0.25">
      <c r="M23" s="4"/>
    </row>
    <row r="24" spans="13:13" x14ac:dyDescent="0.25">
      <c r="M24" s="4"/>
    </row>
    <row r="25" spans="13:13" x14ac:dyDescent="0.25">
      <c r="M25" s="4"/>
    </row>
    <row r="26" spans="13:13" x14ac:dyDescent="0.25">
      <c r="M26" s="4"/>
    </row>
    <row r="27" spans="13:13" x14ac:dyDescent="0.25">
      <c r="M27" s="4"/>
    </row>
    <row r="28" spans="13:13" x14ac:dyDescent="0.25">
      <c r="M28" s="4"/>
    </row>
    <row r="29" spans="13:13" x14ac:dyDescent="0.25">
      <c r="M29" s="4"/>
    </row>
    <row r="39" spans="1:14" ht="18" x14ac:dyDescent="0.25">
      <c r="A39" s="7" t="s">
        <v>8</v>
      </c>
      <c r="B39" s="7"/>
      <c r="C39" s="7"/>
      <c r="D39" s="7"/>
      <c r="E39" s="7"/>
      <c r="F39" s="7"/>
      <c r="G39" s="7"/>
      <c r="H39" s="7"/>
      <c r="I39" s="7"/>
      <c r="J39" s="7"/>
      <c r="K39" s="7"/>
      <c r="L39" s="7"/>
      <c r="M39" s="7"/>
      <c r="N39" s="7"/>
    </row>
    <row r="40" spans="1:14" x14ac:dyDescent="0.25">
      <c r="A40" s="24" t="s">
        <v>9</v>
      </c>
      <c r="B40" s="24"/>
      <c r="C40" s="24"/>
      <c r="D40" s="24"/>
      <c r="E40" s="24"/>
      <c r="F40" s="24"/>
      <c r="G40" s="24"/>
      <c r="H40" s="24"/>
      <c r="I40" s="24"/>
      <c r="J40" s="24"/>
      <c r="K40" s="24"/>
      <c r="L40" s="24"/>
      <c r="M40" s="24"/>
      <c r="N40" s="24"/>
    </row>
    <row r="41" spans="1:14" ht="39.6" customHeight="1" x14ac:dyDescent="0.25">
      <c r="A41" s="24"/>
      <c r="B41" s="24"/>
      <c r="C41" s="24"/>
      <c r="D41" s="24"/>
      <c r="E41" s="24"/>
      <c r="F41" s="24"/>
      <c r="G41" s="24"/>
      <c r="H41" s="24"/>
      <c r="I41" s="24"/>
      <c r="J41" s="24"/>
      <c r="K41" s="24"/>
      <c r="L41" s="24"/>
      <c r="M41" s="24"/>
      <c r="N41" s="24"/>
    </row>
    <row r="42" spans="1:14" ht="18" x14ac:dyDescent="0.25">
      <c r="A42" s="9" t="s">
        <v>10</v>
      </c>
    </row>
  </sheetData>
  <mergeCells count="1">
    <mergeCell ref="A40:N41"/>
  </mergeCells>
  <hyperlinks>
    <hyperlink ref="A42" location="'Read Me'!A1" display="Return to Read Me" xr:uid="{3223C302-ABB4-4908-B117-9ACC0F4E693D}"/>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95F2-DFDD-487E-ADB0-2D3410C2F570}">
  <dimension ref="A1:T171"/>
  <sheetViews>
    <sheetView zoomScale="70" zoomScaleNormal="70" workbookViewId="0">
      <selection activeCell="R38" sqref="R38"/>
    </sheetView>
  </sheetViews>
  <sheetFormatPr defaultRowHeight="15" x14ac:dyDescent="0.25"/>
  <cols>
    <col min="12" max="12" width="12" customWidth="1"/>
    <col min="13" max="13" width="9.5703125" bestFit="1" customWidth="1"/>
    <col min="17" max="17" width="15.28515625" customWidth="1"/>
    <col min="18" max="18" width="11.28515625" customWidth="1"/>
  </cols>
  <sheetData>
    <row r="1" spans="1:20" ht="26.25" x14ac:dyDescent="0.4">
      <c r="A1" s="3" t="s">
        <v>66</v>
      </c>
    </row>
    <row r="2" spans="1:20" ht="18" x14ac:dyDescent="0.25">
      <c r="Q2" s="7"/>
      <c r="R2" s="7" t="s">
        <v>11</v>
      </c>
      <c r="S2" s="7" t="s">
        <v>12</v>
      </c>
      <c r="T2" s="7" t="s">
        <v>13</v>
      </c>
    </row>
    <row r="3" spans="1:20" ht="18" x14ac:dyDescent="0.25">
      <c r="M3" s="4"/>
      <c r="Q3" s="7" t="s">
        <v>7</v>
      </c>
      <c r="R3" s="7">
        <v>28.4</v>
      </c>
      <c r="S3" s="7">
        <v>53.4</v>
      </c>
      <c r="T3" s="7">
        <v>28.1</v>
      </c>
    </row>
    <row r="4" spans="1:20" ht="18" x14ac:dyDescent="0.25">
      <c r="M4" s="4"/>
      <c r="Q4" s="7" t="s">
        <v>1</v>
      </c>
      <c r="R4" s="7">
        <v>7.3</v>
      </c>
      <c r="S4" s="7">
        <v>10.8</v>
      </c>
      <c r="T4" s="7">
        <v>7.3</v>
      </c>
    </row>
    <row r="5" spans="1:20" ht="18" x14ac:dyDescent="0.25">
      <c r="M5" s="4"/>
      <c r="Q5" s="7" t="s">
        <v>0</v>
      </c>
      <c r="R5" s="7">
        <v>10.3</v>
      </c>
      <c r="S5" s="7">
        <v>5.7</v>
      </c>
      <c r="T5" s="7">
        <v>4.4000000000000004</v>
      </c>
    </row>
    <row r="6" spans="1:20" x14ac:dyDescent="0.25">
      <c r="M6" s="4"/>
    </row>
    <row r="7" spans="1:20" x14ac:dyDescent="0.25">
      <c r="M7" s="4"/>
    </row>
    <row r="8" spans="1:20" x14ac:dyDescent="0.25">
      <c r="M8" s="4"/>
    </row>
    <row r="9" spans="1:20" x14ac:dyDescent="0.25">
      <c r="M9" s="4"/>
    </row>
    <row r="10" spans="1:20" x14ac:dyDescent="0.25">
      <c r="M10" s="4"/>
    </row>
    <row r="11" spans="1:20" x14ac:dyDescent="0.25">
      <c r="M11" s="4"/>
    </row>
    <row r="12" spans="1:20" x14ac:dyDescent="0.25">
      <c r="M12" s="4"/>
    </row>
    <row r="13" spans="1:20" x14ac:dyDescent="0.25">
      <c r="M13" s="4"/>
    </row>
    <row r="14" spans="1:20" x14ac:dyDescent="0.25">
      <c r="M14" s="4"/>
    </row>
    <row r="15" spans="1:20" x14ac:dyDescent="0.25">
      <c r="M15" s="4"/>
    </row>
    <row r="16" spans="1:20" x14ac:dyDescent="0.25">
      <c r="M16" s="4"/>
    </row>
    <row r="17" spans="13:13" x14ac:dyDescent="0.25">
      <c r="M17" s="4"/>
    </row>
    <row r="18" spans="13:13" x14ac:dyDescent="0.25">
      <c r="M18" s="4"/>
    </row>
    <row r="19" spans="13:13" x14ac:dyDescent="0.25">
      <c r="M19" s="4"/>
    </row>
    <row r="20" spans="13:13" x14ac:dyDescent="0.25">
      <c r="M20" s="4"/>
    </row>
    <row r="21" spans="13:13" x14ac:dyDescent="0.25">
      <c r="M21" s="4"/>
    </row>
    <row r="22" spans="13:13" x14ac:dyDescent="0.25">
      <c r="M22" s="4"/>
    </row>
    <row r="23" spans="13:13" x14ac:dyDescent="0.25">
      <c r="M23" s="4"/>
    </row>
    <row r="24" spans="13:13" x14ac:dyDescent="0.25">
      <c r="M24" s="4"/>
    </row>
    <row r="25" spans="13:13" x14ac:dyDescent="0.25">
      <c r="M25" s="4"/>
    </row>
    <row r="26" spans="13:13" x14ac:dyDescent="0.25">
      <c r="M26" s="4"/>
    </row>
    <row r="27" spans="13:13" x14ac:dyDescent="0.25">
      <c r="M27" s="4"/>
    </row>
    <row r="28" spans="13:13" x14ac:dyDescent="0.25">
      <c r="M28" s="4"/>
    </row>
    <row r="29" spans="13:13" x14ac:dyDescent="0.25">
      <c r="M29" s="4"/>
    </row>
    <row r="30" spans="13:13" x14ac:dyDescent="0.25">
      <c r="M30" s="4"/>
    </row>
    <row r="31" spans="13:13" x14ac:dyDescent="0.25">
      <c r="M31" s="4"/>
    </row>
    <row r="32" spans="13:13" x14ac:dyDescent="0.25">
      <c r="M32" s="4"/>
    </row>
    <row r="33" spans="1:14" x14ac:dyDescent="0.25">
      <c r="M33" s="4"/>
    </row>
    <row r="34" spans="1:14" x14ac:dyDescent="0.25">
      <c r="M34" s="4"/>
    </row>
    <row r="35" spans="1:14" x14ac:dyDescent="0.25">
      <c r="M35" s="4"/>
    </row>
    <row r="36" spans="1:14" x14ac:dyDescent="0.25">
      <c r="M36" s="4"/>
    </row>
    <row r="37" spans="1:14" x14ac:dyDescent="0.25">
      <c r="M37" s="4"/>
    </row>
    <row r="38" spans="1:14" x14ac:dyDescent="0.25">
      <c r="M38" s="4"/>
    </row>
    <row r="39" spans="1:14" ht="18" x14ac:dyDescent="0.25">
      <c r="A39" s="7" t="s">
        <v>14</v>
      </c>
      <c r="B39" s="7"/>
      <c r="C39" s="7"/>
      <c r="D39" s="7"/>
      <c r="E39" s="7"/>
      <c r="F39" s="7"/>
      <c r="G39" s="7"/>
      <c r="H39" s="7"/>
      <c r="I39" s="7"/>
      <c r="J39" s="7"/>
      <c r="K39" s="7"/>
      <c r="L39" s="7"/>
      <c r="M39" s="10"/>
      <c r="N39" s="7"/>
    </row>
    <row r="40" spans="1:14" ht="14.65" customHeight="1" x14ac:dyDescent="0.25">
      <c r="A40" s="24" t="s">
        <v>77</v>
      </c>
      <c r="B40" s="24"/>
      <c r="C40" s="24"/>
      <c r="D40" s="24"/>
      <c r="E40" s="24"/>
      <c r="F40" s="24"/>
      <c r="G40" s="24"/>
      <c r="H40" s="24"/>
      <c r="I40" s="24"/>
      <c r="J40" s="24"/>
      <c r="K40" s="24"/>
      <c r="L40" s="24"/>
      <c r="M40" s="24"/>
      <c r="N40" s="24"/>
    </row>
    <row r="41" spans="1:14" ht="18.600000000000001" customHeight="1" x14ac:dyDescent="0.25">
      <c r="A41" s="24"/>
      <c r="B41" s="24"/>
      <c r="C41" s="24"/>
      <c r="D41" s="24"/>
      <c r="E41" s="24"/>
      <c r="F41" s="24"/>
      <c r="G41" s="24"/>
      <c r="H41" s="24"/>
      <c r="I41" s="24"/>
      <c r="J41" s="24"/>
      <c r="K41" s="24"/>
      <c r="L41" s="24"/>
      <c r="M41" s="24"/>
      <c r="N41" s="24"/>
    </row>
    <row r="42" spans="1:14" x14ac:dyDescent="0.25">
      <c r="A42" s="24"/>
      <c r="B42" s="24"/>
      <c r="C42" s="24"/>
      <c r="D42" s="24"/>
      <c r="E42" s="24"/>
      <c r="F42" s="24"/>
      <c r="G42" s="24"/>
      <c r="H42" s="24"/>
      <c r="I42" s="24"/>
      <c r="J42" s="24"/>
      <c r="K42" s="24"/>
      <c r="L42" s="24"/>
      <c r="M42" s="24"/>
      <c r="N42" s="24"/>
    </row>
    <row r="43" spans="1:14" ht="25.15" customHeight="1" x14ac:dyDescent="0.25">
      <c r="A43" s="24"/>
      <c r="B43" s="24"/>
      <c r="C43" s="24"/>
      <c r="D43" s="24"/>
      <c r="E43" s="24"/>
      <c r="F43" s="24"/>
      <c r="G43" s="24"/>
      <c r="H43" s="24"/>
      <c r="I43" s="24"/>
      <c r="J43" s="24"/>
      <c r="K43" s="24"/>
      <c r="L43" s="24"/>
      <c r="M43" s="24"/>
      <c r="N43" s="24"/>
    </row>
    <row r="44" spans="1:14" ht="18" x14ac:dyDescent="0.25">
      <c r="A44" s="9" t="s">
        <v>10</v>
      </c>
      <c r="M44" s="4"/>
    </row>
    <row r="45" spans="1:14" x14ac:dyDescent="0.25">
      <c r="M45" s="4"/>
    </row>
    <row r="46" spans="1:14" x14ac:dyDescent="0.25">
      <c r="M46" s="4"/>
    </row>
    <row r="47" spans="1:14" x14ac:dyDescent="0.25">
      <c r="M47" s="4"/>
    </row>
    <row r="48" spans="1:14" x14ac:dyDescent="0.25">
      <c r="M48" s="4"/>
    </row>
    <row r="49" spans="13:13" x14ac:dyDescent="0.25">
      <c r="M49" s="4"/>
    </row>
    <row r="50" spans="13:13" x14ac:dyDescent="0.25">
      <c r="M50" s="4"/>
    </row>
    <row r="51" spans="13:13" x14ac:dyDescent="0.25">
      <c r="M51" s="4"/>
    </row>
    <row r="52" spans="13:13" x14ac:dyDescent="0.25">
      <c r="M52" s="4"/>
    </row>
    <row r="53" spans="13:13" x14ac:dyDescent="0.25">
      <c r="M53" s="4"/>
    </row>
    <row r="54" spans="13:13" x14ac:dyDescent="0.25">
      <c r="M54" s="4"/>
    </row>
    <row r="55" spans="13:13" x14ac:dyDescent="0.25">
      <c r="M55" s="4"/>
    </row>
    <row r="56" spans="13:13" x14ac:dyDescent="0.25">
      <c r="M56" s="4"/>
    </row>
    <row r="57" spans="13:13" x14ac:dyDescent="0.25">
      <c r="M57" s="4"/>
    </row>
    <row r="58" spans="13:13" x14ac:dyDescent="0.25">
      <c r="M58" s="4"/>
    </row>
    <row r="59" spans="13:13" x14ac:dyDescent="0.25">
      <c r="M59" s="4"/>
    </row>
    <row r="60" spans="13:13" x14ac:dyDescent="0.25">
      <c r="M60" s="4"/>
    </row>
    <row r="61" spans="13:13" x14ac:dyDescent="0.25">
      <c r="M61" s="4"/>
    </row>
    <row r="62" spans="13:13" x14ac:dyDescent="0.25">
      <c r="M62" s="4"/>
    </row>
    <row r="63" spans="13:13" x14ac:dyDescent="0.25">
      <c r="M63" s="4"/>
    </row>
    <row r="64" spans="13:13" x14ac:dyDescent="0.25">
      <c r="M64" s="4"/>
    </row>
    <row r="65" spans="13:13" x14ac:dyDescent="0.25">
      <c r="M65" s="4"/>
    </row>
    <row r="66" spans="13:13" x14ac:dyDescent="0.25">
      <c r="M66" s="4"/>
    </row>
    <row r="67" spans="13:13" x14ac:dyDescent="0.25">
      <c r="M67" s="4"/>
    </row>
    <row r="68" spans="13:13" x14ac:dyDescent="0.25">
      <c r="M68" s="4"/>
    </row>
    <row r="69" spans="13:13" x14ac:dyDescent="0.25">
      <c r="M69" s="4"/>
    </row>
    <row r="70" spans="13:13" x14ac:dyDescent="0.25">
      <c r="M70" s="4"/>
    </row>
    <row r="71" spans="13:13" x14ac:dyDescent="0.25">
      <c r="M71" s="4"/>
    </row>
    <row r="72" spans="13:13" x14ac:dyDescent="0.25">
      <c r="M72" s="4"/>
    </row>
    <row r="73" spans="13:13" x14ac:dyDescent="0.25">
      <c r="M73" s="4"/>
    </row>
    <row r="74" spans="13:13" x14ac:dyDescent="0.25">
      <c r="M74" s="4"/>
    </row>
    <row r="75" spans="13:13" x14ac:dyDescent="0.25">
      <c r="M75" s="4"/>
    </row>
    <row r="76" spans="13:13" x14ac:dyDescent="0.25">
      <c r="M76" s="4"/>
    </row>
    <row r="77" spans="13:13" x14ac:dyDescent="0.25">
      <c r="M77" s="4"/>
    </row>
    <row r="78" spans="13:13" x14ac:dyDescent="0.25">
      <c r="M78" s="4"/>
    </row>
    <row r="79" spans="13:13" x14ac:dyDescent="0.25">
      <c r="M79" s="4"/>
    </row>
    <row r="80" spans="13:13" x14ac:dyDescent="0.25">
      <c r="M80" s="4"/>
    </row>
    <row r="81" spans="13:13" x14ac:dyDescent="0.25">
      <c r="M81" s="4"/>
    </row>
    <row r="82" spans="13:13" x14ac:dyDescent="0.25">
      <c r="M82" s="4"/>
    </row>
    <row r="83" spans="13:13" x14ac:dyDescent="0.25">
      <c r="M83" s="4"/>
    </row>
    <row r="84" spans="13:13" x14ac:dyDescent="0.25">
      <c r="M84" s="4"/>
    </row>
    <row r="85" spans="13:13" x14ac:dyDescent="0.25">
      <c r="M85" s="4"/>
    </row>
    <row r="86" spans="13:13" x14ac:dyDescent="0.25">
      <c r="M86" s="4"/>
    </row>
    <row r="87" spans="13:13" x14ac:dyDescent="0.25">
      <c r="M87" s="4"/>
    </row>
    <row r="88" spans="13:13" x14ac:dyDescent="0.25">
      <c r="M88" s="4"/>
    </row>
    <row r="89" spans="13:13" x14ac:dyDescent="0.25">
      <c r="M89" s="4"/>
    </row>
    <row r="90" spans="13:13" x14ac:dyDescent="0.25">
      <c r="M90" s="4"/>
    </row>
    <row r="91" spans="13:13" x14ac:dyDescent="0.25">
      <c r="M91" s="4"/>
    </row>
    <row r="92" spans="13:13" x14ac:dyDescent="0.25">
      <c r="M92" s="4"/>
    </row>
    <row r="93" spans="13:13" x14ac:dyDescent="0.25">
      <c r="M93" s="4"/>
    </row>
    <row r="94" spans="13:13" x14ac:dyDescent="0.25">
      <c r="M94" s="4"/>
    </row>
    <row r="95" spans="13:13" x14ac:dyDescent="0.25">
      <c r="M95" s="4"/>
    </row>
    <row r="96" spans="13:13" x14ac:dyDescent="0.25">
      <c r="M96" s="4"/>
    </row>
    <row r="97" spans="13:13" x14ac:dyDescent="0.25">
      <c r="M97" s="4"/>
    </row>
    <row r="98" spans="13:13" x14ac:dyDescent="0.25">
      <c r="M98" s="4"/>
    </row>
    <row r="99" spans="13:13" x14ac:dyDescent="0.25">
      <c r="M99" s="4"/>
    </row>
    <row r="100" spans="13:13" x14ac:dyDescent="0.25">
      <c r="M100" s="4"/>
    </row>
    <row r="101" spans="13:13" x14ac:dyDescent="0.25">
      <c r="M101" s="4"/>
    </row>
    <row r="102" spans="13:13" x14ac:dyDescent="0.25">
      <c r="M102" s="4"/>
    </row>
    <row r="103" spans="13:13" x14ac:dyDescent="0.25">
      <c r="M103" s="4"/>
    </row>
    <row r="104" spans="13:13" x14ac:dyDescent="0.25">
      <c r="M104" s="4"/>
    </row>
    <row r="105" spans="13:13" x14ac:dyDescent="0.25">
      <c r="M105" s="4"/>
    </row>
    <row r="106" spans="13:13" x14ac:dyDescent="0.25">
      <c r="M106" s="4"/>
    </row>
    <row r="107" spans="13:13" x14ac:dyDescent="0.25">
      <c r="M107" s="4"/>
    </row>
    <row r="108" spans="13:13" x14ac:dyDescent="0.25">
      <c r="M108" s="4"/>
    </row>
    <row r="109" spans="13:13" x14ac:dyDescent="0.25">
      <c r="M109" s="4"/>
    </row>
    <row r="110" spans="13:13" x14ac:dyDescent="0.25">
      <c r="M110" s="4"/>
    </row>
    <row r="111" spans="13:13" x14ac:dyDescent="0.25">
      <c r="M111" s="4"/>
    </row>
    <row r="112" spans="13:13" x14ac:dyDescent="0.25">
      <c r="M112" s="4"/>
    </row>
    <row r="113" spans="13:13" x14ac:dyDescent="0.25">
      <c r="M113" s="4"/>
    </row>
    <row r="114" spans="13:13" x14ac:dyDescent="0.25">
      <c r="M114" s="4"/>
    </row>
    <row r="115" spans="13:13" x14ac:dyDescent="0.25">
      <c r="M115" s="4"/>
    </row>
    <row r="116" spans="13:13" x14ac:dyDescent="0.25">
      <c r="M116" s="4"/>
    </row>
    <row r="117" spans="13:13" x14ac:dyDescent="0.25">
      <c r="M117" s="4"/>
    </row>
    <row r="118" spans="13:13" x14ac:dyDescent="0.25">
      <c r="M118" s="4"/>
    </row>
    <row r="119" spans="13:13" x14ac:dyDescent="0.25">
      <c r="M119" s="4"/>
    </row>
    <row r="120" spans="13:13" x14ac:dyDescent="0.25">
      <c r="M120" s="4"/>
    </row>
    <row r="121" spans="13:13" x14ac:dyDescent="0.25">
      <c r="M121" s="4"/>
    </row>
    <row r="122" spans="13:13" x14ac:dyDescent="0.25">
      <c r="M122" s="4"/>
    </row>
    <row r="123" spans="13:13" x14ac:dyDescent="0.25">
      <c r="M123" s="4"/>
    </row>
    <row r="124" spans="13:13" x14ac:dyDescent="0.25">
      <c r="M124" s="4"/>
    </row>
    <row r="125" spans="13:13" x14ac:dyDescent="0.25">
      <c r="M125" s="4"/>
    </row>
    <row r="126" spans="13:13" x14ac:dyDescent="0.25">
      <c r="M126" s="4"/>
    </row>
    <row r="127" spans="13:13" x14ac:dyDescent="0.25">
      <c r="M127" s="4"/>
    </row>
    <row r="128" spans="13:13" x14ac:dyDescent="0.25">
      <c r="M128" s="4"/>
    </row>
    <row r="129" spans="13:13" x14ac:dyDescent="0.25">
      <c r="M129" s="4"/>
    </row>
    <row r="130" spans="13:13" x14ac:dyDescent="0.25">
      <c r="M130" s="4"/>
    </row>
    <row r="131" spans="13:13" x14ac:dyDescent="0.25">
      <c r="M131" s="4"/>
    </row>
    <row r="132" spans="13:13" x14ac:dyDescent="0.25">
      <c r="M132" s="4"/>
    </row>
    <row r="133" spans="13:13" x14ac:dyDescent="0.25">
      <c r="M133" s="4"/>
    </row>
    <row r="134" spans="13:13" x14ac:dyDescent="0.25">
      <c r="M134" s="4"/>
    </row>
    <row r="135" spans="13:13" x14ac:dyDescent="0.25">
      <c r="M135" s="4"/>
    </row>
    <row r="136" spans="13:13" x14ac:dyDescent="0.25">
      <c r="M136" s="4"/>
    </row>
    <row r="137" spans="13:13" x14ac:dyDescent="0.25">
      <c r="M137" s="4"/>
    </row>
    <row r="138" spans="13:13" x14ac:dyDescent="0.25">
      <c r="M138" s="4"/>
    </row>
    <row r="139" spans="13:13" x14ac:dyDescent="0.25">
      <c r="M139" s="4"/>
    </row>
    <row r="140" spans="13:13" x14ac:dyDescent="0.25">
      <c r="M140" s="4"/>
    </row>
    <row r="141" spans="13:13" x14ac:dyDescent="0.25">
      <c r="M141" s="4"/>
    </row>
    <row r="142" spans="13:13" x14ac:dyDescent="0.25">
      <c r="M142" s="4"/>
    </row>
    <row r="143" spans="13:13" x14ac:dyDescent="0.25">
      <c r="M143" s="4"/>
    </row>
    <row r="144" spans="13:13" x14ac:dyDescent="0.25">
      <c r="M144" s="4"/>
    </row>
    <row r="145" spans="13:13" x14ac:dyDescent="0.25">
      <c r="M145" s="4"/>
    </row>
    <row r="146" spans="13:13" x14ac:dyDescent="0.25">
      <c r="M146" s="4"/>
    </row>
    <row r="147" spans="13:13" x14ac:dyDescent="0.25">
      <c r="M147" s="4"/>
    </row>
    <row r="148" spans="13:13" x14ac:dyDescent="0.25">
      <c r="M148" s="4"/>
    </row>
    <row r="149" spans="13:13" x14ac:dyDescent="0.25">
      <c r="M149" s="4"/>
    </row>
    <row r="150" spans="13:13" x14ac:dyDescent="0.25">
      <c r="M150" s="4"/>
    </row>
    <row r="151" spans="13:13" x14ac:dyDescent="0.25">
      <c r="M151" s="4"/>
    </row>
    <row r="152" spans="13:13" x14ac:dyDescent="0.25">
      <c r="M152" s="4"/>
    </row>
    <row r="153" spans="13:13" x14ac:dyDescent="0.25">
      <c r="M153" s="4"/>
    </row>
    <row r="154" spans="13:13" x14ac:dyDescent="0.25">
      <c r="M154" s="4"/>
    </row>
    <row r="155" spans="13:13" x14ac:dyDescent="0.25">
      <c r="M155" s="4"/>
    </row>
    <row r="156" spans="13:13" x14ac:dyDescent="0.25">
      <c r="M156" s="4"/>
    </row>
    <row r="157" spans="13:13" x14ac:dyDescent="0.25">
      <c r="M157" s="4"/>
    </row>
    <row r="158" spans="13:13" x14ac:dyDescent="0.25">
      <c r="M158" s="4"/>
    </row>
    <row r="159" spans="13:13" x14ac:dyDescent="0.25">
      <c r="M159" s="4"/>
    </row>
    <row r="160" spans="13:13" x14ac:dyDescent="0.25">
      <c r="M160" s="4"/>
    </row>
    <row r="161" spans="13:13" x14ac:dyDescent="0.25">
      <c r="M161" s="4"/>
    </row>
    <row r="162" spans="13:13" x14ac:dyDescent="0.25">
      <c r="M162" s="4"/>
    </row>
    <row r="163" spans="13:13" x14ac:dyDescent="0.25">
      <c r="M163" s="4"/>
    </row>
    <row r="164" spans="13:13" x14ac:dyDescent="0.25">
      <c r="M164" s="4"/>
    </row>
    <row r="165" spans="13:13" x14ac:dyDescent="0.25">
      <c r="M165" s="4"/>
    </row>
    <row r="166" spans="13:13" x14ac:dyDescent="0.25">
      <c r="M166" s="4"/>
    </row>
    <row r="167" spans="13:13" x14ac:dyDescent="0.25">
      <c r="M167" s="4"/>
    </row>
    <row r="168" spans="13:13" x14ac:dyDescent="0.25">
      <c r="M168" s="4"/>
    </row>
    <row r="169" spans="13:13" x14ac:dyDescent="0.25">
      <c r="M169" s="4"/>
    </row>
    <row r="170" spans="13:13" x14ac:dyDescent="0.25">
      <c r="M170" s="4"/>
    </row>
    <row r="171" spans="13:13" x14ac:dyDescent="0.25">
      <c r="M171" s="4"/>
    </row>
  </sheetData>
  <mergeCells count="1">
    <mergeCell ref="A40:N43"/>
  </mergeCells>
  <hyperlinks>
    <hyperlink ref="A44" location="'Read Me'!A1" display="Return to Read Me" xr:uid="{CAB14D52-258E-4BF1-A6AB-EFA664756592}"/>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8494-87CD-4676-A87F-2173F6523848}">
  <dimension ref="A1:S63"/>
  <sheetViews>
    <sheetView zoomScale="70" zoomScaleNormal="70" workbookViewId="0">
      <selection activeCell="Q34" sqref="Q34"/>
    </sheetView>
  </sheetViews>
  <sheetFormatPr defaultRowHeight="15" x14ac:dyDescent="0.25"/>
  <cols>
    <col min="12" max="12" width="10.7109375" bestFit="1" customWidth="1"/>
    <col min="17" max="17" width="12.5703125" customWidth="1"/>
    <col min="18" max="18" width="10.5703125" customWidth="1"/>
  </cols>
  <sheetData>
    <row r="1" spans="1:19" ht="26.25" x14ac:dyDescent="0.4">
      <c r="A1" s="3" t="s">
        <v>67</v>
      </c>
    </row>
    <row r="2" spans="1:19" ht="18" x14ac:dyDescent="0.25">
      <c r="Q2" s="7"/>
      <c r="R2" s="7" t="s">
        <v>16</v>
      </c>
      <c r="S2" s="7" t="s">
        <v>15</v>
      </c>
    </row>
    <row r="3" spans="1:19" ht="18" x14ac:dyDescent="0.25">
      <c r="L3" s="4"/>
      <c r="Q3" s="7" t="s">
        <v>7</v>
      </c>
      <c r="R3" s="11">
        <v>219</v>
      </c>
      <c r="S3" s="11">
        <v>52</v>
      </c>
    </row>
    <row r="4" spans="1:19" ht="18" x14ac:dyDescent="0.25">
      <c r="L4" s="4"/>
      <c r="Q4" s="7" t="s">
        <v>1</v>
      </c>
      <c r="R4" s="11">
        <v>89.3</v>
      </c>
      <c r="S4" s="11">
        <v>46.4</v>
      </c>
    </row>
    <row r="5" spans="1:19" ht="18" x14ac:dyDescent="0.25">
      <c r="L5" s="4"/>
      <c r="Q5" s="7" t="s">
        <v>0</v>
      </c>
      <c r="R5" s="11">
        <v>152.9</v>
      </c>
      <c r="S5" s="11">
        <v>53.9</v>
      </c>
    </row>
    <row r="6" spans="1:19" x14ac:dyDescent="0.25">
      <c r="L6" s="4"/>
    </row>
    <row r="7" spans="1:19" ht="18" x14ac:dyDescent="0.25">
      <c r="L7" s="4"/>
      <c r="Q7" s="7"/>
      <c r="R7" s="11"/>
      <c r="S7" s="11"/>
    </row>
    <row r="8" spans="1:19" ht="18" x14ac:dyDescent="0.25">
      <c r="L8" s="4"/>
      <c r="Q8" s="7"/>
      <c r="R8" s="11"/>
      <c r="S8" s="11"/>
    </row>
    <row r="9" spans="1:19" x14ac:dyDescent="0.25">
      <c r="L9" s="4"/>
    </row>
    <row r="10" spans="1:19" x14ac:dyDescent="0.25">
      <c r="L10" s="4"/>
    </row>
    <row r="11" spans="1:19" x14ac:dyDescent="0.25">
      <c r="L11" s="4"/>
    </row>
    <row r="12" spans="1:19" x14ac:dyDescent="0.25">
      <c r="L12" s="4"/>
    </row>
    <row r="13" spans="1:19" x14ac:dyDescent="0.25">
      <c r="L13" s="4"/>
    </row>
    <row r="14" spans="1:19" x14ac:dyDescent="0.25">
      <c r="L14" s="4"/>
    </row>
    <row r="15" spans="1:19" x14ac:dyDescent="0.25">
      <c r="L15" s="4"/>
    </row>
    <row r="16" spans="1:19" x14ac:dyDescent="0.25">
      <c r="L16" s="4"/>
    </row>
    <row r="17" spans="12:12" x14ac:dyDescent="0.25">
      <c r="L17" s="4"/>
    </row>
    <row r="18" spans="12:12" x14ac:dyDescent="0.25">
      <c r="L18" s="4"/>
    </row>
    <row r="19" spans="12:12" x14ac:dyDescent="0.25">
      <c r="L19" s="4"/>
    </row>
    <row r="20" spans="12:12" x14ac:dyDescent="0.25">
      <c r="L20" s="4"/>
    </row>
    <row r="21" spans="12:12" x14ac:dyDescent="0.25">
      <c r="L21" s="4"/>
    </row>
    <row r="22" spans="12:12" x14ac:dyDescent="0.25">
      <c r="L22" s="4"/>
    </row>
    <row r="23" spans="12:12" x14ac:dyDescent="0.25">
      <c r="L23" s="4"/>
    </row>
    <row r="24" spans="12:12" x14ac:dyDescent="0.25">
      <c r="L24" s="4"/>
    </row>
    <row r="25" spans="12:12" x14ac:dyDescent="0.25">
      <c r="L25" s="4"/>
    </row>
    <row r="26" spans="12:12" x14ac:dyDescent="0.25">
      <c r="L26" s="4"/>
    </row>
    <row r="27" spans="12:12" x14ac:dyDescent="0.25">
      <c r="L27" s="4"/>
    </row>
    <row r="28" spans="12:12" x14ac:dyDescent="0.25">
      <c r="L28" s="4"/>
    </row>
    <row r="29" spans="12:12" x14ac:dyDescent="0.25">
      <c r="L29" s="4"/>
    </row>
    <row r="30" spans="12:12" x14ac:dyDescent="0.25">
      <c r="L30" s="4"/>
    </row>
    <row r="31" spans="12:12" x14ac:dyDescent="0.25">
      <c r="L31" s="4"/>
    </row>
    <row r="32" spans="12:12" x14ac:dyDescent="0.25">
      <c r="L32" s="4"/>
    </row>
    <row r="33" spans="1:15" x14ac:dyDescent="0.25">
      <c r="L33" s="4"/>
    </row>
    <row r="34" spans="1:15" x14ac:dyDescent="0.25">
      <c r="L34" s="4"/>
    </row>
    <row r="35" spans="1:15" x14ac:dyDescent="0.25">
      <c r="L35" s="4"/>
    </row>
    <row r="36" spans="1:15" x14ac:dyDescent="0.25">
      <c r="L36" s="4"/>
    </row>
    <row r="37" spans="1:15" x14ac:dyDescent="0.25">
      <c r="L37" s="4"/>
    </row>
    <row r="38" spans="1:15" ht="18" x14ac:dyDescent="0.25">
      <c r="A38" s="7" t="s">
        <v>8</v>
      </c>
      <c r="B38" s="7"/>
      <c r="C38" s="7"/>
      <c r="D38" s="7"/>
      <c r="E38" s="7"/>
      <c r="F38" s="7"/>
      <c r="G38" s="7"/>
      <c r="H38" s="7"/>
      <c r="I38" s="7"/>
      <c r="J38" s="7"/>
      <c r="K38" s="7"/>
      <c r="L38" s="7"/>
      <c r="M38" s="7"/>
      <c r="N38" s="7"/>
      <c r="O38" s="7"/>
    </row>
    <row r="39" spans="1:15" ht="14.65" customHeight="1" x14ac:dyDescent="0.25">
      <c r="A39" s="24" t="s">
        <v>17</v>
      </c>
      <c r="B39" s="24"/>
      <c r="C39" s="24"/>
      <c r="D39" s="24"/>
      <c r="E39" s="24"/>
      <c r="F39" s="24"/>
      <c r="G39" s="24"/>
      <c r="H39" s="24"/>
      <c r="I39" s="24"/>
      <c r="J39" s="24"/>
      <c r="K39" s="24"/>
      <c r="L39" s="24"/>
      <c r="M39" s="24"/>
      <c r="N39" s="24"/>
      <c r="O39" s="24"/>
    </row>
    <row r="40" spans="1:15" ht="14.65" customHeight="1" x14ac:dyDescent="0.25">
      <c r="A40" s="24"/>
      <c r="B40" s="24"/>
      <c r="C40" s="24"/>
      <c r="D40" s="24"/>
      <c r="E40" s="24"/>
      <c r="F40" s="24"/>
      <c r="G40" s="24"/>
      <c r="H40" s="24"/>
      <c r="I40" s="24"/>
      <c r="J40" s="24"/>
      <c r="K40" s="24"/>
      <c r="L40" s="24"/>
      <c r="M40" s="24"/>
      <c r="N40" s="24"/>
      <c r="O40" s="24"/>
    </row>
    <row r="41" spans="1:15" x14ac:dyDescent="0.25">
      <c r="A41" s="24"/>
      <c r="B41" s="24"/>
      <c r="C41" s="24"/>
      <c r="D41" s="24"/>
      <c r="E41" s="24"/>
      <c r="F41" s="24"/>
      <c r="G41" s="24"/>
      <c r="H41" s="24"/>
      <c r="I41" s="24"/>
      <c r="J41" s="24"/>
      <c r="K41" s="24"/>
      <c r="L41" s="24"/>
      <c r="M41" s="24"/>
      <c r="N41" s="24"/>
      <c r="O41" s="24"/>
    </row>
    <row r="42" spans="1:15" ht="18" x14ac:dyDescent="0.25">
      <c r="A42" s="9" t="s">
        <v>10</v>
      </c>
      <c r="L42" s="4"/>
    </row>
    <row r="43" spans="1:15" x14ac:dyDescent="0.25">
      <c r="L43" s="4"/>
    </row>
    <row r="44" spans="1:15" x14ac:dyDescent="0.25">
      <c r="L44" s="4"/>
    </row>
    <row r="45" spans="1:15" x14ac:dyDescent="0.25">
      <c r="L45" s="4"/>
    </row>
    <row r="46" spans="1:15" x14ac:dyDescent="0.25">
      <c r="L46" s="4"/>
    </row>
    <row r="47" spans="1:15" x14ac:dyDescent="0.25">
      <c r="L47" s="4"/>
    </row>
    <row r="48" spans="1:15" x14ac:dyDescent="0.25">
      <c r="L48" s="4"/>
    </row>
    <row r="49" spans="12:12" x14ac:dyDescent="0.25">
      <c r="L49" s="4"/>
    </row>
    <row r="50" spans="12:12" x14ac:dyDescent="0.25">
      <c r="L50" s="4"/>
    </row>
    <row r="51" spans="12:12" x14ac:dyDescent="0.25">
      <c r="L51" s="4"/>
    </row>
    <row r="52" spans="12:12" x14ac:dyDescent="0.25">
      <c r="L52" s="4"/>
    </row>
    <row r="53" spans="12:12" x14ac:dyDescent="0.25">
      <c r="L53" s="4"/>
    </row>
    <row r="54" spans="12:12" x14ac:dyDescent="0.25">
      <c r="L54" s="4"/>
    </row>
    <row r="55" spans="12:12" x14ac:dyDescent="0.25">
      <c r="L55" s="4"/>
    </row>
    <row r="56" spans="12:12" x14ac:dyDescent="0.25">
      <c r="L56" s="4"/>
    </row>
    <row r="57" spans="12:12" x14ac:dyDescent="0.25">
      <c r="L57" s="4"/>
    </row>
    <row r="58" spans="12:12" x14ac:dyDescent="0.25">
      <c r="L58" s="4"/>
    </row>
    <row r="59" spans="12:12" x14ac:dyDescent="0.25">
      <c r="L59" s="4"/>
    </row>
    <row r="60" spans="12:12" x14ac:dyDescent="0.25">
      <c r="L60" s="4"/>
    </row>
    <row r="61" spans="12:12" x14ac:dyDescent="0.25">
      <c r="L61" s="4"/>
    </row>
    <row r="62" spans="12:12" x14ac:dyDescent="0.25">
      <c r="L62" s="4"/>
    </row>
    <row r="63" spans="12:12" x14ac:dyDescent="0.25">
      <c r="L63" s="4"/>
    </row>
  </sheetData>
  <mergeCells count="1">
    <mergeCell ref="A39:O41"/>
  </mergeCells>
  <hyperlinks>
    <hyperlink ref="A42" location="'Read Me'!A1" display="Return to Read Me" xr:uid="{A5AF2E8F-501E-4C88-9DB8-A290C5DC7324}"/>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61BC-17DB-4981-8C5D-CDF401D037E5}">
  <dimension ref="A1:T36"/>
  <sheetViews>
    <sheetView zoomScale="70" zoomScaleNormal="70" workbookViewId="0">
      <selection activeCell="R30" sqref="R30"/>
    </sheetView>
  </sheetViews>
  <sheetFormatPr defaultColWidth="8.7109375" defaultRowHeight="18" x14ac:dyDescent="0.25"/>
  <cols>
    <col min="1" max="16" width="8.7109375" style="7"/>
    <col min="17" max="17" width="18.7109375" style="7" customWidth="1"/>
    <col min="18" max="18" width="15.28515625" style="7" customWidth="1"/>
    <col min="19" max="19" width="17.5703125" style="7" customWidth="1"/>
    <col min="20" max="20" width="9" style="7" bestFit="1" customWidth="1"/>
    <col min="21" max="16384" width="8.7109375" style="7"/>
  </cols>
  <sheetData>
    <row r="1" spans="1:20" ht="26.25" x14ac:dyDescent="0.4">
      <c r="A1" s="3" t="s">
        <v>76</v>
      </c>
    </row>
    <row r="2" spans="1:20" x14ac:dyDescent="0.25">
      <c r="R2" s="7" t="s">
        <v>16</v>
      </c>
      <c r="S2" s="7" t="s">
        <v>15</v>
      </c>
    </row>
    <row r="3" spans="1:20" x14ac:dyDescent="0.25">
      <c r="Q3" s="7" t="s">
        <v>7</v>
      </c>
      <c r="R3" s="11">
        <v>7.8</v>
      </c>
      <c r="S3" s="11">
        <v>1.7</v>
      </c>
      <c r="T3" s="1"/>
    </row>
    <row r="4" spans="1:20" x14ac:dyDescent="0.25">
      <c r="Q4" s="7" t="s">
        <v>1</v>
      </c>
      <c r="R4" s="11">
        <v>3.3</v>
      </c>
      <c r="S4" s="11">
        <v>1.3</v>
      </c>
      <c r="T4" s="1"/>
    </row>
    <row r="5" spans="1:20" x14ac:dyDescent="0.25">
      <c r="Q5" s="7" t="s">
        <v>0</v>
      </c>
      <c r="R5" s="11">
        <v>4.7</v>
      </c>
      <c r="S5" s="11">
        <v>1.2</v>
      </c>
      <c r="T5" s="1"/>
    </row>
    <row r="6" spans="1:20" x14ac:dyDescent="0.25">
      <c r="T6" s="1"/>
    </row>
    <row r="7" spans="1:20" x14ac:dyDescent="0.25">
      <c r="R7" s="11"/>
      <c r="S7" s="11"/>
      <c r="T7" s="1"/>
    </row>
    <row r="8" spans="1:20" x14ac:dyDescent="0.25">
      <c r="R8" s="11"/>
      <c r="S8" s="11"/>
      <c r="T8" s="1"/>
    </row>
    <row r="9" spans="1:20" x14ac:dyDescent="0.25">
      <c r="Q9" s="14"/>
      <c r="R9" s="13"/>
      <c r="S9" s="13"/>
      <c r="T9" s="1"/>
    </row>
    <row r="33" spans="1:15" x14ac:dyDescent="0.25">
      <c r="A33" s="7" t="s">
        <v>8</v>
      </c>
    </row>
    <row r="34" spans="1:15" x14ac:dyDescent="0.25">
      <c r="A34" s="25" t="s">
        <v>78</v>
      </c>
      <c r="B34" s="25"/>
      <c r="C34" s="25"/>
      <c r="D34" s="25"/>
      <c r="E34" s="25"/>
      <c r="F34" s="25"/>
      <c r="G34" s="25"/>
      <c r="H34" s="25"/>
      <c r="I34" s="25"/>
      <c r="J34" s="25"/>
      <c r="K34" s="25"/>
      <c r="L34" s="25"/>
      <c r="M34" s="25"/>
      <c r="N34" s="25"/>
      <c r="O34" s="25"/>
    </row>
    <row r="35" spans="1:15" x14ac:dyDescent="0.25">
      <c r="A35" s="25"/>
      <c r="B35" s="25"/>
      <c r="C35" s="25"/>
      <c r="D35" s="25"/>
      <c r="E35" s="25"/>
      <c r="F35" s="25"/>
      <c r="G35" s="25"/>
      <c r="H35" s="25"/>
      <c r="I35" s="25"/>
      <c r="J35" s="25"/>
      <c r="K35" s="25"/>
      <c r="L35" s="25"/>
      <c r="M35" s="25"/>
      <c r="N35" s="25"/>
      <c r="O35" s="25"/>
    </row>
    <row r="36" spans="1:15" x14ac:dyDescent="0.25">
      <c r="A36" s="12" t="s">
        <v>10</v>
      </c>
    </row>
  </sheetData>
  <mergeCells count="1">
    <mergeCell ref="A34:O35"/>
  </mergeCells>
  <hyperlinks>
    <hyperlink ref="A36" location="'Read Me'!A1" display="Return to Read Me" xr:uid="{5EE1A985-9711-46F0-9747-8E565A8A3809}"/>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64012-5D4E-4481-8ED4-2C7782AFCF7D}">
  <dimension ref="A1:T37"/>
  <sheetViews>
    <sheetView zoomScale="70" zoomScaleNormal="70" workbookViewId="0">
      <selection activeCell="I38" sqref="I38"/>
    </sheetView>
  </sheetViews>
  <sheetFormatPr defaultColWidth="8.7109375" defaultRowHeight="12.75" x14ac:dyDescent="0.2"/>
  <cols>
    <col min="1" max="17" width="8.7109375" style="19"/>
    <col min="18" max="18" width="13.85546875" style="19" customWidth="1"/>
    <col min="19" max="16384" width="8.7109375" style="19"/>
  </cols>
  <sheetData>
    <row r="1" spans="1:20" ht="26.25" x14ac:dyDescent="0.4">
      <c r="A1" s="20" t="s">
        <v>70</v>
      </c>
    </row>
    <row r="3" spans="1:20" ht="18" x14ac:dyDescent="0.25">
      <c r="Q3" s="21"/>
      <c r="R3" s="21" t="s">
        <v>23</v>
      </c>
      <c r="S3" s="21" t="s">
        <v>0</v>
      </c>
      <c r="T3" s="21" t="s">
        <v>7</v>
      </c>
    </row>
    <row r="4" spans="1:20" ht="18" x14ac:dyDescent="0.25">
      <c r="Q4" s="21">
        <v>2000</v>
      </c>
      <c r="R4" s="21">
        <v>100</v>
      </c>
      <c r="S4" s="21">
        <v>100</v>
      </c>
      <c r="T4" s="21">
        <v>100</v>
      </c>
    </row>
    <row r="5" spans="1:20" ht="18" x14ac:dyDescent="0.25">
      <c r="Q5" s="21">
        <v>2001</v>
      </c>
      <c r="R5" s="21">
        <v>93.2</v>
      </c>
      <c r="S5" s="21">
        <v>87</v>
      </c>
      <c r="T5" s="21">
        <v>86.3</v>
      </c>
    </row>
    <row r="6" spans="1:20" ht="18" x14ac:dyDescent="0.25">
      <c r="Q6" s="21">
        <v>2002</v>
      </c>
      <c r="R6" s="21">
        <v>87.1</v>
      </c>
      <c r="S6" s="21">
        <v>86</v>
      </c>
      <c r="T6" s="21">
        <v>88.3</v>
      </c>
    </row>
    <row r="7" spans="1:20" ht="18" x14ac:dyDescent="0.25">
      <c r="Q7" s="21">
        <v>2003</v>
      </c>
      <c r="R7" s="21">
        <v>92.4</v>
      </c>
      <c r="S7" s="21">
        <v>98.1</v>
      </c>
      <c r="T7" s="21">
        <v>102.4</v>
      </c>
    </row>
    <row r="8" spans="1:20" ht="18" x14ac:dyDescent="0.25">
      <c r="Q8" s="21">
        <v>2004</v>
      </c>
      <c r="R8" s="21">
        <v>110.7</v>
      </c>
      <c r="S8" s="21">
        <v>158</v>
      </c>
      <c r="T8" s="21">
        <v>133.69999999999999</v>
      </c>
    </row>
    <row r="9" spans="1:20" ht="18" x14ac:dyDescent="0.25">
      <c r="Q9" s="21">
        <v>2005</v>
      </c>
      <c r="R9" s="21">
        <v>122.5</v>
      </c>
      <c r="S9" s="21">
        <v>202.9</v>
      </c>
      <c r="T9" s="21">
        <v>189.1</v>
      </c>
    </row>
    <row r="10" spans="1:20" ht="18" x14ac:dyDescent="0.25">
      <c r="Q10" s="21">
        <v>2006</v>
      </c>
      <c r="R10" s="21">
        <v>165.9</v>
      </c>
      <c r="S10" s="21">
        <v>370.7</v>
      </c>
      <c r="T10" s="21">
        <v>227.7</v>
      </c>
    </row>
    <row r="11" spans="1:20" ht="18" x14ac:dyDescent="0.25">
      <c r="Q11" s="21">
        <v>2007</v>
      </c>
      <c r="R11" s="21">
        <v>170.3</v>
      </c>
      <c r="S11" s="21">
        <v>392.5</v>
      </c>
      <c r="T11" s="21">
        <v>251.9</v>
      </c>
    </row>
    <row r="12" spans="1:20" ht="18" x14ac:dyDescent="0.25">
      <c r="Q12" s="21">
        <v>2008</v>
      </c>
      <c r="R12" s="21">
        <v>166.1</v>
      </c>
      <c r="S12" s="21">
        <v>383.6</v>
      </c>
      <c r="T12" s="21">
        <v>343.6</v>
      </c>
    </row>
    <row r="13" spans="1:20" ht="18" x14ac:dyDescent="0.25">
      <c r="Q13" s="21">
        <v>2009</v>
      </c>
      <c r="R13" s="21">
        <v>107.5</v>
      </c>
      <c r="S13" s="21">
        <v>284</v>
      </c>
      <c r="T13" s="21">
        <v>218.8</v>
      </c>
    </row>
    <row r="14" spans="1:20" ht="18" x14ac:dyDescent="0.25">
      <c r="Q14" s="21">
        <v>2010</v>
      </c>
      <c r="R14" s="21">
        <v>140.30000000000001</v>
      </c>
      <c r="S14" s="21">
        <v>415.5</v>
      </c>
      <c r="T14" s="21">
        <v>280</v>
      </c>
    </row>
    <row r="15" spans="1:20" ht="18" x14ac:dyDescent="0.25">
      <c r="Q15" s="21">
        <v>2011</v>
      </c>
      <c r="R15" s="21">
        <v>155</v>
      </c>
      <c r="S15" s="21">
        <v>486.8</v>
      </c>
      <c r="T15" s="21">
        <v>368.4</v>
      </c>
    </row>
    <row r="16" spans="1:20" ht="18" x14ac:dyDescent="0.25">
      <c r="Q16" s="21">
        <v>2012</v>
      </c>
      <c r="R16" s="21">
        <v>130.6</v>
      </c>
      <c r="S16" s="21">
        <v>439.1</v>
      </c>
      <c r="T16" s="21">
        <v>372</v>
      </c>
    </row>
    <row r="17" spans="17:20" ht="18" x14ac:dyDescent="0.25">
      <c r="Q17" s="21">
        <v>2013</v>
      </c>
      <c r="R17" s="21">
        <v>119.2</v>
      </c>
      <c r="S17" s="21">
        <v>404.3</v>
      </c>
      <c r="T17" s="21">
        <v>368.7</v>
      </c>
    </row>
    <row r="18" spans="17:20" ht="18" x14ac:dyDescent="0.25">
      <c r="Q18" s="21">
        <v>2014</v>
      </c>
      <c r="R18" s="21">
        <v>120.5</v>
      </c>
      <c r="S18" s="21">
        <v>378.5</v>
      </c>
      <c r="T18" s="21">
        <v>340.9</v>
      </c>
    </row>
    <row r="19" spans="17:20" ht="18" x14ac:dyDescent="0.25">
      <c r="Q19" s="21">
        <v>2015</v>
      </c>
      <c r="R19" s="21">
        <v>107.5</v>
      </c>
      <c r="S19" s="21">
        <v>303.89999999999998</v>
      </c>
      <c r="T19" s="21">
        <v>179.8</v>
      </c>
    </row>
    <row r="20" spans="17:20" ht="18" x14ac:dyDescent="0.25">
      <c r="Q20" s="21">
        <v>2016</v>
      </c>
      <c r="R20" s="21">
        <v>103.6</v>
      </c>
      <c r="S20" s="21">
        <v>268.39999999999998</v>
      </c>
      <c r="T20" s="21">
        <v>151.69999999999999</v>
      </c>
    </row>
    <row r="21" spans="17:20" ht="18" x14ac:dyDescent="0.25">
      <c r="Q21" s="21">
        <v>2017</v>
      </c>
      <c r="R21" s="21">
        <v>127</v>
      </c>
      <c r="S21" s="21">
        <v>340.2</v>
      </c>
      <c r="T21" s="21">
        <v>187.1</v>
      </c>
    </row>
    <row r="22" spans="17:20" ht="18" x14ac:dyDescent="0.25">
      <c r="Q22" s="21">
        <v>2018</v>
      </c>
      <c r="R22" s="21">
        <v>136.1</v>
      </c>
      <c r="S22" s="21">
        <v>360.1</v>
      </c>
      <c r="T22" s="21">
        <v>242.1</v>
      </c>
    </row>
    <row r="23" spans="17:20" ht="18" x14ac:dyDescent="0.25">
      <c r="Q23" s="21">
        <v>2019</v>
      </c>
      <c r="R23" s="21">
        <v>115.8</v>
      </c>
      <c r="S23" s="21">
        <v>331.4</v>
      </c>
      <c r="T23" s="21">
        <v>217.5</v>
      </c>
    </row>
    <row r="24" spans="17:20" ht="18" x14ac:dyDescent="0.25">
      <c r="Q24" s="21">
        <v>2020</v>
      </c>
      <c r="R24" s="21">
        <v>110</v>
      </c>
      <c r="S24" s="21">
        <v>340.4</v>
      </c>
      <c r="T24" s="21">
        <v>146.19999999999999</v>
      </c>
    </row>
    <row r="25" spans="17:20" ht="18" x14ac:dyDescent="0.25">
      <c r="Q25" s="21">
        <v>2021</v>
      </c>
      <c r="R25" s="21">
        <v>159.6</v>
      </c>
      <c r="S25" s="21">
        <v>513.79999999999995</v>
      </c>
      <c r="T25" s="21">
        <v>244.7</v>
      </c>
    </row>
    <row r="26" spans="17:20" ht="18" x14ac:dyDescent="0.25">
      <c r="Q26" s="21">
        <v>2022</v>
      </c>
      <c r="R26" s="21">
        <v>174.6</v>
      </c>
      <c r="S26" s="21">
        <v>486.5</v>
      </c>
      <c r="T26" s="21">
        <v>344</v>
      </c>
    </row>
    <row r="27" spans="17:20" ht="18" customHeight="1" x14ac:dyDescent="0.2"/>
    <row r="28" spans="17:20" ht="18" customHeight="1" x14ac:dyDescent="0.2"/>
    <row r="29" spans="17:20" ht="18" customHeight="1" x14ac:dyDescent="0.2"/>
    <row r="30" spans="17:20" ht="18" customHeight="1" x14ac:dyDescent="0.2"/>
    <row r="31" spans="17:20" ht="18" customHeight="1" x14ac:dyDescent="0.2"/>
    <row r="32" spans="17:20" ht="18" customHeight="1" x14ac:dyDescent="0.2"/>
    <row r="33" spans="1:15" ht="18" customHeight="1" x14ac:dyDescent="0.25">
      <c r="A33" s="7" t="s">
        <v>8</v>
      </c>
      <c r="B33" s="17"/>
      <c r="C33" s="17"/>
      <c r="D33" s="17"/>
      <c r="E33" s="17"/>
      <c r="F33" s="17"/>
      <c r="G33" s="17"/>
      <c r="H33" s="17"/>
      <c r="I33" s="17"/>
      <c r="J33" s="17"/>
      <c r="K33" s="17"/>
      <c r="L33" s="17"/>
      <c r="M33" s="17"/>
      <c r="N33" s="17"/>
      <c r="O33" s="17"/>
    </row>
    <row r="34" spans="1:15" ht="18" customHeight="1" x14ac:dyDescent="0.2">
      <c r="A34" s="26" t="s">
        <v>80</v>
      </c>
      <c r="B34" s="26"/>
      <c r="C34" s="26"/>
      <c r="D34" s="26"/>
      <c r="E34" s="26"/>
      <c r="F34" s="26"/>
      <c r="G34" s="26"/>
      <c r="H34" s="26"/>
      <c r="I34" s="26"/>
      <c r="J34" s="26"/>
      <c r="K34" s="26"/>
      <c r="L34" s="26"/>
      <c r="M34" s="26"/>
      <c r="N34" s="26"/>
      <c r="O34" s="26"/>
    </row>
    <row r="35" spans="1:15" ht="18" customHeight="1" x14ac:dyDescent="0.2">
      <c r="A35" s="26"/>
      <c r="B35" s="26"/>
      <c r="C35" s="26"/>
      <c r="D35" s="26"/>
      <c r="E35" s="26"/>
      <c r="F35" s="26"/>
      <c r="G35" s="26"/>
      <c r="H35" s="26"/>
      <c r="I35" s="26"/>
      <c r="J35" s="26"/>
      <c r="K35" s="26"/>
      <c r="L35" s="26"/>
      <c r="M35" s="26"/>
      <c r="N35" s="26"/>
      <c r="O35" s="26"/>
    </row>
    <row r="36" spans="1:15" ht="18" x14ac:dyDescent="0.25">
      <c r="A36" s="9" t="s">
        <v>10</v>
      </c>
      <c r="B36"/>
      <c r="C36"/>
      <c r="D36" s="2"/>
      <c r="E36" s="2"/>
      <c r="F36" s="2"/>
      <c r="G36" s="2"/>
      <c r="H36" s="2"/>
      <c r="I36" s="2"/>
      <c r="J36" s="2"/>
      <c r="K36" s="2"/>
      <c r="L36" s="2"/>
      <c r="M36" s="2"/>
      <c r="N36" s="2"/>
      <c r="O36" s="2"/>
    </row>
    <row r="37" spans="1:15" ht="15" x14ac:dyDescent="0.25">
      <c r="A37" s="2"/>
      <c r="B37" s="2"/>
      <c r="C37" s="2"/>
      <c r="D37" s="2"/>
      <c r="E37" s="2"/>
      <c r="F37" s="2"/>
      <c r="G37" s="2"/>
      <c r="H37" s="2"/>
      <c r="I37" s="2"/>
      <c r="J37" s="2"/>
      <c r="K37" s="2"/>
      <c r="L37" s="2"/>
      <c r="M37" s="2"/>
      <c r="N37" s="2"/>
      <c r="O37" s="2"/>
    </row>
  </sheetData>
  <mergeCells count="1">
    <mergeCell ref="A34:O35"/>
  </mergeCells>
  <hyperlinks>
    <hyperlink ref="A36" location="'Read Me'!A1" display="Return to Read Me" xr:uid="{EF401D86-0785-4A07-B3F2-D6F372FBCE1F}"/>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A4064-4757-401E-9D58-1F8FBEF93786}">
  <dimension ref="A1:AC45"/>
  <sheetViews>
    <sheetView zoomScale="70" zoomScaleNormal="70" workbookViewId="0">
      <selection activeCell="T12" sqref="T12"/>
    </sheetView>
  </sheetViews>
  <sheetFormatPr defaultColWidth="8.7109375" defaultRowHeight="15" x14ac:dyDescent="0.25"/>
  <cols>
    <col min="1" max="16" width="8.7109375" style="2"/>
    <col min="17" max="17" width="18.5703125" style="2" customWidth="1"/>
    <col min="18" max="18" width="8.7109375" style="2"/>
    <col min="19" max="19" width="13.140625" style="2" bestFit="1" customWidth="1"/>
    <col min="20" max="20" width="10.42578125" style="2" bestFit="1" customWidth="1"/>
    <col min="21" max="16384" width="8.7109375" style="2"/>
  </cols>
  <sheetData>
    <row r="1" spans="1:29" ht="26.25" x14ac:dyDescent="0.4">
      <c r="A1" s="16" t="s">
        <v>71</v>
      </c>
    </row>
    <row r="3" spans="1:29" ht="18" x14ac:dyDescent="0.25">
      <c r="Q3" s="17" t="s">
        <v>18</v>
      </c>
      <c r="R3" s="17" t="s">
        <v>7</v>
      </c>
      <c r="S3" s="17" t="s">
        <v>1</v>
      </c>
      <c r="T3" s="17" t="s">
        <v>0</v>
      </c>
      <c r="U3" s="17"/>
      <c r="V3" s="17"/>
    </row>
    <row r="4" spans="1:29" ht="18" x14ac:dyDescent="0.25">
      <c r="Q4" s="17" t="s">
        <v>21</v>
      </c>
      <c r="R4" s="18">
        <v>44.7</v>
      </c>
      <c r="S4" s="18">
        <v>78.599999999999994</v>
      </c>
      <c r="T4" s="18">
        <v>51.800000000000004</v>
      </c>
      <c r="U4" s="17"/>
      <c r="V4" s="17"/>
    </row>
    <row r="5" spans="1:29" ht="18" x14ac:dyDescent="0.25">
      <c r="Q5" s="17" t="s">
        <v>20</v>
      </c>
      <c r="R5" s="18">
        <v>51.8</v>
      </c>
      <c r="S5" s="18">
        <v>82.1</v>
      </c>
      <c r="T5" s="18">
        <v>55.4</v>
      </c>
      <c r="U5" s="17"/>
      <c r="V5" s="17"/>
    </row>
    <row r="6" spans="1:29" ht="18" x14ac:dyDescent="0.25">
      <c r="Q6" s="17"/>
      <c r="R6" s="17"/>
      <c r="S6" s="17"/>
      <c r="T6" s="17"/>
      <c r="U6" s="17"/>
      <c r="V6" s="17"/>
    </row>
    <row r="7" spans="1:29" ht="18" x14ac:dyDescent="0.25">
      <c r="Q7" s="17"/>
      <c r="R7" s="17"/>
      <c r="S7" s="17"/>
      <c r="T7" s="17"/>
      <c r="U7" s="17"/>
      <c r="V7" s="17"/>
    </row>
    <row r="8" spans="1:29" x14ac:dyDescent="0.25">
      <c r="Z8" s="15"/>
      <c r="AA8" s="15"/>
      <c r="AB8" s="15"/>
      <c r="AC8" s="15"/>
    </row>
    <row r="9" spans="1:29" x14ac:dyDescent="0.25">
      <c r="Z9" s="15"/>
      <c r="AA9" s="15"/>
      <c r="AB9" s="15"/>
      <c r="AC9" s="15"/>
    </row>
    <row r="40" spans="1:15" ht="18" x14ac:dyDescent="0.25">
      <c r="A40" s="7" t="s">
        <v>8</v>
      </c>
      <c r="B40" s="17"/>
      <c r="C40" s="17"/>
      <c r="D40" s="17"/>
      <c r="E40" s="17"/>
      <c r="F40" s="17"/>
      <c r="G40" s="17"/>
      <c r="H40" s="17"/>
      <c r="I40" s="17"/>
      <c r="J40" s="17"/>
      <c r="K40" s="17"/>
      <c r="L40" s="17"/>
      <c r="M40" s="17"/>
      <c r="N40" s="17"/>
      <c r="O40" s="17"/>
    </row>
    <row r="41" spans="1:15" ht="14.65" customHeight="1" x14ac:dyDescent="0.25">
      <c r="A41" s="26" t="s">
        <v>22</v>
      </c>
      <c r="B41" s="26"/>
      <c r="C41" s="26"/>
      <c r="D41" s="26"/>
      <c r="E41" s="26"/>
      <c r="F41" s="26"/>
      <c r="G41" s="26"/>
      <c r="H41" s="26"/>
      <c r="I41" s="26"/>
      <c r="J41" s="26"/>
      <c r="K41" s="26"/>
      <c r="L41" s="26"/>
      <c r="M41" s="26"/>
      <c r="N41" s="26"/>
      <c r="O41" s="26"/>
    </row>
    <row r="42" spans="1:15" ht="14.65" customHeight="1" x14ac:dyDescent="0.25">
      <c r="A42" s="26"/>
      <c r="B42" s="26"/>
      <c r="C42" s="26"/>
      <c r="D42" s="26"/>
      <c r="E42" s="26"/>
      <c r="F42" s="26"/>
      <c r="G42" s="26"/>
      <c r="H42" s="26"/>
      <c r="I42" s="26"/>
      <c r="J42" s="26"/>
      <c r="K42" s="26"/>
      <c r="L42" s="26"/>
      <c r="M42" s="26"/>
      <c r="N42" s="26"/>
      <c r="O42" s="26"/>
    </row>
    <row r="43" spans="1:15" ht="14.65" customHeight="1" x14ac:dyDescent="0.25">
      <c r="A43" s="26"/>
      <c r="B43" s="26"/>
      <c r="C43" s="26"/>
      <c r="D43" s="26"/>
      <c r="E43" s="26"/>
      <c r="F43" s="26"/>
      <c r="G43" s="26"/>
      <c r="H43" s="26"/>
      <c r="I43" s="26"/>
      <c r="J43" s="26"/>
      <c r="K43" s="26"/>
      <c r="L43" s="26"/>
      <c r="M43" s="26"/>
      <c r="N43" s="26"/>
      <c r="O43" s="26"/>
    </row>
    <row r="44" spans="1:15" x14ac:dyDescent="0.25">
      <c r="A44" s="26"/>
      <c r="B44" s="26"/>
      <c r="C44" s="26"/>
      <c r="D44" s="26"/>
      <c r="E44" s="26"/>
      <c r="F44" s="26"/>
      <c r="G44" s="26"/>
      <c r="H44" s="26"/>
      <c r="I44" s="26"/>
      <c r="J44" s="26"/>
      <c r="K44" s="26"/>
      <c r="L44" s="26"/>
      <c r="M44" s="26"/>
      <c r="N44" s="26"/>
      <c r="O44" s="26"/>
    </row>
    <row r="45" spans="1:15" ht="18" x14ac:dyDescent="0.25">
      <c r="A45" s="9" t="s">
        <v>10</v>
      </c>
      <c r="B45"/>
      <c r="C45"/>
    </row>
  </sheetData>
  <mergeCells count="1">
    <mergeCell ref="A41:O44"/>
  </mergeCells>
  <hyperlinks>
    <hyperlink ref="A45" location="'Read Me'!A1" display="Return to Read Me" xr:uid="{0D8E4111-C24F-4D63-8C07-ABC9799C4103}"/>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90174-76AA-4EDB-91BE-2C130DD307C6}">
  <dimension ref="A1:W45"/>
  <sheetViews>
    <sheetView topLeftCell="A3" zoomScale="70" zoomScaleNormal="70" workbookViewId="0">
      <selection activeCell="T40" sqref="T40"/>
    </sheetView>
  </sheetViews>
  <sheetFormatPr defaultColWidth="8.7109375" defaultRowHeight="15" x14ac:dyDescent="0.25"/>
  <cols>
    <col min="1" max="16" width="8.7109375" style="2"/>
    <col min="17" max="17" width="27.140625" style="2" bestFit="1" customWidth="1"/>
    <col min="18" max="18" width="8.7109375" style="2"/>
    <col min="19" max="19" width="14.28515625" style="2" customWidth="1"/>
    <col min="20" max="16384" width="8.7109375" style="2"/>
  </cols>
  <sheetData>
    <row r="1" spans="1:23" ht="26.25" x14ac:dyDescent="0.4">
      <c r="A1" s="16" t="s">
        <v>72</v>
      </c>
    </row>
    <row r="3" spans="1:23" ht="18" x14ac:dyDescent="0.25">
      <c r="Q3" s="17" t="s">
        <v>86</v>
      </c>
      <c r="R3" s="17" t="s">
        <v>7</v>
      </c>
      <c r="S3" s="17" t="s">
        <v>1</v>
      </c>
      <c r="T3" s="17" t="s">
        <v>0</v>
      </c>
      <c r="U3" s="17"/>
      <c r="V3" s="17"/>
      <c r="W3" s="17"/>
    </row>
    <row r="4" spans="1:23" ht="18" x14ac:dyDescent="0.25">
      <c r="Q4" s="17" t="s">
        <v>21</v>
      </c>
      <c r="R4" s="18">
        <v>94</v>
      </c>
      <c r="S4" s="18">
        <v>91.4</v>
      </c>
      <c r="T4" s="18">
        <v>94</v>
      </c>
      <c r="U4" s="18"/>
      <c r="V4" s="18"/>
      <c r="W4" s="18"/>
    </row>
    <row r="5" spans="1:23" ht="18" x14ac:dyDescent="0.25">
      <c r="Q5" s="17"/>
      <c r="R5" s="18"/>
      <c r="S5" s="18"/>
      <c r="T5" s="17"/>
      <c r="U5" s="17"/>
      <c r="V5" s="17"/>
      <c r="W5" s="17"/>
    </row>
    <row r="6" spans="1:23" ht="18" x14ac:dyDescent="0.25">
      <c r="Q6" s="17"/>
      <c r="R6" s="17"/>
      <c r="S6" s="17"/>
      <c r="T6" s="17"/>
      <c r="U6" s="17"/>
      <c r="V6" s="17"/>
      <c r="W6" s="17"/>
    </row>
    <row r="40" spans="1:15" ht="18" x14ac:dyDescent="0.25">
      <c r="A40" s="7" t="s">
        <v>8</v>
      </c>
      <c r="B40" s="17"/>
      <c r="C40" s="17"/>
      <c r="D40" s="17"/>
      <c r="E40" s="17"/>
      <c r="F40" s="17"/>
      <c r="G40" s="17"/>
      <c r="H40" s="17"/>
      <c r="I40" s="17"/>
      <c r="J40" s="17"/>
      <c r="K40" s="17"/>
      <c r="L40" s="17"/>
      <c r="M40" s="17"/>
      <c r="N40" s="17"/>
      <c r="O40" s="17"/>
    </row>
    <row r="41" spans="1:15" x14ac:dyDescent="0.25">
      <c r="A41" s="26" t="s">
        <v>81</v>
      </c>
      <c r="B41" s="26"/>
      <c r="C41" s="26"/>
      <c r="D41" s="26"/>
      <c r="E41" s="26"/>
      <c r="F41" s="26"/>
      <c r="G41" s="26"/>
      <c r="H41" s="26"/>
      <c r="I41" s="26"/>
      <c r="J41" s="26"/>
      <c r="K41" s="26"/>
      <c r="L41" s="26"/>
      <c r="M41" s="26"/>
      <c r="N41" s="26"/>
      <c r="O41" s="26"/>
    </row>
    <row r="42" spans="1:15" x14ac:dyDescent="0.25">
      <c r="A42" s="26"/>
      <c r="B42" s="26"/>
      <c r="C42" s="26"/>
      <c r="D42" s="26"/>
      <c r="E42" s="26"/>
      <c r="F42" s="26"/>
      <c r="G42" s="26"/>
      <c r="H42" s="26"/>
      <c r="I42" s="26"/>
      <c r="J42" s="26"/>
      <c r="K42" s="26"/>
      <c r="L42" s="26"/>
      <c r="M42" s="26"/>
      <c r="N42" s="26"/>
      <c r="O42" s="26"/>
    </row>
    <row r="43" spans="1:15" x14ac:dyDescent="0.25">
      <c r="A43" s="26"/>
      <c r="B43" s="26"/>
      <c r="C43" s="26"/>
      <c r="D43" s="26"/>
      <c r="E43" s="26"/>
      <c r="F43" s="26"/>
      <c r="G43" s="26"/>
      <c r="H43" s="26"/>
      <c r="I43" s="26"/>
      <c r="J43" s="26"/>
      <c r="K43" s="26"/>
      <c r="L43" s="26"/>
      <c r="M43" s="26"/>
      <c r="N43" s="26"/>
      <c r="O43" s="26"/>
    </row>
    <row r="44" spans="1:15" x14ac:dyDescent="0.25">
      <c r="A44" s="26"/>
      <c r="B44" s="26"/>
      <c r="C44" s="26"/>
      <c r="D44" s="26"/>
      <c r="E44" s="26"/>
      <c r="F44" s="26"/>
      <c r="G44" s="26"/>
      <c r="H44" s="26"/>
      <c r="I44" s="26"/>
      <c r="J44" s="26"/>
      <c r="K44" s="26"/>
      <c r="L44" s="26"/>
      <c r="M44" s="26"/>
      <c r="N44" s="26"/>
      <c r="O44" s="26"/>
    </row>
    <row r="45" spans="1:15" ht="18" x14ac:dyDescent="0.25">
      <c r="A45" s="9" t="s">
        <v>10</v>
      </c>
      <c r="B45"/>
      <c r="C45"/>
    </row>
  </sheetData>
  <mergeCells count="1">
    <mergeCell ref="A41:O44"/>
  </mergeCells>
  <hyperlinks>
    <hyperlink ref="A45" location="'Read Me'!A1" display="Return to Read Me" xr:uid="{12140F45-8397-46F2-98E9-5ADACAD4BF38}"/>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2E303-C9DA-4C63-91FD-021157FEBF10}">
  <dimension ref="A1:U44"/>
  <sheetViews>
    <sheetView zoomScale="70" zoomScaleNormal="70" workbookViewId="0">
      <selection activeCell="U10" sqref="U10"/>
    </sheetView>
  </sheetViews>
  <sheetFormatPr defaultColWidth="8.7109375" defaultRowHeight="15" x14ac:dyDescent="0.25"/>
  <cols>
    <col min="1" max="16" width="8.7109375" style="2"/>
    <col min="17" max="17" width="18" style="2" customWidth="1"/>
    <col min="18" max="18" width="8.7109375" style="2"/>
    <col min="19" max="19" width="16.5703125" style="2" customWidth="1"/>
    <col min="20" max="16384" width="8.7109375" style="2"/>
  </cols>
  <sheetData>
    <row r="1" spans="1:21" ht="26.25" x14ac:dyDescent="0.4">
      <c r="A1" s="16" t="s">
        <v>75</v>
      </c>
    </row>
    <row r="3" spans="1:21" ht="18" x14ac:dyDescent="0.25">
      <c r="Q3" s="17" t="s">
        <v>19</v>
      </c>
      <c r="R3" s="17" t="s">
        <v>7</v>
      </c>
      <c r="S3" s="17" t="s">
        <v>1</v>
      </c>
      <c r="T3" s="17" t="s">
        <v>0</v>
      </c>
    </row>
    <row r="4" spans="1:21" ht="18" x14ac:dyDescent="0.25">
      <c r="Q4" s="17" t="s">
        <v>21</v>
      </c>
      <c r="R4" s="18">
        <v>74.2</v>
      </c>
      <c r="S4" s="18">
        <v>85.4</v>
      </c>
      <c r="T4" s="18">
        <v>54.3</v>
      </c>
      <c r="U4" s="17"/>
    </row>
    <row r="5" spans="1:21" ht="18" x14ac:dyDescent="0.25">
      <c r="Q5" s="17" t="s">
        <v>20</v>
      </c>
      <c r="R5" s="18">
        <v>76.7</v>
      </c>
      <c r="S5" s="18">
        <v>83.7</v>
      </c>
      <c r="T5" s="18">
        <v>57.8</v>
      </c>
      <c r="U5" s="17"/>
    </row>
    <row r="6" spans="1:21" ht="18" x14ac:dyDescent="0.25">
      <c r="U6" s="17"/>
    </row>
    <row r="7" spans="1:21" ht="18" x14ac:dyDescent="0.25">
      <c r="U7" s="17"/>
    </row>
    <row r="39" spans="1:15" ht="18" x14ac:dyDescent="0.25">
      <c r="A39" s="7" t="s">
        <v>8</v>
      </c>
      <c r="B39" s="17"/>
      <c r="C39" s="17"/>
      <c r="D39" s="17"/>
      <c r="E39" s="17"/>
      <c r="F39" s="17"/>
      <c r="G39" s="17"/>
      <c r="H39" s="17"/>
      <c r="I39" s="17"/>
      <c r="J39" s="17"/>
      <c r="K39" s="17"/>
      <c r="L39" s="17"/>
      <c r="M39" s="17"/>
      <c r="N39" s="17"/>
      <c r="O39" s="17"/>
    </row>
    <row r="40" spans="1:15" x14ac:dyDescent="0.25">
      <c r="A40" s="26" t="s">
        <v>79</v>
      </c>
      <c r="B40" s="26"/>
      <c r="C40" s="26"/>
      <c r="D40" s="26"/>
      <c r="E40" s="26"/>
      <c r="F40" s="26"/>
      <c r="G40" s="26"/>
      <c r="H40" s="26"/>
      <c r="I40" s="26"/>
      <c r="J40" s="26"/>
      <c r="K40" s="26"/>
      <c r="L40" s="26"/>
      <c r="M40" s="26"/>
      <c r="N40" s="26"/>
      <c r="O40" s="26"/>
    </row>
    <row r="41" spans="1:15" x14ac:dyDescent="0.25">
      <c r="A41" s="26"/>
      <c r="B41" s="26"/>
      <c r="C41" s="26"/>
      <c r="D41" s="26"/>
      <c r="E41" s="26"/>
      <c r="F41" s="26"/>
      <c r="G41" s="26"/>
      <c r="H41" s="26"/>
      <c r="I41" s="26"/>
      <c r="J41" s="26"/>
      <c r="K41" s="26"/>
      <c r="L41" s="26"/>
      <c r="M41" s="26"/>
      <c r="N41" s="26"/>
      <c r="O41" s="26"/>
    </row>
    <row r="42" spans="1:15" x14ac:dyDescent="0.25">
      <c r="A42" s="26"/>
      <c r="B42" s="26"/>
      <c r="C42" s="26"/>
      <c r="D42" s="26"/>
      <c r="E42" s="26"/>
      <c r="F42" s="26"/>
      <c r="G42" s="26"/>
      <c r="H42" s="26"/>
      <c r="I42" s="26"/>
      <c r="J42" s="26"/>
      <c r="K42" s="26"/>
      <c r="L42" s="26"/>
      <c r="M42" s="26"/>
      <c r="N42" s="26"/>
      <c r="O42" s="26"/>
    </row>
    <row r="43" spans="1:15" x14ac:dyDescent="0.25">
      <c r="A43" s="26"/>
      <c r="B43" s="26"/>
      <c r="C43" s="26"/>
      <c r="D43" s="26"/>
      <c r="E43" s="26"/>
      <c r="F43" s="26"/>
      <c r="G43" s="26"/>
      <c r="H43" s="26"/>
      <c r="I43" s="26"/>
      <c r="J43" s="26"/>
      <c r="K43" s="26"/>
      <c r="L43" s="26"/>
      <c r="M43" s="26"/>
      <c r="N43" s="26"/>
      <c r="O43" s="26"/>
    </row>
    <row r="44" spans="1:15" ht="18" x14ac:dyDescent="0.25">
      <c r="A44" s="9" t="s">
        <v>10</v>
      </c>
      <c r="B44"/>
      <c r="C44"/>
    </row>
  </sheetData>
  <mergeCells count="1">
    <mergeCell ref="A40:O43"/>
  </mergeCells>
  <hyperlinks>
    <hyperlink ref="A44" location="'Read Me'!A1" display="Return to Read Me" xr:uid="{649E4DDD-3DED-4BBA-A71A-3829321314D2}"/>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Read Me</vt:lpstr>
      <vt:lpstr>18.A</vt:lpstr>
      <vt:lpstr>18.B</vt:lpstr>
      <vt:lpstr>18.C</vt:lpstr>
      <vt:lpstr>18.D </vt:lpstr>
      <vt:lpstr>19.A</vt:lpstr>
      <vt:lpstr>19.B</vt:lpstr>
      <vt:lpstr>19.C</vt:lpstr>
      <vt:lpstr>19.D</vt:lpstr>
      <vt:lpstr>19.E</vt:lpstr>
      <vt:lpstr>19.F</vt:lpstr>
      <vt:lpstr>20.A</vt:lpstr>
      <vt:lpstr>20.B</vt:lpstr>
      <vt:lpstr>20.C</vt:lpstr>
      <vt:lpstr>20.D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Jeetendra Khadan</cp:lastModifiedBy>
  <dcterms:created xsi:type="dcterms:W3CDTF">2015-06-05T18:17:20Z</dcterms:created>
  <dcterms:modified xsi:type="dcterms:W3CDTF">2024-04-23T23:21:07Z</dcterms:modified>
</cp:coreProperties>
</file>