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Commodities\2023b\Webcharts\"/>
    </mc:Choice>
  </mc:AlternateContent>
  <xr:revisionPtr revIDLastSave="0" documentId="13_ncr:1_{A10EB9EA-1DF1-40F9-B785-4DC45A3E9645}" xr6:coauthVersionLast="47" xr6:coauthVersionMax="47" xr10:uidLastSave="{00000000-0000-0000-0000-000000000000}"/>
  <bookViews>
    <workbookView xWindow="-120" yWindow="-120" windowWidth="29040" windowHeight="15840" xr2:uid="{03B15EB6-1B13-4DBC-B9EA-CFAF29A83587}"/>
  </bookViews>
  <sheets>
    <sheet name="Read me" sheetId="8" r:id="rId1"/>
    <sheet name="15.A" sheetId="1" r:id="rId2"/>
    <sheet name="15.B" sheetId="2" r:id="rId3"/>
    <sheet name="15.C" sheetId="3" r:id="rId4"/>
    <sheet name="15.D" sheetId="4" r:id="rId5"/>
    <sheet name="15E" sheetId="5" r:id="rId6"/>
    <sheet name="15F" sheetId="6" r:id="rId7"/>
  </sheets>
  <externalReferences>
    <externalReference r:id="rId8"/>
    <externalReference r:id="rId9"/>
    <externalReference r:id="rId10"/>
  </externalReferences>
  <definedNames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Fill" localSheetId="5" hidden="1">#REF!</definedName>
    <definedName name="_Fill" hidden="1">#REF!</definedName>
    <definedName name="_xlnm._FilterDatabase" localSheetId="5" hidden="1">#REF!</definedName>
    <definedName name="_xlnm._FilterDatabase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Sort" localSheetId="5" hidden="1">#REF!</definedName>
    <definedName name="_Sort" hidden="1">#REF!</definedName>
    <definedName name="a" localSheetId="5" hidden="1">#REF!</definedName>
    <definedName name="a" hidden="1">#REF!</definedName>
    <definedName name="adsadrr" localSheetId="5" hidden="1">#REF!</definedName>
    <definedName name="adsadrr" hidden="1">#REF!</definedName>
    <definedName name="ADSDADADA" localSheetId="5" hidden="1">#REF!</definedName>
    <definedName name="ADSDADADA" hidden="1">#REF!</definedName>
    <definedName name="asdrae" localSheetId="5" hidden="1">#REF!</definedName>
    <definedName name="asdrae" hidden="1">#REF!</definedName>
    <definedName name="cv" localSheetId="5" hidden="1">#REF!</definedName>
    <definedName name="cv" hidden="1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ERTRET" localSheetId="5" hidden="1">#REF!</definedName>
    <definedName name="ERTRET" hidden="1">#REF!</definedName>
    <definedName name="ERY" localSheetId="5" hidden="1">#REF!</definedName>
    <definedName name="ERY" hidden="1">#REF!</definedName>
    <definedName name="EY" localSheetId="5" hidden="1">#REF!</definedName>
    <definedName name="EY" hidden="1">#REF!</definedName>
    <definedName name="GRSDG" localSheetId="5" hidden="1">#REF!</definedName>
    <definedName name="GRSDG" hidden="1">#REF!</definedName>
    <definedName name="HTML_CodePage" hidden="1">1252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Title" hidden="1">"Selected Crude Oil Spot Prices"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k" localSheetId="5" hidden="1">#REF!</definedName>
    <definedName name="k" hidden="1">#REF!</definedName>
    <definedName name="Q" localSheetId="5" hidden="1">#REF!</definedName>
    <definedName name="Q" hidden="1">#REF!</definedName>
    <definedName name="QWE" localSheetId="5" hidden="1">#REF!</definedName>
    <definedName name="QWE" hidden="1">#REF!</definedName>
    <definedName name="SDF" localSheetId="5" hidden="1">#REF!</definedName>
    <definedName name="SDF" hidden="1">#REF!</definedName>
    <definedName name="Sheet1_Chart_2_ChartType" hidden="1">64</definedName>
    <definedName name="SpreadsheetBuilder_1" localSheetId="5" hidden="1">#REF!</definedName>
    <definedName name="SpreadsheetBuilder_1" hidden="1">#REF!</definedName>
    <definedName name="SpreadsheetBuilder_10" localSheetId="5" hidden="1">#REF!</definedName>
    <definedName name="SpreadsheetBuilder_10" hidden="1">#REF!</definedName>
    <definedName name="SpreadsheetBuilder_11" localSheetId="5" hidden="1">#REF!</definedName>
    <definedName name="SpreadsheetBuilder_11" hidden="1">#REF!</definedName>
    <definedName name="SpreadsheetBuilder_12" localSheetId="5" hidden="1">#REF!</definedName>
    <definedName name="SpreadsheetBuilder_12" hidden="1">#REF!</definedName>
    <definedName name="SpreadsheetBuilder_13" localSheetId="5" hidden="1">#REF!</definedName>
    <definedName name="SpreadsheetBuilder_13" hidden="1">#REF!</definedName>
    <definedName name="SpreadsheetBuilder_14" localSheetId="5" hidden="1">#REF!</definedName>
    <definedName name="SpreadsheetBuilder_14" hidden="1">#REF!</definedName>
    <definedName name="SpreadsheetBuilder_15" localSheetId="5" hidden="1">#REF!</definedName>
    <definedName name="SpreadsheetBuilder_15" hidden="1">#REF!</definedName>
    <definedName name="SpreadsheetBuilder_16" localSheetId="5" hidden="1">#REF!</definedName>
    <definedName name="SpreadsheetBuilder_16" hidden="1">#REF!</definedName>
    <definedName name="SpreadsheetBuilder_17" localSheetId="5" hidden="1">#REF!</definedName>
    <definedName name="SpreadsheetBuilder_17" hidden="1">#REF!</definedName>
    <definedName name="SpreadsheetBuilder_18" localSheetId="5" hidden="1">#REF!</definedName>
    <definedName name="SpreadsheetBuilder_18" hidden="1">#REF!</definedName>
    <definedName name="SpreadsheetBuilder_19" localSheetId="5" hidden="1">#REF!</definedName>
    <definedName name="SpreadsheetBuilder_19" hidden="1">#REF!</definedName>
    <definedName name="SpreadsheetBuilder_2" localSheetId="5" hidden="1">'[2]XX ag prices'!#REF!</definedName>
    <definedName name="SpreadsheetBuilder_2" hidden="1">'[2]XX ag prices'!#REF!</definedName>
    <definedName name="SpreadsheetBuilder_20" localSheetId="5" hidden="1">#REF!</definedName>
    <definedName name="SpreadsheetBuilder_20" hidden="1">#REF!</definedName>
    <definedName name="SpreadsheetBuilder_3" localSheetId="5" hidden="1">#REF!</definedName>
    <definedName name="SpreadsheetBuilder_3" hidden="1">#REF!</definedName>
    <definedName name="SpreadsheetBuilder_4" localSheetId="5" hidden="1">#REF!</definedName>
    <definedName name="SpreadsheetBuilder_4" hidden="1">#REF!</definedName>
    <definedName name="SpreadsheetBuilder_5" localSheetId="5" hidden="1">#REF!</definedName>
    <definedName name="SpreadsheetBuilder_5" hidden="1">#REF!</definedName>
    <definedName name="SpreadsheetBuilder_6" localSheetId="5" hidden="1">#REF!</definedName>
    <definedName name="SpreadsheetBuilder_6" hidden="1">#REF!</definedName>
    <definedName name="SpreadsheetBuilder_7" localSheetId="5" hidden="1">#REF!</definedName>
    <definedName name="SpreadsheetBuilder_7" hidden="1">#REF!</definedName>
    <definedName name="SpreadsheetBuilder_8" localSheetId="5" hidden="1">#REF!</definedName>
    <definedName name="SpreadsheetBuilder_8" hidden="1">#REF!</definedName>
    <definedName name="SpreadsheetBuilder_9" localSheetId="5" hidden="1">[3]Coal!#REF!</definedName>
    <definedName name="SpreadsheetBuilder_9" hidden="1">[3]Coal!#REF!</definedName>
    <definedName name="TSERT" localSheetId="5" hidden="1">'[2]XX ag prices'!#REF!</definedName>
    <definedName name="TSERT" hidden="1">'[2]XX ag prices'!#REF!</definedName>
    <definedName name="W" localSheetId="5" hidden="1">#REF!</definedName>
    <definedName name="W" hidden="1">#REF!</definedName>
    <definedName name="YRTYRTYRU" localSheetId="5" hidden="1">#REF!</definedName>
    <definedName name="YRTYRTYRU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<sst xmlns="http://schemas.openxmlformats.org/spreadsheetml/2006/main" count="56" uniqueCount="40">
  <si>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Base metals</t>
  </si>
  <si>
    <t>Iron ore (RHS)</t>
  </si>
  <si>
    <t>Construction</t>
  </si>
  <si>
    <t>Manufacturing</t>
  </si>
  <si>
    <t xml:space="preserve">China real estate </t>
  </si>
  <si>
    <t>China</t>
  </si>
  <si>
    <t>OECD</t>
  </si>
  <si>
    <t>World</t>
  </si>
  <si>
    <t>Other non-OECD</t>
  </si>
  <si>
    <t>October 2023 forecasts</t>
  </si>
  <si>
    <t>Tin</t>
  </si>
  <si>
    <t>Nickel</t>
  </si>
  <si>
    <t>Copper</t>
  </si>
  <si>
    <t>Aluminum (RHS)</t>
  </si>
  <si>
    <t>neg</t>
  </si>
  <si>
    <t>pos</t>
  </si>
  <si>
    <t>April 2023 forecasts</t>
  </si>
  <si>
    <t>Zinc</t>
  </si>
  <si>
    <t>Aluminum</t>
  </si>
  <si>
    <t>Lead</t>
  </si>
  <si>
    <t xml:space="preserve">Source: World Bank.
</t>
  </si>
  <si>
    <t>Zinc 
(RHS)</t>
  </si>
  <si>
    <t>Lead 
(RHS)</t>
  </si>
  <si>
    <t>Note: The blue bars indicate 2024 forecasts. Yellow whiskers show results for the most optimistic to pessimistic models as presented in Arroyo Marioli et al. (2022).</t>
  </si>
  <si>
    <t>Figure 15.F. Changes in base metals prices</t>
  </si>
  <si>
    <t>Figure 15.E. Metal price forecasts for 2024</t>
  </si>
  <si>
    <t xml:space="preserve">Note: Chart shows year-on-year percent change in metal consumption since January 2021. OECD = Organization for Economic Co-operation and Development. Last observation is July 2023.  </t>
  </si>
  <si>
    <t xml:space="preserve">Figure 15.D. Metal demand growth </t>
  </si>
  <si>
    <t>Figure 15.C. China real estate sector activity</t>
  </si>
  <si>
    <t xml:space="preserve">Figure 15.B. China’s PMI for construction and manufacturing </t>
  </si>
  <si>
    <t>Sources: Haver Analytics; World Bank.</t>
  </si>
  <si>
    <t>Note: PMI above 50 (below 50) indicates expansion (contraction). Last observation is September 2023.</t>
  </si>
  <si>
    <t>Figure 15.A. Base metals index and iron ore prices</t>
  </si>
  <si>
    <t>Source: World Bank.</t>
  </si>
  <si>
    <t>Note: Monthly data, last observation is September 2023.</t>
  </si>
  <si>
    <t>Note: Year-on-year change in prices.</t>
  </si>
  <si>
    <t>Back to Read me</t>
  </si>
  <si>
    <t>Note: A reading above 100 indicates economic growth and a reading below 100 indicates a slowdown in China’s real estate market. Last observation is September 2023.</t>
  </si>
  <si>
    <t>Sources: World Bureau of Metal Statistics; World Bank.</t>
  </si>
  <si>
    <t xml:space="preserve">Figure 15. Metals and minerals market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</si>
</sst>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0.0"/>
    <numFmt numFmtId="166" formatCode="_(* #,##0_);_(* \(#,##0\);_(* &quot;-&quot;??_);_(@_)"/>
  </numFmts>
  <fonts count="14">
    <font>
      <sz val="11"/>
      <color theme="1"/>
      <name val="Arial"/>
      <family val="2"/>
      <scheme val="minor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  <scheme val="minor"/>
    </font>
    <font>
      <sz val="14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28"/>
      <scheme val="minor"/>
    </font>
    <font>
      <sz val="14"/>
      <color theme="1"/>
      <name val="Arial"/>
      <family val="2"/>
      <charset val="128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  <scheme val="minor"/>
    </font>
    <font>
      <u/>
      <sz val="14"/>
      <color theme="10"/>
      <name val="Arial"/>
      <family val="2"/>
      <scheme val="minor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5" fillId="0" borderId="0"/>
    <xf numFmtId="0" fontId="3" fillId="0" borderId="0"/>
    <xf numFmtId="0" fontId="6" fillId="0" borderId="0" applyNumberFormat="0" applyFill="0" applyBorder="0" applyAlignment="0" applyProtection="0"/>
    <xf numFmtId="0" fontId="5" fillId="0" borderId="0"/>
    <xf numFmtId="0" fontId="7" fillId="0" borderId="0">
      <alignment vertical="center"/>
    </xf>
    <xf numFmtId="43" fontId="3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0" xfId="0" applyFont="1"/>
    <xf numFmtId="164" fontId="4" fillId="0" borderId="0" xfId="0" applyNumberFormat="1" applyFont="1"/>
    <xf numFmtId="17" fontId="0" fillId="0" borderId="0" xfId="0" applyNumberFormat="1"/>
    <xf numFmtId="0" fontId="5" fillId="0" borderId="0" xfId="1"/>
    <xf numFmtId="0" fontId="8" fillId="0" borderId="0" xfId="5" applyFont="1">
      <alignment vertical="center"/>
    </xf>
    <xf numFmtId="0" fontId="8" fillId="0" borderId="0" xfId="5" applyFont="1" applyAlignment="1">
      <alignment vertical="center" wrapText="1"/>
    </xf>
    <xf numFmtId="0" fontId="4" fillId="0" borderId="0" xfId="4" applyFont="1"/>
    <xf numFmtId="166" fontId="8" fillId="0" borderId="0" xfId="6" applyNumberFormat="1" applyFont="1" applyAlignment="1">
      <alignment vertical="center"/>
    </xf>
    <xf numFmtId="0" fontId="2" fillId="0" borderId="0" xfId="0" applyFont="1"/>
    <xf numFmtId="166" fontId="2" fillId="0" borderId="0" xfId="6" applyNumberFormat="1" applyFont="1"/>
    <xf numFmtId="165" fontId="2" fillId="0" borderId="0" xfId="0" applyNumberFormat="1" applyFont="1"/>
    <xf numFmtId="0" fontId="2" fillId="0" borderId="0" xfId="7"/>
    <xf numFmtId="0" fontId="2" fillId="0" borderId="0" xfId="5" applyFont="1">
      <alignment vertical="center"/>
    </xf>
    <xf numFmtId="0" fontId="2" fillId="0" borderId="0" xfId="5" applyFont="1" applyAlignment="1">
      <alignment vertical="center" wrapText="1"/>
    </xf>
    <xf numFmtId="166" fontId="2" fillId="0" borderId="0" xfId="6" applyNumberFormat="1" applyFont="1" applyAlignment="1">
      <alignment vertical="center"/>
    </xf>
    <xf numFmtId="0" fontId="9" fillId="0" borderId="0" xfId="0" applyFont="1"/>
    <xf numFmtId="0" fontId="10" fillId="0" borderId="0" xfId="0" applyFont="1"/>
    <xf numFmtId="0" fontId="4" fillId="0" borderId="0" xfId="1" applyFont="1"/>
    <xf numFmtId="14" fontId="4" fillId="0" borderId="0" xfId="1" applyNumberFormat="1" applyFont="1"/>
    <xf numFmtId="0" fontId="2" fillId="0" borderId="0" xfId="2" applyFont="1"/>
    <xf numFmtId="17" fontId="2" fillId="0" borderId="0" xfId="0" applyNumberFormat="1" applyFont="1"/>
    <xf numFmtId="164" fontId="2" fillId="0" borderId="0" xfId="0" applyNumberFormat="1" applyFont="1"/>
    <xf numFmtId="0" fontId="2" fillId="0" borderId="0" xfId="2" applyFont="1" applyAlignment="1">
      <alignment wrapText="1"/>
    </xf>
    <xf numFmtId="0" fontId="2" fillId="0" borderId="0" xfId="2" applyFont="1" applyAlignment="1"/>
    <xf numFmtId="0" fontId="11" fillId="0" borderId="0" xfId="0" applyFont="1"/>
    <xf numFmtId="0" fontId="12" fillId="0" borderId="0" xfId="3" applyFont="1"/>
    <xf numFmtId="0" fontId="13" fillId="0" borderId="0" xfId="0" applyFont="1"/>
    <xf numFmtId="0" fontId="1" fillId="0" borderId="0" xfId="2" applyFont="1"/>
    <xf numFmtId="0" fontId="1" fillId="0" borderId="0" xfId="2" applyFont="1" applyAlignment="1">
      <alignment horizontal="left" wrapText="1"/>
    </xf>
    <xf numFmtId="0" fontId="2" fillId="0" borderId="0" xfId="2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8">
    <cellStyle name="Comma 2" xfId="6" xr:uid="{8C92752B-522F-4583-AC72-F92D0FABA604}"/>
    <cellStyle name="Hyperlink" xfId="3" builtinId="8"/>
    <cellStyle name="Normal" xfId="0" builtinId="0"/>
    <cellStyle name="Normal 2" xfId="1" xr:uid="{7D65D089-C061-456B-9890-3114AFF54D62}"/>
    <cellStyle name="Normal 2 2 2" xfId="4" xr:uid="{53E13205-9DDE-4BF5-842D-A438BA41CA44}"/>
    <cellStyle name="Normal 3" xfId="2" xr:uid="{20D546D6-B53F-4735-8B3A-BFF0F4B16E54}"/>
    <cellStyle name="Normal 4" xfId="7" xr:uid="{A2D41B6A-95AC-4E96-8F26-557F01F2D7D1}"/>
    <cellStyle name="Normal 6" xfId="5" xr:uid="{907681C4-3A7D-4E89-9489-5FFCE37251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'15.A'!$S$3</c:f>
              <c:strCache>
                <c:ptCount val="1"/>
                <c:pt idx="0">
                  <c:v>Base metals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'15.A'!$R$4:$R$60</c:f>
              <c:numCache>
                <c:formatCode>[$-409]mmm\-yy;@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'15.A'!$S$4:$S$60</c:f>
              <c:numCache>
                <c:formatCode>0.0</c:formatCode>
                <c:ptCount val="57"/>
                <c:pt idx="0">
                  <c:v>81.3</c:v>
                </c:pt>
                <c:pt idx="1">
                  <c:v>84.7</c:v>
                </c:pt>
                <c:pt idx="2">
                  <c:v>86.2</c:v>
                </c:pt>
                <c:pt idx="3">
                  <c:v>85.6</c:v>
                </c:pt>
                <c:pt idx="4">
                  <c:v>81</c:v>
                </c:pt>
                <c:pt idx="5">
                  <c:v>79.400000000000006</c:v>
                </c:pt>
                <c:pt idx="6">
                  <c:v>80.7</c:v>
                </c:pt>
                <c:pt idx="7">
                  <c:v>78.900000000000006</c:v>
                </c:pt>
                <c:pt idx="8">
                  <c:v>80.5</c:v>
                </c:pt>
                <c:pt idx="9">
                  <c:v>80.099999999999994</c:v>
                </c:pt>
                <c:pt idx="10">
                  <c:v>80.400000000000006</c:v>
                </c:pt>
                <c:pt idx="11">
                  <c:v>80.7</c:v>
                </c:pt>
                <c:pt idx="12">
                  <c:v>80.5</c:v>
                </c:pt>
                <c:pt idx="13">
                  <c:v>76</c:v>
                </c:pt>
                <c:pt idx="14">
                  <c:v>70.5</c:v>
                </c:pt>
                <c:pt idx="15">
                  <c:v>67.3</c:v>
                </c:pt>
                <c:pt idx="16">
                  <c:v>68.900000000000006</c:v>
                </c:pt>
                <c:pt idx="17">
                  <c:v>74.3</c:v>
                </c:pt>
                <c:pt idx="18">
                  <c:v>80.2</c:v>
                </c:pt>
                <c:pt idx="19">
                  <c:v>83.6</c:v>
                </c:pt>
                <c:pt idx="20">
                  <c:v>85.2</c:v>
                </c:pt>
                <c:pt idx="21">
                  <c:v>86.3</c:v>
                </c:pt>
                <c:pt idx="22">
                  <c:v>91.5</c:v>
                </c:pt>
                <c:pt idx="23">
                  <c:v>98</c:v>
                </c:pt>
                <c:pt idx="24">
                  <c:v>99.7</c:v>
                </c:pt>
                <c:pt idx="25">
                  <c:v>105</c:v>
                </c:pt>
                <c:pt idx="26">
                  <c:v>109</c:v>
                </c:pt>
                <c:pt idx="27">
                  <c:v>113.5</c:v>
                </c:pt>
                <c:pt idx="28">
                  <c:v>121.9</c:v>
                </c:pt>
                <c:pt idx="29">
                  <c:v>119</c:v>
                </c:pt>
                <c:pt idx="30">
                  <c:v>119.3</c:v>
                </c:pt>
                <c:pt idx="31">
                  <c:v>120.9</c:v>
                </c:pt>
                <c:pt idx="32">
                  <c:v>124.1</c:v>
                </c:pt>
                <c:pt idx="33">
                  <c:v>130</c:v>
                </c:pt>
                <c:pt idx="34">
                  <c:v>125.2</c:v>
                </c:pt>
                <c:pt idx="35">
                  <c:v>125.2</c:v>
                </c:pt>
                <c:pt idx="36">
                  <c:v>133.19999999999999</c:v>
                </c:pt>
                <c:pt idx="37">
                  <c:v>138.9</c:v>
                </c:pt>
                <c:pt idx="38">
                  <c:v>149.9</c:v>
                </c:pt>
                <c:pt idx="39">
                  <c:v>146.1</c:v>
                </c:pt>
                <c:pt idx="40">
                  <c:v>130</c:v>
                </c:pt>
                <c:pt idx="41">
                  <c:v>121.8</c:v>
                </c:pt>
                <c:pt idx="42">
                  <c:v>106.1</c:v>
                </c:pt>
                <c:pt idx="43">
                  <c:v>110.6</c:v>
                </c:pt>
                <c:pt idx="44">
                  <c:v>104.6</c:v>
                </c:pt>
                <c:pt idx="45">
                  <c:v>103.7</c:v>
                </c:pt>
                <c:pt idx="46">
                  <c:v>109.5</c:v>
                </c:pt>
                <c:pt idx="47">
                  <c:v>114.8</c:v>
                </c:pt>
                <c:pt idx="48">
                  <c:v>121</c:v>
                </c:pt>
                <c:pt idx="49">
                  <c:v>117.8</c:v>
                </c:pt>
                <c:pt idx="50">
                  <c:v>113.1</c:v>
                </c:pt>
                <c:pt idx="51">
                  <c:v>113.6</c:v>
                </c:pt>
                <c:pt idx="52">
                  <c:v>107.1</c:v>
                </c:pt>
                <c:pt idx="53">
                  <c:v>106.7</c:v>
                </c:pt>
                <c:pt idx="54">
                  <c:v>107</c:v>
                </c:pt>
                <c:pt idx="55">
                  <c:v>105.2</c:v>
                </c:pt>
                <c:pt idx="56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B-4883-9C3C-14D17B765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271024"/>
        <c:axId val="1152067856"/>
      </c:lineChart>
      <c:lineChart>
        <c:grouping val="standard"/>
        <c:varyColors val="0"/>
        <c:ser>
          <c:idx val="1"/>
          <c:order val="1"/>
          <c:tx>
            <c:strRef>
              <c:f>'15.A'!$T$3</c:f>
              <c:strCache>
                <c:ptCount val="1"/>
                <c:pt idx="0">
                  <c:v>Iron ore (RHS)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'15.A'!$R$4:$R$60</c:f>
              <c:numCache>
                <c:formatCode>[$-409]mmm\-yy;@</c:formatCode>
                <c:ptCount val="5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</c:numCache>
            </c:numRef>
          </c:cat>
          <c:val>
            <c:numRef>
              <c:f>'15.A'!$T$4:$T$60</c:f>
              <c:numCache>
                <c:formatCode>0.0</c:formatCode>
                <c:ptCount val="57"/>
                <c:pt idx="0">
                  <c:v>76.2</c:v>
                </c:pt>
                <c:pt idx="1">
                  <c:v>88.2</c:v>
                </c:pt>
                <c:pt idx="2">
                  <c:v>86.5</c:v>
                </c:pt>
                <c:pt idx="3">
                  <c:v>93.7</c:v>
                </c:pt>
                <c:pt idx="4">
                  <c:v>100.2</c:v>
                </c:pt>
                <c:pt idx="5">
                  <c:v>108.9</c:v>
                </c:pt>
                <c:pt idx="6">
                  <c:v>120.2</c:v>
                </c:pt>
                <c:pt idx="7">
                  <c:v>93.1</c:v>
                </c:pt>
                <c:pt idx="8">
                  <c:v>93.1</c:v>
                </c:pt>
                <c:pt idx="9">
                  <c:v>88.5</c:v>
                </c:pt>
                <c:pt idx="10">
                  <c:v>85</c:v>
                </c:pt>
                <c:pt idx="11">
                  <c:v>92.7</c:v>
                </c:pt>
                <c:pt idx="12">
                  <c:v>95.8</c:v>
                </c:pt>
                <c:pt idx="13">
                  <c:v>87.7</c:v>
                </c:pt>
                <c:pt idx="14">
                  <c:v>89</c:v>
                </c:pt>
                <c:pt idx="15">
                  <c:v>84.7</c:v>
                </c:pt>
                <c:pt idx="16">
                  <c:v>93.7</c:v>
                </c:pt>
                <c:pt idx="17">
                  <c:v>103.3</c:v>
                </c:pt>
                <c:pt idx="18">
                  <c:v>108.5</c:v>
                </c:pt>
                <c:pt idx="19">
                  <c:v>121.1</c:v>
                </c:pt>
                <c:pt idx="20">
                  <c:v>123.8</c:v>
                </c:pt>
                <c:pt idx="21">
                  <c:v>119.8</c:v>
                </c:pt>
                <c:pt idx="22">
                  <c:v>124.4</c:v>
                </c:pt>
                <c:pt idx="23">
                  <c:v>155.4</c:v>
                </c:pt>
                <c:pt idx="24">
                  <c:v>169.6</c:v>
                </c:pt>
                <c:pt idx="25">
                  <c:v>163.80000000000001</c:v>
                </c:pt>
                <c:pt idx="26">
                  <c:v>168.2</c:v>
                </c:pt>
                <c:pt idx="27">
                  <c:v>179.8</c:v>
                </c:pt>
                <c:pt idx="28">
                  <c:v>207.7</c:v>
                </c:pt>
                <c:pt idx="29">
                  <c:v>214.4</c:v>
                </c:pt>
                <c:pt idx="30">
                  <c:v>214.1</c:v>
                </c:pt>
                <c:pt idx="31">
                  <c:v>162.19999999999999</c:v>
                </c:pt>
                <c:pt idx="32">
                  <c:v>124.5</c:v>
                </c:pt>
                <c:pt idx="33">
                  <c:v>122.9</c:v>
                </c:pt>
                <c:pt idx="34">
                  <c:v>96.2</c:v>
                </c:pt>
                <c:pt idx="35">
                  <c:v>117</c:v>
                </c:pt>
                <c:pt idx="36">
                  <c:v>132.5</c:v>
                </c:pt>
                <c:pt idx="37">
                  <c:v>142.80000000000001</c:v>
                </c:pt>
                <c:pt idx="38">
                  <c:v>152.1</c:v>
                </c:pt>
                <c:pt idx="39">
                  <c:v>151.30000000000001</c:v>
                </c:pt>
                <c:pt idx="40">
                  <c:v>131.19999999999999</c:v>
                </c:pt>
                <c:pt idx="41">
                  <c:v>130.69999999999999</c:v>
                </c:pt>
                <c:pt idx="42">
                  <c:v>108.6</c:v>
                </c:pt>
                <c:pt idx="43">
                  <c:v>108.9</c:v>
                </c:pt>
                <c:pt idx="44">
                  <c:v>99.8</c:v>
                </c:pt>
                <c:pt idx="45">
                  <c:v>92.6</c:v>
                </c:pt>
                <c:pt idx="46">
                  <c:v>93.3</c:v>
                </c:pt>
                <c:pt idx="47">
                  <c:v>111.8</c:v>
                </c:pt>
                <c:pt idx="48">
                  <c:v>122.2</c:v>
                </c:pt>
                <c:pt idx="49">
                  <c:v>127.6</c:v>
                </c:pt>
                <c:pt idx="50">
                  <c:v>128.4</c:v>
                </c:pt>
                <c:pt idx="51">
                  <c:v>117.4</c:v>
                </c:pt>
                <c:pt idx="52">
                  <c:v>105.2</c:v>
                </c:pt>
                <c:pt idx="53">
                  <c:v>113.5</c:v>
                </c:pt>
                <c:pt idx="54">
                  <c:v>114.4</c:v>
                </c:pt>
                <c:pt idx="55">
                  <c:v>110.2</c:v>
                </c:pt>
                <c:pt idx="56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B-4883-9C3C-14D17B765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12016"/>
        <c:axId val="178418576"/>
      </c:lineChart>
      <c:dateAx>
        <c:axId val="188027102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2067856"/>
        <c:crosses val="autoZero"/>
        <c:auto val="1"/>
        <c:lblOffset val="100"/>
        <c:baseTimeUnit val="months"/>
      </c:dateAx>
      <c:valAx>
        <c:axId val="1152067856"/>
        <c:scaling>
          <c:orientation val="minMax"/>
          <c:min val="6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0271024"/>
        <c:crosses val="autoZero"/>
        <c:crossBetween val="between"/>
        <c:majorUnit val="20"/>
      </c:valAx>
      <c:valAx>
        <c:axId val="178418576"/>
        <c:scaling>
          <c:orientation val="minMax"/>
          <c:min val="7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9112016"/>
        <c:crosses val="max"/>
        <c:crossBetween val="between"/>
        <c:majorUnit val="30"/>
      </c:valAx>
      <c:dateAx>
        <c:axId val="17911201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7841857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239532989410805"/>
          <c:y val="7.8899082568807344E-2"/>
          <c:w val="0.72047024894792444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52436258166615E-2"/>
          <c:y val="0.12709614967853788"/>
          <c:w val="0.8892885649958987"/>
          <c:h val="0.6343837318500325"/>
        </c:manualLayout>
      </c:layout>
      <c:lineChart>
        <c:grouping val="standard"/>
        <c:varyColors val="0"/>
        <c:ser>
          <c:idx val="0"/>
          <c:order val="0"/>
          <c:tx>
            <c:strRef>
              <c:f>'15.B'!$P$3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'15.B'!$O$4:$O$24</c:f>
              <c:numCache>
                <c:formatCode>[$-409]mmm\-yy;@</c:formatCode>
                <c:ptCount val="21"/>
                <c:pt idx="0">
                  <c:v>44583</c:v>
                </c:pt>
                <c:pt idx="1">
                  <c:v>44614</c:v>
                </c:pt>
                <c:pt idx="2">
                  <c:v>44642</c:v>
                </c:pt>
                <c:pt idx="3">
                  <c:v>44673</c:v>
                </c:pt>
                <c:pt idx="4">
                  <c:v>44703</c:v>
                </c:pt>
                <c:pt idx="5">
                  <c:v>44734</c:v>
                </c:pt>
                <c:pt idx="6">
                  <c:v>44764</c:v>
                </c:pt>
                <c:pt idx="7">
                  <c:v>44795</c:v>
                </c:pt>
                <c:pt idx="8">
                  <c:v>44826</c:v>
                </c:pt>
                <c:pt idx="9">
                  <c:v>44856</c:v>
                </c:pt>
                <c:pt idx="10">
                  <c:v>44887</c:v>
                </c:pt>
                <c:pt idx="11">
                  <c:v>44917</c:v>
                </c:pt>
                <c:pt idx="12">
                  <c:v>44948</c:v>
                </c:pt>
                <c:pt idx="13">
                  <c:v>44979</c:v>
                </c:pt>
                <c:pt idx="14">
                  <c:v>45007</c:v>
                </c:pt>
                <c:pt idx="15">
                  <c:v>45038</c:v>
                </c:pt>
                <c:pt idx="16">
                  <c:v>45068</c:v>
                </c:pt>
                <c:pt idx="17">
                  <c:v>45099</c:v>
                </c:pt>
                <c:pt idx="18">
                  <c:v>45129</c:v>
                </c:pt>
                <c:pt idx="19">
                  <c:v>45160</c:v>
                </c:pt>
                <c:pt idx="20">
                  <c:v>45192</c:v>
                </c:pt>
              </c:numCache>
            </c:numRef>
          </c:cat>
          <c:val>
            <c:numRef>
              <c:f>'15.B'!$P$4:$P$24</c:f>
              <c:numCache>
                <c:formatCode>0.0</c:formatCode>
                <c:ptCount val="21"/>
                <c:pt idx="0">
                  <c:v>55.4</c:v>
                </c:pt>
                <c:pt idx="1">
                  <c:v>57.6</c:v>
                </c:pt>
                <c:pt idx="2">
                  <c:v>58.1</c:v>
                </c:pt>
                <c:pt idx="3">
                  <c:v>52.7</c:v>
                </c:pt>
                <c:pt idx="4">
                  <c:v>52.2</c:v>
                </c:pt>
                <c:pt idx="5">
                  <c:v>56.6</c:v>
                </c:pt>
                <c:pt idx="6">
                  <c:v>59.2</c:v>
                </c:pt>
                <c:pt idx="7">
                  <c:v>56.5</c:v>
                </c:pt>
                <c:pt idx="8">
                  <c:v>60.2</c:v>
                </c:pt>
                <c:pt idx="9">
                  <c:v>58.2</c:v>
                </c:pt>
                <c:pt idx="10">
                  <c:v>55.4</c:v>
                </c:pt>
                <c:pt idx="11">
                  <c:v>54.4</c:v>
                </c:pt>
                <c:pt idx="12">
                  <c:v>56.4</c:v>
                </c:pt>
                <c:pt idx="13">
                  <c:v>60.2</c:v>
                </c:pt>
                <c:pt idx="14">
                  <c:v>65.599999999999994</c:v>
                </c:pt>
                <c:pt idx="15">
                  <c:v>63.9</c:v>
                </c:pt>
                <c:pt idx="16">
                  <c:v>58.2</c:v>
                </c:pt>
                <c:pt idx="17">
                  <c:v>55.7</c:v>
                </c:pt>
                <c:pt idx="18">
                  <c:v>51.2</c:v>
                </c:pt>
                <c:pt idx="19">
                  <c:v>53.8</c:v>
                </c:pt>
                <c:pt idx="20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5A-4474-945D-E1A76B29401C}"/>
            </c:ext>
          </c:extLst>
        </c:ser>
        <c:ser>
          <c:idx val="1"/>
          <c:order val="1"/>
          <c:tx>
            <c:strRef>
              <c:f>'15.B'!$Q$3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'15.B'!$O$4:$O$24</c:f>
              <c:numCache>
                <c:formatCode>[$-409]mmm\-yy;@</c:formatCode>
                <c:ptCount val="21"/>
                <c:pt idx="0">
                  <c:v>44583</c:v>
                </c:pt>
                <c:pt idx="1">
                  <c:v>44614</c:v>
                </c:pt>
                <c:pt idx="2">
                  <c:v>44642</c:v>
                </c:pt>
                <c:pt idx="3">
                  <c:v>44673</c:v>
                </c:pt>
                <c:pt idx="4">
                  <c:v>44703</c:v>
                </c:pt>
                <c:pt idx="5">
                  <c:v>44734</c:v>
                </c:pt>
                <c:pt idx="6">
                  <c:v>44764</c:v>
                </c:pt>
                <c:pt idx="7">
                  <c:v>44795</c:v>
                </c:pt>
                <c:pt idx="8">
                  <c:v>44826</c:v>
                </c:pt>
                <c:pt idx="9">
                  <c:v>44856</c:v>
                </c:pt>
                <c:pt idx="10">
                  <c:v>44887</c:v>
                </c:pt>
                <c:pt idx="11">
                  <c:v>44917</c:v>
                </c:pt>
                <c:pt idx="12">
                  <c:v>44948</c:v>
                </c:pt>
                <c:pt idx="13">
                  <c:v>44979</c:v>
                </c:pt>
                <c:pt idx="14">
                  <c:v>45007</c:v>
                </c:pt>
                <c:pt idx="15">
                  <c:v>45038</c:v>
                </c:pt>
                <c:pt idx="16">
                  <c:v>45068</c:v>
                </c:pt>
                <c:pt idx="17">
                  <c:v>45099</c:v>
                </c:pt>
                <c:pt idx="18">
                  <c:v>45129</c:v>
                </c:pt>
                <c:pt idx="19">
                  <c:v>45160</c:v>
                </c:pt>
                <c:pt idx="20">
                  <c:v>45192</c:v>
                </c:pt>
              </c:numCache>
            </c:numRef>
          </c:cat>
          <c:val>
            <c:numRef>
              <c:f>'15.B'!$Q$4:$Q$24</c:f>
              <c:numCache>
                <c:formatCode>0.0</c:formatCode>
                <c:ptCount val="21"/>
                <c:pt idx="0">
                  <c:v>50.1</c:v>
                </c:pt>
                <c:pt idx="1">
                  <c:v>50.2</c:v>
                </c:pt>
                <c:pt idx="2">
                  <c:v>49.5</c:v>
                </c:pt>
                <c:pt idx="3">
                  <c:v>47.4</c:v>
                </c:pt>
                <c:pt idx="4">
                  <c:v>49.6</c:v>
                </c:pt>
                <c:pt idx="5">
                  <c:v>50.2</c:v>
                </c:pt>
                <c:pt idx="6">
                  <c:v>49</c:v>
                </c:pt>
                <c:pt idx="7">
                  <c:v>49.4</c:v>
                </c:pt>
                <c:pt idx="8">
                  <c:v>50.1</c:v>
                </c:pt>
                <c:pt idx="9">
                  <c:v>49.2</c:v>
                </c:pt>
                <c:pt idx="10">
                  <c:v>48</c:v>
                </c:pt>
                <c:pt idx="11">
                  <c:v>47</c:v>
                </c:pt>
                <c:pt idx="12">
                  <c:v>50.1</c:v>
                </c:pt>
                <c:pt idx="13">
                  <c:v>52.6</c:v>
                </c:pt>
                <c:pt idx="14">
                  <c:v>51.9</c:v>
                </c:pt>
                <c:pt idx="15">
                  <c:v>49.2</c:v>
                </c:pt>
                <c:pt idx="16">
                  <c:v>48.8</c:v>
                </c:pt>
                <c:pt idx="17">
                  <c:v>49</c:v>
                </c:pt>
                <c:pt idx="18">
                  <c:v>49.3</c:v>
                </c:pt>
                <c:pt idx="19">
                  <c:v>49.7</c:v>
                </c:pt>
                <c:pt idx="20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5A-4474-945D-E1A76B29401C}"/>
            </c:ext>
          </c:extLst>
        </c:ser>
        <c:ser>
          <c:idx val="2"/>
          <c:order val="2"/>
          <c:tx>
            <c:strRef>
              <c:f>'15.B'!$R$3</c:f>
              <c:strCache>
                <c:ptCount val="1"/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numRef>
              <c:f>'15.B'!$O$4:$O$24</c:f>
              <c:numCache>
                <c:formatCode>[$-409]mmm\-yy;@</c:formatCode>
                <c:ptCount val="21"/>
                <c:pt idx="0">
                  <c:v>44583</c:v>
                </c:pt>
                <c:pt idx="1">
                  <c:v>44614</c:v>
                </c:pt>
                <c:pt idx="2">
                  <c:v>44642</c:v>
                </c:pt>
                <c:pt idx="3">
                  <c:v>44673</c:v>
                </c:pt>
                <c:pt idx="4">
                  <c:v>44703</c:v>
                </c:pt>
                <c:pt idx="5">
                  <c:v>44734</c:v>
                </c:pt>
                <c:pt idx="6">
                  <c:v>44764</c:v>
                </c:pt>
                <c:pt idx="7">
                  <c:v>44795</c:v>
                </c:pt>
                <c:pt idx="8">
                  <c:v>44826</c:v>
                </c:pt>
                <c:pt idx="9">
                  <c:v>44856</c:v>
                </c:pt>
                <c:pt idx="10">
                  <c:v>44887</c:v>
                </c:pt>
                <c:pt idx="11">
                  <c:v>44917</c:v>
                </c:pt>
                <c:pt idx="12">
                  <c:v>44948</c:v>
                </c:pt>
                <c:pt idx="13">
                  <c:v>44979</c:v>
                </c:pt>
                <c:pt idx="14">
                  <c:v>45007</c:v>
                </c:pt>
                <c:pt idx="15">
                  <c:v>45038</c:v>
                </c:pt>
                <c:pt idx="16">
                  <c:v>45068</c:v>
                </c:pt>
                <c:pt idx="17">
                  <c:v>45099</c:v>
                </c:pt>
                <c:pt idx="18">
                  <c:v>45129</c:v>
                </c:pt>
                <c:pt idx="19">
                  <c:v>45160</c:v>
                </c:pt>
                <c:pt idx="20">
                  <c:v>45192</c:v>
                </c:pt>
              </c:numCache>
            </c:numRef>
          </c:cat>
          <c:val>
            <c:numRef>
              <c:f>'15.B'!$R$4:$R$24</c:f>
              <c:numCache>
                <c:formatCode>General</c:formatCode>
                <c:ptCount val="2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5A-4474-945D-E1A76B294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3322256"/>
        <c:axId val="2037572928"/>
      </c:lineChart>
      <c:dateAx>
        <c:axId val="1693322256"/>
        <c:scaling>
          <c:orientation val="minMax"/>
          <c:min val="44562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572928"/>
        <c:crosses val="autoZero"/>
        <c:auto val="1"/>
        <c:lblOffset val="100"/>
        <c:baseTimeUnit val="months"/>
        <c:majorUnit val="2"/>
        <c:majorTimeUnit val="months"/>
      </c:dateAx>
      <c:valAx>
        <c:axId val="2037572928"/>
        <c:scaling>
          <c:orientation val="minMax"/>
          <c:min val="4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332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7376179159851918"/>
          <c:y val="0.13027522935779817"/>
          <c:w val="0.71732589676290459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4254610107067"/>
          <c:y val="0.14839442317416746"/>
          <c:w val="0.86485200935391404"/>
          <c:h val="0.60975911344415279"/>
        </c:manualLayout>
      </c:layout>
      <c:lineChart>
        <c:grouping val="standard"/>
        <c:varyColors val="0"/>
        <c:ser>
          <c:idx val="0"/>
          <c:order val="0"/>
          <c:tx>
            <c:strRef>
              <c:f>'15.C'!$R$2</c:f>
              <c:strCache>
                <c:ptCount val="1"/>
                <c:pt idx="0">
                  <c:v>China real estate 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'15.C'!$Q$3:$Q$34</c:f>
              <c:numCache>
                <c:formatCode>mmm\-yy</c:formatCode>
                <c:ptCount val="32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</c:numCache>
            </c:numRef>
          </c:cat>
          <c:val>
            <c:numRef>
              <c:f>'15.C'!$R$3:$R$34</c:f>
              <c:numCache>
                <c:formatCode>General</c:formatCode>
                <c:ptCount val="32"/>
                <c:pt idx="0">
                  <c:v>101.4</c:v>
                </c:pt>
                <c:pt idx="1">
                  <c:v>101.3</c:v>
                </c:pt>
                <c:pt idx="2">
                  <c:v>101.3</c:v>
                </c:pt>
                <c:pt idx="3">
                  <c:v>101.2</c:v>
                </c:pt>
                <c:pt idx="4">
                  <c:v>101</c:v>
                </c:pt>
                <c:pt idx="5">
                  <c:v>100.9</c:v>
                </c:pt>
                <c:pt idx="6">
                  <c:v>100.8</c:v>
                </c:pt>
                <c:pt idx="7">
                  <c:v>100.7</c:v>
                </c:pt>
                <c:pt idx="8">
                  <c:v>100.6</c:v>
                </c:pt>
                <c:pt idx="9">
                  <c:v>100.4</c:v>
                </c:pt>
                <c:pt idx="10">
                  <c:v>100.3</c:v>
                </c:pt>
                <c:pt idx="11">
                  <c:v>96.8</c:v>
                </c:pt>
                <c:pt idx="12">
                  <c:v>96.9</c:v>
                </c:pt>
                <c:pt idx="13">
                  <c:v>96.7</c:v>
                </c:pt>
                <c:pt idx="14">
                  <c:v>95.9</c:v>
                </c:pt>
                <c:pt idx="15">
                  <c:v>95.6</c:v>
                </c:pt>
                <c:pt idx="16">
                  <c:v>95.4</c:v>
                </c:pt>
                <c:pt idx="17">
                  <c:v>95.2</c:v>
                </c:pt>
                <c:pt idx="18">
                  <c:v>95</c:v>
                </c:pt>
                <c:pt idx="19">
                  <c:v>94.8</c:v>
                </c:pt>
                <c:pt idx="20">
                  <c:v>94.7</c:v>
                </c:pt>
                <c:pt idx="21">
                  <c:v>94.4</c:v>
                </c:pt>
                <c:pt idx="22">
                  <c:v>94.4</c:v>
                </c:pt>
                <c:pt idx="23">
                  <c:v>94.5</c:v>
                </c:pt>
                <c:pt idx="24">
                  <c:v>94.7</c:v>
                </c:pt>
                <c:pt idx="25">
                  <c:v>94.7</c:v>
                </c:pt>
                <c:pt idx="26">
                  <c:v>94.8</c:v>
                </c:pt>
                <c:pt idx="27">
                  <c:v>94.6</c:v>
                </c:pt>
                <c:pt idx="28">
                  <c:v>94.1</c:v>
                </c:pt>
                <c:pt idx="29">
                  <c:v>93.8</c:v>
                </c:pt>
                <c:pt idx="30">
                  <c:v>93.6</c:v>
                </c:pt>
                <c:pt idx="31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5-4081-95DF-50F1BF148C43}"/>
            </c:ext>
          </c:extLst>
        </c:ser>
        <c:ser>
          <c:idx val="1"/>
          <c:order val="1"/>
          <c:tx>
            <c:strRef>
              <c:f>'15.C'!$S$2</c:f>
              <c:strCache>
                <c:ptCount val="1"/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'15.C'!$Q$3:$Q$34</c:f>
              <c:numCache>
                <c:formatCode>mmm\-yy</c:formatCode>
                <c:ptCount val="32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</c:numCache>
            </c:numRef>
          </c:cat>
          <c:val>
            <c:numRef>
              <c:f>'15.C'!$S$3:$S$34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5-4081-95DF-50F1BF14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48864"/>
        <c:axId val="561215200"/>
      </c:lineChart>
      <c:dateAx>
        <c:axId val="6448864"/>
        <c:scaling>
          <c:orientation val="minMax"/>
          <c:min val="44228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1215200"/>
        <c:crosses val="autoZero"/>
        <c:auto val="1"/>
        <c:lblOffset val="100"/>
        <c:baseTimeUnit val="months"/>
        <c:majorUnit val="3"/>
        <c:majorTimeUnit val="months"/>
      </c:dateAx>
      <c:valAx>
        <c:axId val="561215200"/>
        <c:scaling>
          <c:orientation val="minMax"/>
          <c:max val="104"/>
          <c:min val="9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'15.D'!$U$2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chemeClr val="accent1"/>
            </a:solidFill>
            <a:ln w="76200">
              <a:noFill/>
            </a:ln>
            <a:effectLst/>
          </c:spPr>
          <c:invertIfNegative val="0"/>
          <c:cat>
            <c:numRef>
              <c:f>'15.D'!$R$3:$R$33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'15.D'!$U$3:$U$33</c:f>
              <c:numCache>
                <c:formatCode>General</c:formatCode>
                <c:ptCount val="31"/>
                <c:pt idx="0">
                  <c:v>-0.4</c:v>
                </c:pt>
                <c:pt idx="1">
                  <c:v>-2</c:v>
                </c:pt>
                <c:pt idx="2">
                  <c:v>3.6</c:v>
                </c:pt>
                <c:pt idx="3">
                  <c:v>7.4</c:v>
                </c:pt>
                <c:pt idx="4">
                  <c:v>17.600000000000001</c:v>
                </c:pt>
                <c:pt idx="5">
                  <c:v>14.8</c:v>
                </c:pt>
                <c:pt idx="6">
                  <c:v>16.600000000000001</c:v>
                </c:pt>
                <c:pt idx="7">
                  <c:v>28.5</c:v>
                </c:pt>
                <c:pt idx="8">
                  <c:v>15.8</c:v>
                </c:pt>
                <c:pt idx="9">
                  <c:v>13.3</c:v>
                </c:pt>
                <c:pt idx="10">
                  <c:v>16.600000000000001</c:v>
                </c:pt>
                <c:pt idx="11">
                  <c:v>13.9</c:v>
                </c:pt>
                <c:pt idx="12">
                  <c:v>8.1999999999999993</c:v>
                </c:pt>
                <c:pt idx="13">
                  <c:v>5.4</c:v>
                </c:pt>
                <c:pt idx="14">
                  <c:v>10.6</c:v>
                </c:pt>
                <c:pt idx="15">
                  <c:v>-2.1</c:v>
                </c:pt>
                <c:pt idx="16">
                  <c:v>5.7</c:v>
                </c:pt>
                <c:pt idx="17">
                  <c:v>7.3</c:v>
                </c:pt>
                <c:pt idx="18">
                  <c:v>0.2</c:v>
                </c:pt>
                <c:pt idx="19">
                  <c:v>-7.2</c:v>
                </c:pt>
                <c:pt idx="20">
                  <c:v>-6.2</c:v>
                </c:pt>
                <c:pt idx="21">
                  <c:v>-8</c:v>
                </c:pt>
                <c:pt idx="22">
                  <c:v>-9.4</c:v>
                </c:pt>
                <c:pt idx="23">
                  <c:v>-11</c:v>
                </c:pt>
                <c:pt idx="24">
                  <c:v>-10.199999999999999</c:v>
                </c:pt>
                <c:pt idx="25">
                  <c:v>-5.9</c:v>
                </c:pt>
                <c:pt idx="26">
                  <c:v>-15.4</c:v>
                </c:pt>
                <c:pt idx="27">
                  <c:v>-1.3</c:v>
                </c:pt>
                <c:pt idx="28">
                  <c:v>-4.5</c:v>
                </c:pt>
                <c:pt idx="29">
                  <c:v>-12.1</c:v>
                </c:pt>
                <c:pt idx="30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B-405A-BF32-DBE673D900F9}"/>
            </c:ext>
          </c:extLst>
        </c:ser>
        <c:ser>
          <c:idx val="2"/>
          <c:order val="1"/>
          <c:tx>
            <c:strRef>
              <c:f>'15.D'!$T$2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2"/>
            </a:solidFill>
            <a:ln w="76200">
              <a:noFill/>
            </a:ln>
            <a:effectLst/>
          </c:spPr>
          <c:invertIfNegative val="0"/>
          <c:cat>
            <c:numRef>
              <c:f>'15.D'!$R$3:$R$33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'15.D'!$T$3:$T$33</c:f>
              <c:numCache>
                <c:formatCode>General</c:formatCode>
                <c:ptCount val="31"/>
                <c:pt idx="0">
                  <c:v>19.7</c:v>
                </c:pt>
                <c:pt idx="1">
                  <c:v>13</c:v>
                </c:pt>
                <c:pt idx="2">
                  <c:v>19.3</c:v>
                </c:pt>
                <c:pt idx="3">
                  <c:v>13.7</c:v>
                </c:pt>
                <c:pt idx="4">
                  <c:v>9.1</c:v>
                </c:pt>
                <c:pt idx="5">
                  <c:v>6</c:v>
                </c:pt>
                <c:pt idx="6">
                  <c:v>1.8</c:v>
                </c:pt>
                <c:pt idx="7">
                  <c:v>-4.2</c:v>
                </c:pt>
                <c:pt idx="8">
                  <c:v>-5.5</c:v>
                </c:pt>
                <c:pt idx="9">
                  <c:v>-2.2000000000000002</c:v>
                </c:pt>
                <c:pt idx="10">
                  <c:v>4</c:v>
                </c:pt>
                <c:pt idx="11">
                  <c:v>3.6</c:v>
                </c:pt>
                <c:pt idx="12">
                  <c:v>-7.8</c:v>
                </c:pt>
                <c:pt idx="13">
                  <c:v>2.1</c:v>
                </c:pt>
                <c:pt idx="14">
                  <c:v>3.2</c:v>
                </c:pt>
                <c:pt idx="15">
                  <c:v>-2.4</c:v>
                </c:pt>
                <c:pt idx="16">
                  <c:v>-0.7</c:v>
                </c:pt>
                <c:pt idx="17">
                  <c:v>-0.2</c:v>
                </c:pt>
                <c:pt idx="18">
                  <c:v>-0.8</c:v>
                </c:pt>
                <c:pt idx="19">
                  <c:v>7.8</c:v>
                </c:pt>
                <c:pt idx="20">
                  <c:v>9.6</c:v>
                </c:pt>
                <c:pt idx="21">
                  <c:v>6.2</c:v>
                </c:pt>
                <c:pt idx="22">
                  <c:v>12.2</c:v>
                </c:pt>
                <c:pt idx="23">
                  <c:v>9.4</c:v>
                </c:pt>
                <c:pt idx="24">
                  <c:v>7.4</c:v>
                </c:pt>
                <c:pt idx="25">
                  <c:v>7.3</c:v>
                </c:pt>
                <c:pt idx="26">
                  <c:v>5.3</c:v>
                </c:pt>
                <c:pt idx="27">
                  <c:v>6.4</c:v>
                </c:pt>
                <c:pt idx="28">
                  <c:v>7.9</c:v>
                </c:pt>
                <c:pt idx="29">
                  <c:v>2.1</c:v>
                </c:pt>
                <c:pt idx="3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B-405A-BF32-DBE673D900F9}"/>
            </c:ext>
          </c:extLst>
        </c:ser>
        <c:ser>
          <c:idx val="4"/>
          <c:order val="2"/>
          <c:tx>
            <c:strRef>
              <c:f>'15.D'!$V$2</c:f>
              <c:strCache>
                <c:ptCount val="1"/>
                <c:pt idx="0">
                  <c:v>Other non-OECD</c:v>
                </c:pt>
              </c:strCache>
            </c:strRef>
          </c:tx>
          <c:spPr>
            <a:solidFill>
              <a:schemeClr val="accent3"/>
            </a:solidFill>
            <a:ln w="76200">
              <a:noFill/>
            </a:ln>
            <a:effectLst/>
          </c:spPr>
          <c:invertIfNegative val="0"/>
          <c:cat>
            <c:numRef>
              <c:f>'15.D'!$R$3:$R$33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'15.D'!$V$3:$V$33</c:f>
              <c:numCache>
                <c:formatCode>General</c:formatCode>
                <c:ptCount val="31"/>
                <c:pt idx="0">
                  <c:v>-1.5</c:v>
                </c:pt>
                <c:pt idx="1">
                  <c:v>1.9</c:v>
                </c:pt>
                <c:pt idx="2">
                  <c:v>5.8</c:v>
                </c:pt>
                <c:pt idx="3">
                  <c:v>16.8</c:v>
                </c:pt>
                <c:pt idx="4">
                  <c:v>18.100000000000001</c:v>
                </c:pt>
                <c:pt idx="5">
                  <c:v>16.5</c:v>
                </c:pt>
                <c:pt idx="6">
                  <c:v>6.7</c:v>
                </c:pt>
                <c:pt idx="7">
                  <c:v>8</c:v>
                </c:pt>
                <c:pt idx="8">
                  <c:v>4.9000000000000004</c:v>
                </c:pt>
                <c:pt idx="9">
                  <c:v>-0.5</c:v>
                </c:pt>
                <c:pt idx="10">
                  <c:v>-0.5</c:v>
                </c:pt>
                <c:pt idx="11">
                  <c:v>-2.4</c:v>
                </c:pt>
                <c:pt idx="12">
                  <c:v>-5.3</c:v>
                </c:pt>
                <c:pt idx="13">
                  <c:v>-10.5</c:v>
                </c:pt>
                <c:pt idx="14">
                  <c:v>-12.1</c:v>
                </c:pt>
                <c:pt idx="15">
                  <c:v>-7</c:v>
                </c:pt>
                <c:pt idx="16">
                  <c:v>-8.3000000000000007</c:v>
                </c:pt>
                <c:pt idx="17">
                  <c:v>-2.8</c:v>
                </c:pt>
                <c:pt idx="18">
                  <c:v>0.7</c:v>
                </c:pt>
                <c:pt idx="19">
                  <c:v>-4.8</c:v>
                </c:pt>
                <c:pt idx="20">
                  <c:v>-3</c:v>
                </c:pt>
                <c:pt idx="21">
                  <c:v>-1</c:v>
                </c:pt>
                <c:pt idx="22">
                  <c:v>-2</c:v>
                </c:pt>
                <c:pt idx="23">
                  <c:v>-1.7</c:v>
                </c:pt>
                <c:pt idx="24">
                  <c:v>0.9</c:v>
                </c:pt>
                <c:pt idx="25">
                  <c:v>3.6</c:v>
                </c:pt>
                <c:pt idx="26">
                  <c:v>3.1</c:v>
                </c:pt>
                <c:pt idx="27">
                  <c:v>-2.2000000000000002</c:v>
                </c:pt>
                <c:pt idx="28">
                  <c:v>10.199999999999999</c:v>
                </c:pt>
                <c:pt idx="29">
                  <c:v>4</c:v>
                </c:pt>
                <c:pt idx="3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B-405A-BF32-DBE673D9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100"/>
        <c:axId val="166487295"/>
        <c:axId val="351942191"/>
        <c:extLst/>
      </c:barChart>
      <c:lineChart>
        <c:grouping val="standard"/>
        <c:varyColors val="0"/>
        <c:ser>
          <c:idx val="0"/>
          <c:order val="3"/>
          <c:tx>
            <c:strRef>
              <c:f>'15.D'!$S$2</c:f>
              <c:strCache>
                <c:ptCount val="1"/>
                <c:pt idx="0">
                  <c:v>World</c:v>
                </c:pt>
              </c:strCache>
            </c:strRef>
          </c:tx>
          <c:spPr>
            <a:ln w="762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'15.D'!$R$3:$R$33</c:f>
              <c:numCache>
                <c:formatCode>m/d/yyyy</c:formatCode>
                <c:ptCount val="3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</c:numCache>
            </c:numRef>
          </c:cat>
          <c:val>
            <c:numRef>
              <c:f>'15.D'!$S$3:$S$33</c:f>
              <c:numCache>
                <c:formatCode>General</c:formatCode>
                <c:ptCount val="31"/>
                <c:pt idx="0">
                  <c:v>9.9</c:v>
                </c:pt>
                <c:pt idx="1">
                  <c:v>6.5</c:v>
                </c:pt>
                <c:pt idx="2">
                  <c:v>12.2</c:v>
                </c:pt>
                <c:pt idx="3">
                  <c:v>12.3</c:v>
                </c:pt>
                <c:pt idx="4">
                  <c:v>12.7</c:v>
                </c:pt>
                <c:pt idx="5">
                  <c:v>9.6999999999999993</c:v>
                </c:pt>
                <c:pt idx="6">
                  <c:v>6.3</c:v>
                </c:pt>
                <c:pt idx="7">
                  <c:v>5.5</c:v>
                </c:pt>
                <c:pt idx="8">
                  <c:v>1.4</c:v>
                </c:pt>
                <c:pt idx="9">
                  <c:v>2.1</c:v>
                </c:pt>
                <c:pt idx="10">
                  <c:v>6.7</c:v>
                </c:pt>
                <c:pt idx="11">
                  <c:v>5.4</c:v>
                </c:pt>
                <c:pt idx="12">
                  <c:v>-2.9</c:v>
                </c:pt>
                <c:pt idx="13">
                  <c:v>1</c:v>
                </c:pt>
                <c:pt idx="14">
                  <c:v>2.8</c:v>
                </c:pt>
                <c:pt idx="15">
                  <c:v>-3</c:v>
                </c:pt>
                <c:pt idx="16">
                  <c:v>0</c:v>
                </c:pt>
                <c:pt idx="17">
                  <c:v>1.5</c:v>
                </c:pt>
                <c:pt idx="18">
                  <c:v>-0.3</c:v>
                </c:pt>
                <c:pt idx="19">
                  <c:v>1.5</c:v>
                </c:pt>
                <c:pt idx="20">
                  <c:v>3.2</c:v>
                </c:pt>
                <c:pt idx="21">
                  <c:v>1</c:v>
                </c:pt>
                <c:pt idx="22">
                  <c:v>3.9</c:v>
                </c:pt>
                <c:pt idx="23">
                  <c:v>2.1</c:v>
                </c:pt>
                <c:pt idx="24">
                  <c:v>1</c:v>
                </c:pt>
                <c:pt idx="25">
                  <c:v>2.9</c:v>
                </c:pt>
                <c:pt idx="26">
                  <c:v>-1.2</c:v>
                </c:pt>
                <c:pt idx="27">
                  <c:v>2.9</c:v>
                </c:pt>
                <c:pt idx="28">
                  <c:v>4.5</c:v>
                </c:pt>
                <c:pt idx="29">
                  <c:v>-1.8</c:v>
                </c:pt>
                <c:pt idx="3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7B-405A-BF32-DBE673D9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87295"/>
        <c:axId val="351942191"/>
      </c:lineChart>
      <c:dateAx>
        <c:axId val="166487295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942191"/>
        <c:crosses val="autoZero"/>
        <c:auto val="1"/>
        <c:lblOffset val="100"/>
        <c:baseTimeUnit val="months"/>
      </c:dateAx>
      <c:valAx>
        <c:axId val="35194219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487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586776859504136E-2"/>
          <c:y val="7.8754578754578752E-2"/>
          <c:w val="0.89999994561070207"/>
          <c:h val="7.6958054314686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01318738930299"/>
          <c:y val="0.15895013123359583"/>
          <c:w val="0.66265263840779542"/>
          <c:h val="0.52422657197509759"/>
        </c:manualLayout>
      </c:layout>
      <c:barChart>
        <c:barDir val="col"/>
        <c:grouping val="stacked"/>
        <c:varyColors val="0"/>
        <c:ser>
          <c:idx val="0"/>
          <c:order val="0"/>
          <c:tx>
            <c:v>October 2023 forecasts</c:v>
          </c:tx>
          <c:spPr>
            <a:solidFill>
              <a:srgbClr val="002345"/>
            </a:solidFill>
            <a:ln w="508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'15E'!$S$7:$X$7</c:f>
                <c:numCache>
                  <c:formatCode>General</c:formatCode>
                  <c:ptCount val="6"/>
                  <c:pt idx="0">
                    <c:v>8881.2000000000007</c:v>
                  </c:pt>
                  <c:pt idx="1">
                    <c:v>4590.2</c:v>
                  </c:pt>
                  <c:pt idx="2">
                    <c:v>1510.5</c:v>
                  </c:pt>
                </c:numCache>
              </c:numRef>
            </c:plus>
            <c:minus>
              <c:numRef>
                <c:f>'15E'!$S$5:$X$5</c:f>
                <c:numCache>
                  <c:formatCode>General</c:formatCode>
                  <c:ptCount val="6"/>
                  <c:pt idx="0">
                    <c:v>-374.7</c:v>
                  </c:pt>
                  <c:pt idx="1">
                    <c:v>-442</c:v>
                  </c:pt>
                  <c:pt idx="2">
                    <c:v>874.9</c:v>
                  </c:pt>
                </c:numCache>
              </c:numRef>
            </c:minus>
            <c:spPr>
              <a:noFill/>
              <a:ln w="76200" cap="sq" cmpd="sng" algn="ctr">
                <a:solidFill>
                  <a:schemeClr val="accent4"/>
                </a:solidFill>
                <a:round/>
              </a:ln>
              <a:effectLst/>
            </c:spPr>
          </c:errBars>
          <c:cat>
            <c:strRef>
              <c:f>'15E'!$S$2:$X$2</c:f>
              <c:strCache>
                <c:ptCount val="6"/>
                <c:pt idx="0">
                  <c:v>Tin</c:v>
                </c:pt>
                <c:pt idx="1">
                  <c:v>Nickel</c:v>
                </c:pt>
                <c:pt idx="2">
                  <c:v>Copper</c:v>
                </c:pt>
                <c:pt idx="3">
                  <c:v>Zinc 
(RHS)</c:v>
                </c:pt>
                <c:pt idx="4">
                  <c:v>Aluminum (RHS)</c:v>
                </c:pt>
                <c:pt idx="5">
                  <c:v>Lead 
(RHS)</c:v>
                </c:pt>
              </c:strCache>
            </c:strRef>
          </c:cat>
          <c:val>
            <c:numRef>
              <c:f>'15E'!$S$3:$X$3</c:f>
              <c:numCache>
                <c:formatCode>_(* #,##0_);_(* \(#,##0\);_(* "-"??_);_(@_)</c:formatCode>
                <c:ptCount val="6"/>
                <c:pt idx="0">
                  <c:v>26000</c:v>
                </c:pt>
                <c:pt idx="1">
                  <c:v>22350</c:v>
                </c:pt>
                <c:pt idx="2">
                  <c:v>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0-4C47-8E98-802A5F9E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81703920"/>
        <c:axId val="281697680"/>
      </c:barChart>
      <c:barChart>
        <c:barDir val="col"/>
        <c:grouping val="stacked"/>
        <c:varyColors val="0"/>
        <c:ser>
          <c:idx val="1"/>
          <c:order val="1"/>
          <c:tx>
            <c:v>Range</c:v>
          </c:tx>
          <c:spPr>
            <a:solidFill>
              <a:schemeClr val="accent1"/>
            </a:solidFill>
            <a:ln w="50800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'15E'!$S$8:$X$8</c:f>
                <c:numCache>
                  <c:formatCode>General</c:formatCode>
                  <c:ptCount val="6"/>
                  <c:pt idx="3">
                    <c:v>750.2</c:v>
                  </c:pt>
                  <c:pt idx="4">
                    <c:v>674</c:v>
                  </c:pt>
                  <c:pt idx="5">
                    <c:v>22</c:v>
                  </c:pt>
                </c:numCache>
              </c:numRef>
            </c:plus>
            <c:minus>
              <c:numRef>
                <c:f>'15E'!$S$6:$X$6</c:f>
                <c:numCache>
                  <c:formatCode>General</c:formatCode>
                  <c:ptCount val="6"/>
                  <c:pt idx="3">
                    <c:v>-52</c:v>
                  </c:pt>
                  <c:pt idx="4">
                    <c:v>1</c:v>
                  </c:pt>
                  <c:pt idx="5">
                    <c:v>197</c:v>
                  </c:pt>
                </c:numCache>
              </c:numRef>
            </c:minus>
            <c:spPr>
              <a:noFill/>
              <a:ln w="76200" cap="sq" cmpd="sng" algn="ctr">
                <a:solidFill>
                  <a:schemeClr val="accent4"/>
                </a:solidFill>
                <a:round/>
              </a:ln>
              <a:effectLst/>
            </c:spPr>
          </c:errBars>
          <c:cat>
            <c:strRef>
              <c:f>'15E'!$S$2:$X$2</c:f>
              <c:strCache>
                <c:ptCount val="6"/>
                <c:pt idx="0">
                  <c:v>Tin</c:v>
                </c:pt>
                <c:pt idx="1">
                  <c:v>Nickel</c:v>
                </c:pt>
                <c:pt idx="2">
                  <c:v>Copper</c:v>
                </c:pt>
                <c:pt idx="3">
                  <c:v>Zinc 
(RHS)</c:v>
                </c:pt>
                <c:pt idx="4">
                  <c:v>Aluminum (RHS)</c:v>
                </c:pt>
                <c:pt idx="5">
                  <c:v>Lead 
(RHS)</c:v>
                </c:pt>
              </c:strCache>
            </c:strRef>
          </c:cat>
          <c:val>
            <c:numRef>
              <c:f>'15E'!$S$4:$X$4</c:f>
              <c:numCache>
                <c:formatCode>_(* #,##0_);_(* \(#,##0\);_(* "-"??_);_(@_)</c:formatCode>
                <c:ptCount val="6"/>
                <c:pt idx="3">
                  <c:v>2500</c:v>
                </c:pt>
                <c:pt idx="4">
                  <c:v>2300</c:v>
                </c:pt>
                <c:pt idx="5">
                  <c:v>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0-4C47-8E98-802A5F9E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86758896"/>
        <c:axId val="286740176"/>
      </c:barChart>
      <c:lineChart>
        <c:grouping val="standard"/>
        <c:varyColors val="0"/>
        <c:ser>
          <c:idx val="2"/>
          <c:order val="2"/>
          <c:tx>
            <c:v>April 2023 forecasts</c:v>
          </c:tx>
          <c:spPr>
            <a:ln w="508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rgbClr val="FF0000"/>
              </a:solidFill>
              <a:ln w="50800">
                <a:noFill/>
              </a:ln>
              <a:effectLst/>
            </c:spPr>
          </c:marker>
          <c:cat>
            <c:strRef>
              <c:f>'15E'!$S$2:$X$2</c:f>
              <c:strCache>
                <c:ptCount val="6"/>
                <c:pt idx="0">
                  <c:v>Tin</c:v>
                </c:pt>
                <c:pt idx="1">
                  <c:v>Nickel</c:v>
                </c:pt>
                <c:pt idx="2">
                  <c:v>Copper</c:v>
                </c:pt>
                <c:pt idx="3">
                  <c:v>Zinc 
(RHS)</c:v>
                </c:pt>
                <c:pt idx="4">
                  <c:v>Aluminum (RHS)</c:v>
                </c:pt>
                <c:pt idx="5">
                  <c:v>Lead 
(RHS)</c:v>
                </c:pt>
              </c:strCache>
            </c:strRef>
          </c:cat>
          <c:val>
            <c:numRef>
              <c:f>'15E'!$S$9:$X$9</c:f>
              <c:numCache>
                <c:formatCode>_(* #,##0_);_(* \(#,##0\);_(* "-"??_);_(@_)</c:formatCode>
                <c:ptCount val="6"/>
                <c:pt idx="0">
                  <c:v>24500</c:v>
                </c:pt>
                <c:pt idx="1">
                  <c:v>20000</c:v>
                </c:pt>
                <c:pt idx="2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B0-4C47-8E98-802A5F9E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703920"/>
        <c:axId val="281697680"/>
      </c:lineChart>
      <c:lineChart>
        <c:grouping val="standard"/>
        <c:varyColors val="0"/>
        <c:ser>
          <c:idx val="3"/>
          <c:order val="3"/>
          <c:spPr>
            <a:ln w="508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cat>
            <c:strRef>
              <c:f>'15E'!$S$2:$X$2</c:f>
              <c:strCache>
                <c:ptCount val="6"/>
                <c:pt idx="0">
                  <c:v>Tin</c:v>
                </c:pt>
                <c:pt idx="1">
                  <c:v>Nickel</c:v>
                </c:pt>
                <c:pt idx="2">
                  <c:v>Copper</c:v>
                </c:pt>
                <c:pt idx="3">
                  <c:v>Zinc 
(RHS)</c:v>
                </c:pt>
                <c:pt idx="4">
                  <c:v>Aluminum (RHS)</c:v>
                </c:pt>
                <c:pt idx="5">
                  <c:v>Lead 
(RHS)</c:v>
                </c:pt>
              </c:strCache>
            </c:strRef>
          </c:cat>
          <c:val>
            <c:numRef>
              <c:f>'15E'!$S$10:$X$10</c:f>
              <c:numCache>
                <c:formatCode>0.0</c:formatCode>
                <c:ptCount val="6"/>
                <c:pt idx="2" formatCode="_(* #,##0_);_(* \(#,##0\);_(* &quot;-&quot;??_);_(@_)">
                  <c:v>8000</c:v>
                </c:pt>
                <c:pt idx="3" formatCode="_(* #,##0_);_(* \(#,##0\);_(* &quot;-&quot;??_);_(@_)">
                  <c:v>2700</c:v>
                </c:pt>
                <c:pt idx="4" formatCode="_(* #,##0_);_(* \(#,##0\);_(* &quot;-&quot;??_);_(@_)">
                  <c:v>2450</c:v>
                </c:pt>
                <c:pt idx="5" formatCode="_(* #,##0_);_(* \(#,##0\);_(* &quot;-&quot;??_);_(@_)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B0-4C47-8E98-802A5F9E5CDC}"/>
            </c:ext>
          </c:extLst>
        </c:ser>
        <c:ser>
          <c:idx val="4"/>
          <c:order val="4"/>
          <c:tx>
            <c:v>Forecast range</c:v>
          </c:tx>
          <c:spPr>
            <a:ln w="508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'15E'!$N$3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B0-4C47-8E98-802A5F9E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58896"/>
        <c:axId val="286740176"/>
      </c:lineChart>
      <c:catAx>
        <c:axId val="28170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1697680"/>
        <c:crosses val="autoZero"/>
        <c:auto val="1"/>
        <c:lblAlgn val="ctr"/>
        <c:lblOffset val="100"/>
        <c:noMultiLvlLbl val="0"/>
      </c:catAx>
      <c:valAx>
        <c:axId val="281697680"/>
        <c:scaling>
          <c:orientation val="minMax"/>
          <c:max val="4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1703920"/>
        <c:crosses val="autoZero"/>
        <c:crossBetween val="between"/>
        <c:majorUnit val="10000"/>
      </c:valAx>
      <c:valAx>
        <c:axId val="286740176"/>
        <c:scaling>
          <c:orientation val="minMax"/>
          <c:max val="3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6758896"/>
        <c:crosses val="max"/>
        <c:crossBetween val="between"/>
        <c:majorUnit val="500"/>
      </c:valAx>
      <c:catAx>
        <c:axId val="286758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740176"/>
        <c:crosses val="autoZero"/>
        <c:auto val="1"/>
        <c:lblAlgn val="ctr"/>
        <c:lblOffset val="100"/>
        <c:noMultiLvlLbl val="0"/>
      </c:catAx>
      <c:spPr>
        <a:noFill/>
        <a:ln w="12700">
          <a:noFill/>
          <a:prstDash val="solid"/>
        </a:ln>
        <a:effectLst/>
      </c:spPr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7543070512075518"/>
          <c:y val="2.1881467941507311E-2"/>
          <c:w val="0.58343940547331075"/>
          <c:h val="0.18917060367454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3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72128141516563E-2"/>
          <c:y val="0.12137375179377363"/>
          <c:w val="0.88955937870779855"/>
          <c:h val="0.58908548109899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'15F'!$R$2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'15F'!$Q$3:$Q$8</c:f>
              <c:strCache>
                <c:ptCount val="6"/>
                <c:pt idx="0">
                  <c:v>Aluminum</c:v>
                </c:pt>
                <c:pt idx="1">
                  <c:v>Copper</c:v>
                </c:pt>
                <c:pt idx="2">
                  <c:v>Lead</c:v>
                </c:pt>
                <c:pt idx="3">
                  <c:v>Nickel</c:v>
                </c:pt>
                <c:pt idx="4">
                  <c:v>Tin</c:v>
                </c:pt>
                <c:pt idx="5">
                  <c:v>Zinc</c:v>
                </c:pt>
              </c:strCache>
            </c:strRef>
          </c:cat>
          <c:val>
            <c:numRef>
              <c:f>'15F'!$R$3:$R$8</c:f>
              <c:numCache>
                <c:formatCode>General</c:formatCode>
                <c:ptCount val="6"/>
                <c:pt idx="0">
                  <c:v>-15</c:v>
                </c:pt>
                <c:pt idx="1">
                  <c:v>-7.1</c:v>
                </c:pt>
                <c:pt idx="2">
                  <c:v>-2.4</c:v>
                </c:pt>
                <c:pt idx="3">
                  <c:v>-13.5</c:v>
                </c:pt>
                <c:pt idx="4">
                  <c:v>-17</c:v>
                </c:pt>
                <c:pt idx="5">
                  <c:v>-28.2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3-480F-A8A0-96ABF7E88574}"/>
            </c:ext>
          </c:extLst>
        </c:ser>
        <c:ser>
          <c:idx val="1"/>
          <c:order val="1"/>
          <c:tx>
            <c:strRef>
              <c:f>'15F'!$S$2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strRef>
              <c:f>'15F'!$Q$3:$Q$8</c:f>
              <c:strCache>
                <c:ptCount val="6"/>
                <c:pt idx="0">
                  <c:v>Aluminum</c:v>
                </c:pt>
                <c:pt idx="1">
                  <c:v>Copper</c:v>
                </c:pt>
                <c:pt idx="2">
                  <c:v>Lead</c:v>
                </c:pt>
                <c:pt idx="3">
                  <c:v>Nickel</c:v>
                </c:pt>
                <c:pt idx="4">
                  <c:v>Tin</c:v>
                </c:pt>
                <c:pt idx="5">
                  <c:v>Zinc</c:v>
                </c:pt>
              </c:strCache>
            </c:strRef>
          </c:cat>
          <c:val>
            <c:numRef>
              <c:f>'15F'!$S$3:$S$8</c:f>
              <c:numCache>
                <c:formatCode>General</c:formatCode>
                <c:ptCount val="6"/>
                <c:pt idx="0">
                  <c:v>-4.3</c:v>
                </c:pt>
                <c:pt idx="1">
                  <c:v>-4.9000000000000004</c:v>
                </c:pt>
                <c:pt idx="2">
                  <c:v>-2.4</c:v>
                </c:pt>
                <c:pt idx="3">
                  <c:v>-10.5</c:v>
                </c:pt>
                <c:pt idx="4">
                  <c:v>-3.8</c:v>
                </c:pt>
                <c:pt idx="5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3-480F-A8A0-96ABF7E88574}"/>
            </c:ext>
          </c:extLst>
        </c:ser>
        <c:ser>
          <c:idx val="2"/>
          <c:order val="2"/>
          <c:tx>
            <c:strRef>
              <c:f>'15F'!$T$2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78D28"/>
            </a:solidFill>
            <a:ln w="76200">
              <a:noFill/>
            </a:ln>
            <a:effectLst/>
          </c:spPr>
          <c:invertIfNegative val="0"/>
          <c:cat>
            <c:strRef>
              <c:f>'15F'!$Q$3:$Q$8</c:f>
              <c:strCache>
                <c:ptCount val="6"/>
                <c:pt idx="0">
                  <c:v>Aluminum</c:v>
                </c:pt>
                <c:pt idx="1">
                  <c:v>Copper</c:v>
                </c:pt>
                <c:pt idx="2">
                  <c:v>Lead</c:v>
                </c:pt>
                <c:pt idx="3">
                  <c:v>Nickel</c:v>
                </c:pt>
                <c:pt idx="4">
                  <c:v>Tin</c:v>
                </c:pt>
                <c:pt idx="5">
                  <c:v>Zinc</c:v>
                </c:pt>
              </c:strCache>
            </c:strRef>
          </c:cat>
          <c:val>
            <c:numRef>
              <c:f>'15F'!$T$3:$T$8</c:f>
              <c:numCache>
                <c:formatCode>General</c:formatCode>
                <c:ptCount val="6"/>
                <c:pt idx="0">
                  <c:v>9.1</c:v>
                </c:pt>
                <c:pt idx="1">
                  <c:v>9</c:v>
                </c:pt>
                <c:pt idx="2">
                  <c:v>2.4</c:v>
                </c:pt>
                <c:pt idx="3">
                  <c:v>2.5</c:v>
                </c:pt>
                <c:pt idx="4">
                  <c:v>8</c:v>
                </c:pt>
                <c:pt idx="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23-480F-A8A0-96ABF7E88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61980911"/>
        <c:axId val="1760205855"/>
      </c:barChart>
      <c:catAx>
        <c:axId val="186198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0205855"/>
        <c:crosses val="autoZero"/>
        <c:auto val="1"/>
        <c:lblAlgn val="ctr"/>
        <c:lblOffset val="100"/>
        <c:noMultiLvlLbl val="0"/>
      </c:catAx>
      <c:valAx>
        <c:axId val="1760205855"/>
        <c:scaling>
          <c:orientation val="minMax"/>
          <c:min val="-4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198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039467155646641"/>
          <c:y val="0.57639981262965356"/>
          <c:w val="0.50969647287239783"/>
          <c:h val="7.8172693002609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21570</xdr:colOff>
      <xdr:row>1</xdr:row>
      <xdr:rowOff>54440</xdr:rowOff>
    </xdr:from>
    <xdr:to>
      <xdr:col>13</xdr:col>
      <xdr:colOff>320927</xdr:colOff>
      <xdr:row>30</xdr:row>
      <xdr:rowOff>204119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D449AD-C50A-404B-AE92-DEE12F3B9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0.19835</cdr:x>
      <cdr:y>0.08413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9FD4C1-783C-48EE-BB49-127A89412E66}"/>
            </a:ext>
          </a:extLst>
        </cdr:cNvPr>
        <cdr:cNvSpPr txBox="1"/>
      </cdr:nvSpPr>
      <cdr:spPr>
        <a:xfrm xmlns:a="http://schemas.openxmlformats.org/drawingml/2006/main">
          <a:off x="51025" y="49664"/>
          <a:ext cx="1785872" cy="520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b="0">
              <a:latin typeface="Arial" panose="020B0604020202020204" pitchFamily="34" charset="0"/>
            </a:rPr>
            <a:t>US$/mt</a:t>
          </a:r>
        </a:p>
      </cdr:txBody>
    </cdr:sp>
  </cdr:relSizeAnchor>
  <cdr:relSizeAnchor xmlns:cdr="http://schemas.openxmlformats.org/drawingml/2006/chartDrawing">
    <cdr:from>
      <cdr:x>0.80716</cdr:x>
      <cdr:y>0.00348</cdr:y>
    </cdr:from>
    <cdr:to>
      <cdr:x>1</cdr:x>
      <cdr:y>0.08028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0F3AE19-E223-4AAB-9033-1973D14D36E3}"/>
            </a:ext>
          </a:extLst>
        </cdr:cNvPr>
        <cdr:cNvSpPr txBox="1"/>
      </cdr:nvSpPr>
      <cdr:spPr>
        <a:xfrm xmlns:a="http://schemas.openxmlformats.org/drawingml/2006/main">
          <a:off x="7475149" y="23586"/>
          <a:ext cx="1785872" cy="520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b="0">
              <a:latin typeface="Arial" panose="020B0604020202020204" pitchFamily="34" charset="0"/>
            </a:rPr>
            <a:t>US$/mt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314854</xdr:rowOff>
    </xdr:from>
    <xdr:to>
      <xdr:col>13</xdr:col>
      <xdr:colOff>122464</xdr:colOff>
      <xdr:row>30</xdr:row>
      <xdr:rowOff>124354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90EBBC-6981-4AB9-AEA8-4193E601D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0.66233</cdr:x>
      <cdr:y>0.08144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B3FA155-90A6-6466-7255-C5AFAD7DC658}"/>
            </a:ext>
          </a:extLst>
        </cdr:cNvPr>
        <cdr:cNvSpPr txBox="1"/>
      </cdr:nvSpPr>
      <cdr:spPr>
        <a:xfrm xmlns:a="http://schemas.openxmlformats.org/drawingml/2006/main">
          <a:off x="51148" y="49355"/>
          <a:ext cx="6089301" cy="498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</a:t>
          </a:r>
          <a:r>
            <a:rPr lang="en-US" sz="3200" baseline="0">
              <a:latin typeface="Arial" panose="020B0604020202020204" pitchFamily="34" charset="0"/>
            </a:rPr>
            <a:t> change, year-on-year</a:t>
          </a:r>
          <a:endParaRPr lang="en-US" sz="3200">
            <a:latin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9A21D84-74F4-CA86-CDF9-1030F8477B7D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</a:t>
          </a:r>
        </a:p>
      </cdr:txBody>
    </cdr:sp>
  </cdr:relSizeAnchor>
  <cdr:relSizeAnchor xmlns:cdr="http://schemas.openxmlformats.org/drawingml/2006/chartDrawing">
    <cdr:from>
      <cdr:x>0.76044</cdr:x>
      <cdr:y>0</cdr:y>
    </cdr:from>
    <cdr:to>
      <cdr:x>1</cdr:x>
      <cdr:y>0.06184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1089C0F-CE99-AF4E-CA03-5C30A1B06340}"/>
            </a:ext>
          </a:extLst>
        </cdr:cNvPr>
        <cdr:cNvSpPr txBox="1"/>
      </cdr:nvSpPr>
      <cdr:spPr>
        <a:xfrm xmlns:a="http://schemas.openxmlformats.org/drawingml/2006/main">
          <a:off x="7001764" y="0"/>
          <a:ext cx="2205736" cy="428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US$/dmtu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17840</xdr:rowOff>
    </xdr:from>
    <xdr:to>
      <xdr:col>11</xdr:col>
      <xdr:colOff>27214</xdr:colOff>
      <xdr:row>33</xdr:row>
      <xdr:rowOff>17840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951F5E-3A51-42B4-9014-1768C9A47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0.72388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7FA4809-1C22-CC00-E2C7-00AEE893D9B4}"/>
            </a:ext>
          </a:extLst>
        </cdr:cNvPr>
        <cdr:cNvSpPr txBox="1"/>
      </cdr:nvSpPr>
      <cdr:spPr>
        <a:xfrm xmlns:a="http://schemas.openxmlformats.org/drawingml/2006/main">
          <a:off x="51025" y="50800"/>
          <a:ext cx="6643689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+50 = expansion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</xdr:row>
      <xdr:rowOff>28803</xdr:rowOff>
    </xdr:from>
    <xdr:to>
      <xdr:col>13</xdr:col>
      <xdr:colOff>323169</xdr:colOff>
      <xdr:row>30</xdr:row>
      <xdr:rowOff>178482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A6CBF-FE92-49AF-864C-90744AF4B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0.70917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7C3A32B-02D3-F3FF-F8A8-030FF5749D2E}"/>
            </a:ext>
          </a:extLst>
        </cdr:cNvPr>
        <cdr:cNvSpPr txBox="1"/>
      </cdr:nvSpPr>
      <cdr:spPr>
        <a:xfrm xmlns:a="http://schemas.openxmlformats.org/drawingml/2006/main">
          <a:off x="51025" y="50800"/>
          <a:ext cx="6507619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Index, 100 + = expansion</a:t>
          </a:r>
          <a:endParaRPr lang="en-US" sz="32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12247</xdr:rowOff>
    </xdr:from>
    <xdr:to>
      <xdr:col>12</xdr:col>
      <xdr:colOff>585107</xdr:colOff>
      <xdr:row>30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816036-6DC0-4D91-A485-74CB935DF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0.69938</cdr:x>
      <cdr:y>0.07738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D5A25A1-DF76-A7D2-E256-DC192C94BE3F}"/>
            </a:ext>
          </a:extLst>
        </cdr:cNvPr>
        <cdr:cNvSpPr txBox="1"/>
      </cdr:nvSpPr>
      <cdr:spPr>
        <a:xfrm xmlns:a="http://schemas.openxmlformats.org/drawingml/2006/main">
          <a:off x="50799" y="50800"/>
          <a:ext cx="639762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Percent, year-on-year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53520</xdr:rowOff>
    </xdr:from>
    <xdr:to>
      <xdr:col>11</xdr:col>
      <xdr:colOff>163286</xdr:colOff>
      <xdr:row>29</xdr:row>
      <xdr:rowOff>203199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09D2FB-BC44-4CFB-B8A3-5E0BD0834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T\GEP\GEP19a\Working\Chapter%201\Charts\Commodity%20char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b536259\Documents\Commodities\Bloombe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  <sheetName val="manipulation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S-U"/>
    </sheetNames>
    <sheetDataSet>
      <sheetData sheetId="0"/>
      <sheetData sheetId="1"/>
      <sheetData sheetId="2">
        <row r="3">
          <cell r="B3" t="str">
            <v>Brent</v>
          </cell>
        </row>
      </sheetData>
      <sheetData sheetId="3">
        <row r="2">
          <cell r="D2" t="str">
            <v>Iran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"/>
      <sheetName val="Cu"/>
      <sheetName val="Ni"/>
      <sheetName val="Zn"/>
      <sheetName val="Pb"/>
      <sheetName val="Sn"/>
      <sheetName val="Iron ore"/>
      <sheetName val="Steel"/>
      <sheetName val="Steel (2)"/>
      <sheetName val="Al stocks"/>
      <sheetName val="Cu stocks"/>
      <sheetName val="Ni stocks"/>
      <sheetName val="Zn stocks"/>
      <sheetName val="Pb stocks"/>
      <sheetName val="Sn stocks"/>
      <sheetName val="Au stocks"/>
      <sheetName val="Ag stocks"/>
      <sheetName val="Metal stocks"/>
      <sheetName val="TC"/>
      <sheetName val="Precious stocks"/>
      <sheetName val="LME"/>
      <sheetName val="COMEX"/>
      <sheetName val="ShFE"/>
      <sheetName val="Coal (coking)"/>
      <sheetName val="Coal"/>
      <sheetName val="N (urea)"/>
      <sheetName val="N (ammonia)"/>
      <sheetName val="Nitrogen"/>
      <sheetName val="K"/>
      <sheetName val="Potassium"/>
      <sheetName val="P (DAP, MAP)"/>
      <sheetName val="Phosphate"/>
      <sheetName val="Fertilizer energy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Custom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14D2-3FBC-45FB-B9FF-46F7B695C25F}">
  <sheetPr>
    <tabColor theme="5"/>
  </sheetPr>
  <dimension ref="A1:A9"/>
  <sheetViews>
    <sheetView tabSelected="1" zoomScale="70" zoomScaleNormal="70" workbookViewId="0">
      <selection activeCell="A2" sqref="A2"/>
    </sheetView>
  </sheetViews>
  <sheetFormatPr defaultRowHeight="14.25"/>
  <cols>
    <col min="1" max="1" width="65.75" customWidth="1"/>
  </cols>
  <sheetData>
    <row r="1" spans="1:1" ht="18">
      <c r="A1" s="27" t="s">
        <v>39</v>
      </c>
    </row>
    <row r="2" spans="1:1" ht="18">
      <c r="A2" s="26" t="s">
        <v>32</v>
      </c>
    </row>
    <row r="3" spans="1:1" ht="18">
      <c r="A3" s="26" t="s">
        <v>29</v>
      </c>
    </row>
    <row r="4" spans="1:1" ht="18">
      <c r="A4" s="26" t="s">
        <v>28</v>
      </c>
    </row>
    <row r="5" spans="1:1" ht="18">
      <c r="A5" s="26" t="s">
        <v>27</v>
      </c>
    </row>
    <row r="6" spans="1:1" ht="18">
      <c r="A6" s="26" t="s">
        <v>25</v>
      </c>
    </row>
    <row r="7" spans="1:1" ht="18">
      <c r="A7" s="26" t="s">
        <v>24</v>
      </c>
    </row>
    <row r="8" spans="1:1" ht="18">
      <c r="A8" s="25"/>
    </row>
    <row r="9" spans="1:1" ht="18">
      <c r="A9" s="25"/>
    </row>
  </sheetData>
  <hyperlinks>
    <hyperlink ref="A3" location="'15.B'!A1" display="Figure 15.B. China’s PMI for construction and manufacturing " xr:uid="{022D149F-94E3-4BFE-8F68-F233FDFFCD56}"/>
    <hyperlink ref="A4" location="'15.C'!A1" display="Figure 15.C. China real estate sector activity" xr:uid="{D065798D-1596-4F11-884C-FA9DBC17C88A}"/>
    <hyperlink ref="A5" location="'15.D'!A1" display="Figure 15.D. Metal demand growth " xr:uid="{A2AB9F75-3E2A-4BE9-BBBA-E125D07691F0}"/>
    <hyperlink ref="A6" location="'15E'!A1" display="Figure 15.E. Metal price forecasts for 2024" xr:uid="{607B05A0-F476-4C96-942D-FC4874269BB5}"/>
    <hyperlink ref="A7" location="'15F'!A1" display="Figure 15.F. Changes in base metals prices" xr:uid="{4C3F4B75-45B2-409E-95AD-651B54A1E1A4}"/>
    <hyperlink ref="A2" location="'15.A'!A1" display="Figure 15.A. Base metals index and iron ore prices" xr:uid="{2D239221-A53F-4E1A-8AA6-DA3076AC0684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630A-799B-4B7C-B2FE-1781E6863194}">
  <dimension ref="A1:T60"/>
  <sheetViews>
    <sheetView zoomScale="70" zoomScaleNormal="70" workbookViewId="0">
      <selection activeCell="A37" sqref="A37"/>
    </sheetView>
  </sheetViews>
  <sheetFormatPr defaultRowHeight="18"/>
  <cols>
    <col min="18" max="20" width="12.125" style="25" customWidth="1"/>
  </cols>
  <sheetData>
    <row r="1" spans="1:20" ht="26.25">
      <c r="A1" s="17" t="s">
        <v>32</v>
      </c>
    </row>
    <row r="3" spans="1:20">
      <c r="S3" s="1" t="s">
        <v>0</v>
      </c>
      <c r="T3" s="1" t="s">
        <v>1</v>
      </c>
    </row>
    <row r="4" spans="1:20">
      <c r="R4" s="2">
        <v>43466</v>
      </c>
      <c r="S4" s="11">
        <v>81.3</v>
      </c>
      <c r="T4" s="11">
        <v>76.2</v>
      </c>
    </row>
    <row r="5" spans="1:20">
      <c r="R5" s="2">
        <v>43497</v>
      </c>
      <c r="S5" s="11">
        <v>84.7</v>
      </c>
      <c r="T5" s="11">
        <v>88.2</v>
      </c>
    </row>
    <row r="6" spans="1:20">
      <c r="R6" s="2">
        <v>43525</v>
      </c>
      <c r="S6" s="11">
        <v>86.2</v>
      </c>
      <c r="T6" s="11">
        <v>86.5</v>
      </c>
    </row>
    <row r="7" spans="1:20">
      <c r="R7" s="2">
        <v>43556</v>
      </c>
      <c r="S7" s="11">
        <v>85.6</v>
      </c>
      <c r="T7" s="11">
        <v>93.7</v>
      </c>
    </row>
    <row r="8" spans="1:20">
      <c r="R8" s="2">
        <v>43586</v>
      </c>
      <c r="S8" s="11">
        <v>81</v>
      </c>
      <c r="T8" s="11">
        <v>100.2</v>
      </c>
    </row>
    <row r="9" spans="1:20">
      <c r="R9" s="2">
        <v>43617</v>
      </c>
      <c r="S9" s="11">
        <v>79.400000000000006</v>
      </c>
      <c r="T9" s="11">
        <v>108.9</v>
      </c>
    </row>
    <row r="10" spans="1:20">
      <c r="R10" s="2">
        <v>43647</v>
      </c>
      <c r="S10" s="11">
        <v>80.7</v>
      </c>
      <c r="T10" s="11">
        <v>120.2</v>
      </c>
    </row>
    <row r="11" spans="1:20">
      <c r="R11" s="2">
        <v>43678</v>
      </c>
      <c r="S11" s="11">
        <v>78.900000000000006</v>
      </c>
      <c r="T11" s="11">
        <v>93.1</v>
      </c>
    </row>
    <row r="12" spans="1:20">
      <c r="R12" s="2">
        <v>43709</v>
      </c>
      <c r="S12" s="11">
        <v>80.5</v>
      </c>
      <c r="T12" s="11">
        <v>93.1</v>
      </c>
    </row>
    <row r="13" spans="1:20">
      <c r="R13" s="2">
        <v>43739</v>
      </c>
      <c r="S13" s="11">
        <v>80.099999999999994</v>
      </c>
      <c r="T13" s="11">
        <v>88.5</v>
      </c>
    </row>
    <row r="14" spans="1:20">
      <c r="R14" s="2">
        <v>43770</v>
      </c>
      <c r="S14" s="11">
        <v>80.400000000000006</v>
      </c>
      <c r="T14" s="11">
        <v>85</v>
      </c>
    </row>
    <row r="15" spans="1:20">
      <c r="R15" s="2">
        <v>43800</v>
      </c>
      <c r="S15" s="11">
        <v>80.7</v>
      </c>
      <c r="T15" s="11">
        <v>92.7</v>
      </c>
    </row>
    <row r="16" spans="1:20">
      <c r="R16" s="2">
        <v>43831</v>
      </c>
      <c r="S16" s="11">
        <v>80.5</v>
      </c>
      <c r="T16" s="11">
        <v>95.8</v>
      </c>
    </row>
    <row r="17" spans="18:20">
      <c r="R17" s="2">
        <v>43862</v>
      </c>
      <c r="S17" s="11">
        <v>76</v>
      </c>
      <c r="T17" s="11">
        <v>87.7</v>
      </c>
    </row>
    <row r="18" spans="18:20">
      <c r="R18" s="2">
        <v>43891</v>
      </c>
      <c r="S18" s="11">
        <v>70.5</v>
      </c>
      <c r="T18" s="11">
        <v>89</v>
      </c>
    </row>
    <row r="19" spans="18:20">
      <c r="R19" s="2">
        <v>43922</v>
      </c>
      <c r="S19" s="11">
        <v>67.3</v>
      </c>
      <c r="T19" s="11">
        <v>84.7</v>
      </c>
    </row>
    <row r="20" spans="18:20">
      <c r="R20" s="2">
        <v>43952</v>
      </c>
      <c r="S20" s="11">
        <v>68.900000000000006</v>
      </c>
      <c r="T20" s="11">
        <v>93.7</v>
      </c>
    </row>
    <row r="21" spans="18:20">
      <c r="R21" s="2">
        <v>43983</v>
      </c>
      <c r="S21" s="11">
        <v>74.3</v>
      </c>
      <c r="T21" s="11">
        <v>103.3</v>
      </c>
    </row>
    <row r="22" spans="18:20">
      <c r="R22" s="2">
        <v>44013</v>
      </c>
      <c r="S22" s="11">
        <v>80.2</v>
      </c>
      <c r="T22" s="11">
        <v>108.5</v>
      </c>
    </row>
    <row r="23" spans="18:20">
      <c r="R23" s="2">
        <v>44044</v>
      </c>
      <c r="S23" s="11">
        <v>83.6</v>
      </c>
      <c r="T23" s="11">
        <v>121.1</v>
      </c>
    </row>
    <row r="24" spans="18:20">
      <c r="R24" s="2">
        <v>44075</v>
      </c>
      <c r="S24" s="11">
        <v>85.2</v>
      </c>
      <c r="T24" s="11">
        <v>123.8</v>
      </c>
    </row>
    <row r="25" spans="18:20">
      <c r="R25" s="2">
        <v>44105</v>
      </c>
      <c r="S25" s="11">
        <v>86.3</v>
      </c>
      <c r="T25" s="11">
        <v>119.8</v>
      </c>
    </row>
    <row r="26" spans="18:20">
      <c r="R26" s="2">
        <v>44136</v>
      </c>
      <c r="S26" s="11">
        <v>91.5</v>
      </c>
      <c r="T26" s="11">
        <v>124.4</v>
      </c>
    </row>
    <row r="27" spans="18:20">
      <c r="R27" s="2">
        <v>44166</v>
      </c>
      <c r="S27" s="11">
        <v>98</v>
      </c>
      <c r="T27" s="11">
        <v>155.4</v>
      </c>
    </row>
    <row r="28" spans="18:20">
      <c r="R28" s="2">
        <v>44197</v>
      </c>
      <c r="S28" s="11">
        <v>99.7</v>
      </c>
      <c r="T28" s="11">
        <v>169.6</v>
      </c>
    </row>
    <row r="29" spans="18:20">
      <c r="R29" s="2">
        <v>44228</v>
      </c>
      <c r="S29" s="11">
        <v>105</v>
      </c>
      <c r="T29" s="11">
        <v>163.80000000000001</v>
      </c>
    </row>
    <row r="30" spans="18:20">
      <c r="R30" s="2">
        <v>44256</v>
      </c>
      <c r="S30" s="11">
        <v>109</v>
      </c>
      <c r="T30" s="11">
        <v>168.2</v>
      </c>
    </row>
    <row r="31" spans="18:20">
      <c r="R31" s="2">
        <v>44287</v>
      </c>
      <c r="S31" s="11">
        <v>113.5</v>
      </c>
      <c r="T31" s="11">
        <v>179.8</v>
      </c>
    </row>
    <row r="32" spans="18:20">
      <c r="R32" s="2">
        <v>44317</v>
      </c>
      <c r="S32" s="11">
        <v>121.9</v>
      </c>
      <c r="T32" s="11">
        <v>207.7</v>
      </c>
    </row>
    <row r="33" spans="1:20">
      <c r="R33" s="2">
        <v>44348</v>
      </c>
      <c r="S33" s="11">
        <v>119</v>
      </c>
      <c r="T33" s="11">
        <v>214.4</v>
      </c>
    </row>
    <row r="34" spans="1:20">
      <c r="A34" s="20" t="s">
        <v>33</v>
      </c>
      <c r="R34" s="2">
        <v>44378</v>
      </c>
      <c r="S34" s="11">
        <v>119.3</v>
      </c>
      <c r="T34" s="11">
        <v>214.1</v>
      </c>
    </row>
    <row r="35" spans="1:20">
      <c r="A35" s="24" t="s">
        <v>34</v>
      </c>
      <c r="R35" s="2">
        <v>44409</v>
      </c>
      <c r="S35" s="11">
        <v>120.9</v>
      </c>
      <c r="T35" s="11">
        <v>162.19999999999999</v>
      </c>
    </row>
    <row r="36" spans="1:20">
      <c r="R36" s="2">
        <v>44440</v>
      </c>
      <c r="S36" s="11">
        <v>124.1</v>
      </c>
      <c r="T36" s="11">
        <v>124.5</v>
      </c>
    </row>
    <row r="37" spans="1:20">
      <c r="A37" s="26" t="s">
        <v>36</v>
      </c>
      <c r="R37" s="2">
        <v>44470</v>
      </c>
      <c r="S37" s="11">
        <v>130</v>
      </c>
      <c r="T37" s="11">
        <v>122.9</v>
      </c>
    </row>
    <row r="38" spans="1:20">
      <c r="R38" s="2">
        <v>44501</v>
      </c>
      <c r="S38" s="11">
        <v>125.2</v>
      </c>
      <c r="T38" s="11">
        <v>96.2</v>
      </c>
    </row>
    <row r="39" spans="1:20">
      <c r="R39" s="2">
        <v>44531</v>
      </c>
      <c r="S39" s="11">
        <v>125.2</v>
      </c>
      <c r="T39" s="11">
        <v>117</v>
      </c>
    </row>
    <row r="40" spans="1:20">
      <c r="R40" s="2">
        <v>44562</v>
      </c>
      <c r="S40" s="11">
        <v>133.19999999999999</v>
      </c>
      <c r="T40" s="11">
        <v>132.5</v>
      </c>
    </row>
    <row r="41" spans="1:20">
      <c r="R41" s="2">
        <v>44593</v>
      </c>
      <c r="S41" s="11">
        <v>138.9</v>
      </c>
      <c r="T41" s="11">
        <v>142.80000000000001</v>
      </c>
    </row>
    <row r="42" spans="1:20">
      <c r="R42" s="2">
        <v>44621</v>
      </c>
      <c r="S42" s="11">
        <v>149.9</v>
      </c>
      <c r="T42" s="11">
        <v>152.1</v>
      </c>
    </row>
    <row r="43" spans="1:20">
      <c r="R43" s="2">
        <v>44652</v>
      </c>
      <c r="S43" s="11">
        <v>146.1</v>
      </c>
      <c r="T43" s="11">
        <v>151.30000000000001</v>
      </c>
    </row>
    <row r="44" spans="1:20">
      <c r="R44" s="2">
        <v>44682</v>
      </c>
      <c r="S44" s="11">
        <v>130</v>
      </c>
      <c r="T44" s="11">
        <v>131.19999999999999</v>
      </c>
    </row>
    <row r="45" spans="1:20">
      <c r="R45" s="2">
        <v>44713</v>
      </c>
      <c r="S45" s="11">
        <v>121.8</v>
      </c>
      <c r="T45" s="11">
        <v>130.69999999999999</v>
      </c>
    </row>
    <row r="46" spans="1:20">
      <c r="R46" s="2">
        <v>44743</v>
      </c>
      <c r="S46" s="11">
        <v>106.1</v>
      </c>
      <c r="T46" s="11">
        <v>108.6</v>
      </c>
    </row>
    <row r="47" spans="1:20">
      <c r="R47" s="2">
        <v>44774</v>
      </c>
      <c r="S47" s="11">
        <v>110.6</v>
      </c>
      <c r="T47" s="11">
        <v>108.9</v>
      </c>
    </row>
    <row r="48" spans="1:20">
      <c r="R48" s="2">
        <v>44805</v>
      </c>
      <c r="S48" s="11">
        <v>104.6</v>
      </c>
      <c r="T48" s="11">
        <v>99.8</v>
      </c>
    </row>
    <row r="49" spans="18:20">
      <c r="R49" s="2">
        <v>44835</v>
      </c>
      <c r="S49" s="11">
        <v>103.7</v>
      </c>
      <c r="T49" s="11">
        <v>92.6</v>
      </c>
    </row>
    <row r="50" spans="18:20">
      <c r="R50" s="2">
        <v>44866</v>
      </c>
      <c r="S50" s="11">
        <v>109.5</v>
      </c>
      <c r="T50" s="11">
        <v>93.3</v>
      </c>
    </row>
    <row r="51" spans="18:20">
      <c r="R51" s="2">
        <v>44896</v>
      </c>
      <c r="S51" s="11">
        <v>114.8</v>
      </c>
      <c r="T51" s="11">
        <v>111.8</v>
      </c>
    </row>
    <row r="52" spans="18:20">
      <c r="R52" s="2">
        <v>44927</v>
      </c>
      <c r="S52" s="11">
        <v>121</v>
      </c>
      <c r="T52" s="11">
        <v>122.2</v>
      </c>
    </row>
    <row r="53" spans="18:20">
      <c r="R53" s="2">
        <v>44958</v>
      </c>
      <c r="S53" s="11">
        <v>117.8</v>
      </c>
      <c r="T53" s="11">
        <v>127.6</v>
      </c>
    </row>
    <row r="54" spans="18:20">
      <c r="R54" s="2">
        <v>44986</v>
      </c>
      <c r="S54" s="11">
        <v>113.1</v>
      </c>
      <c r="T54" s="11">
        <v>128.4</v>
      </c>
    </row>
    <row r="55" spans="18:20">
      <c r="R55" s="2">
        <v>45017</v>
      </c>
      <c r="S55" s="11">
        <v>113.6</v>
      </c>
      <c r="T55" s="11">
        <v>117.4</v>
      </c>
    </row>
    <row r="56" spans="18:20">
      <c r="R56" s="2">
        <v>45047</v>
      </c>
      <c r="S56" s="11">
        <v>107.1</v>
      </c>
      <c r="T56" s="11">
        <v>105.2</v>
      </c>
    </row>
    <row r="57" spans="18:20">
      <c r="R57" s="2">
        <v>45078</v>
      </c>
      <c r="S57" s="11">
        <v>106.7</v>
      </c>
      <c r="T57" s="11">
        <v>113.5</v>
      </c>
    </row>
    <row r="58" spans="18:20">
      <c r="R58" s="2">
        <v>45108</v>
      </c>
      <c r="S58" s="11">
        <v>107</v>
      </c>
      <c r="T58" s="11">
        <v>114.4</v>
      </c>
    </row>
    <row r="59" spans="18:20">
      <c r="R59" s="2">
        <v>45139</v>
      </c>
      <c r="S59" s="11">
        <v>105.2</v>
      </c>
      <c r="T59" s="11">
        <v>110.2</v>
      </c>
    </row>
    <row r="60" spans="18:20">
      <c r="R60" s="2">
        <v>45170</v>
      </c>
      <c r="S60" s="11">
        <v>105.4</v>
      </c>
      <c r="T60" s="11">
        <v>121</v>
      </c>
    </row>
  </sheetData>
  <hyperlinks>
    <hyperlink ref="A37" location="'Read me'!A1" display="Back to Read me" xr:uid="{79804307-1855-4F3C-BA59-2868B66BF12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114F-32E4-4146-9F24-765481B01028}">
  <dimension ref="A1:R38"/>
  <sheetViews>
    <sheetView zoomScale="70" zoomScaleNormal="70" workbookViewId="0"/>
  </sheetViews>
  <sheetFormatPr defaultRowHeight="14.25"/>
  <cols>
    <col min="5" max="5" width="11.875" customWidth="1"/>
    <col min="6" max="6" width="14.375" customWidth="1"/>
    <col min="10" max="10" width="21.75" customWidth="1"/>
    <col min="15" max="15" width="9.625" customWidth="1"/>
    <col min="16" max="18" width="8.75" customWidth="1"/>
    <col min="36" max="44" width="8" customWidth="1"/>
  </cols>
  <sheetData>
    <row r="1" spans="1:18" ht="26.25">
      <c r="A1" s="17" t="s">
        <v>29</v>
      </c>
    </row>
    <row r="3" spans="1:18" ht="18">
      <c r="O3" s="9"/>
      <c r="P3" s="9" t="s">
        <v>2</v>
      </c>
      <c r="Q3" s="9" t="s">
        <v>3</v>
      </c>
      <c r="R3" s="9"/>
    </row>
    <row r="4" spans="1:18" ht="18">
      <c r="O4" s="22">
        <v>44583</v>
      </c>
      <c r="P4" s="11">
        <v>55.4</v>
      </c>
      <c r="Q4" s="11">
        <v>50.1</v>
      </c>
      <c r="R4" s="9">
        <v>50</v>
      </c>
    </row>
    <row r="5" spans="1:18" ht="18">
      <c r="O5" s="22">
        <v>44614</v>
      </c>
      <c r="P5" s="11">
        <v>57.6</v>
      </c>
      <c r="Q5" s="11">
        <v>50.2</v>
      </c>
      <c r="R5" s="9">
        <v>50</v>
      </c>
    </row>
    <row r="6" spans="1:18" ht="18">
      <c r="O6" s="22">
        <v>44642</v>
      </c>
      <c r="P6" s="11">
        <v>58.1</v>
      </c>
      <c r="Q6" s="11">
        <v>49.5</v>
      </c>
      <c r="R6" s="9">
        <v>50</v>
      </c>
    </row>
    <row r="7" spans="1:18" ht="18">
      <c r="O7" s="22">
        <v>44673</v>
      </c>
      <c r="P7" s="11">
        <v>52.7</v>
      </c>
      <c r="Q7" s="11">
        <v>47.4</v>
      </c>
      <c r="R7" s="9">
        <v>50</v>
      </c>
    </row>
    <row r="8" spans="1:18" ht="18">
      <c r="O8" s="22">
        <v>44703</v>
      </c>
      <c r="P8" s="11">
        <v>52.2</v>
      </c>
      <c r="Q8" s="11">
        <v>49.6</v>
      </c>
      <c r="R8" s="9">
        <v>50</v>
      </c>
    </row>
    <row r="9" spans="1:18" ht="18">
      <c r="O9" s="22">
        <v>44734</v>
      </c>
      <c r="P9" s="11">
        <v>56.6</v>
      </c>
      <c r="Q9" s="11">
        <v>50.2</v>
      </c>
      <c r="R9" s="9">
        <v>50</v>
      </c>
    </row>
    <row r="10" spans="1:18" ht="18">
      <c r="O10" s="22">
        <v>44764</v>
      </c>
      <c r="P10" s="11">
        <v>59.2</v>
      </c>
      <c r="Q10" s="11">
        <v>49</v>
      </c>
      <c r="R10" s="9">
        <v>50</v>
      </c>
    </row>
    <row r="11" spans="1:18" ht="18">
      <c r="O11" s="22">
        <v>44795</v>
      </c>
      <c r="P11" s="11">
        <v>56.5</v>
      </c>
      <c r="Q11" s="11">
        <v>49.4</v>
      </c>
      <c r="R11" s="9">
        <v>50</v>
      </c>
    </row>
    <row r="12" spans="1:18" ht="18">
      <c r="O12" s="22">
        <v>44826</v>
      </c>
      <c r="P12" s="11">
        <v>60.2</v>
      </c>
      <c r="Q12" s="11">
        <v>50.1</v>
      </c>
      <c r="R12" s="9">
        <v>50</v>
      </c>
    </row>
    <row r="13" spans="1:18" ht="18">
      <c r="O13" s="22">
        <v>44856</v>
      </c>
      <c r="P13" s="11">
        <v>58.2</v>
      </c>
      <c r="Q13" s="11">
        <v>49.2</v>
      </c>
      <c r="R13" s="9">
        <v>50</v>
      </c>
    </row>
    <row r="14" spans="1:18" ht="18">
      <c r="O14" s="22">
        <v>44887</v>
      </c>
      <c r="P14" s="11">
        <v>55.4</v>
      </c>
      <c r="Q14" s="11">
        <v>48</v>
      </c>
      <c r="R14" s="9">
        <v>50</v>
      </c>
    </row>
    <row r="15" spans="1:18" ht="18">
      <c r="O15" s="22">
        <v>44917</v>
      </c>
      <c r="P15" s="11">
        <v>54.4</v>
      </c>
      <c r="Q15" s="11">
        <v>47</v>
      </c>
      <c r="R15" s="9">
        <v>50</v>
      </c>
    </row>
    <row r="16" spans="1:18" ht="18">
      <c r="O16" s="22">
        <v>44948</v>
      </c>
      <c r="P16" s="11">
        <v>56.4</v>
      </c>
      <c r="Q16" s="11">
        <v>50.1</v>
      </c>
      <c r="R16" s="9">
        <v>50</v>
      </c>
    </row>
    <row r="17" spans="15:18" ht="18">
      <c r="O17" s="22">
        <v>44979</v>
      </c>
      <c r="P17" s="11">
        <v>60.2</v>
      </c>
      <c r="Q17" s="11">
        <v>52.6</v>
      </c>
      <c r="R17" s="9">
        <v>50</v>
      </c>
    </row>
    <row r="18" spans="15:18" ht="18">
      <c r="O18" s="22">
        <v>45007</v>
      </c>
      <c r="P18" s="11">
        <v>65.599999999999994</v>
      </c>
      <c r="Q18" s="11">
        <v>51.9</v>
      </c>
      <c r="R18" s="9">
        <v>50</v>
      </c>
    </row>
    <row r="19" spans="15:18" ht="18">
      <c r="O19" s="22">
        <v>45038</v>
      </c>
      <c r="P19" s="11">
        <v>63.9</v>
      </c>
      <c r="Q19" s="11">
        <v>49.2</v>
      </c>
      <c r="R19" s="9">
        <v>50</v>
      </c>
    </row>
    <row r="20" spans="15:18" ht="18">
      <c r="O20" s="22">
        <v>45068</v>
      </c>
      <c r="P20" s="11">
        <v>58.2</v>
      </c>
      <c r="Q20" s="11">
        <v>48.8</v>
      </c>
      <c r="R20" s="9">
        <v>50</v>
      </c>
    </row>
    <row r="21" spans="15:18" ht="18">
      <c r="O21" s="22">
        <v>45099</v>
      </c>
      <c r="P21" s="11">
        <v>55.7</v>
      </c>
      <c r="Q21" s="11">
        <v>49</v>
      </c>
      <c r="R21" s="9">
        <v>50</v>
      </c>
    </row>
    <row r="22" spans="15:18" ht="18">
      <c r="O22" s="22">
        <v>45129</v>
      </c>
      <c r="P22" s="11">
        <v>51.2</v>
      </c>
      <c r="Q22" s="11">
        <v>49.3</v>
      </c>
      <c r="R22" s="9">
        <v>50</v>
      </c>
    </row>
    <row r="23" spans="15:18" ht="18">
      <c r="O23" s="22">
        <v>45160</v>
      </c>
      <c r="P23" s="11">
        <v>53.8</v>
      </c>
      <c r="Q23" s="11">
        <v>49.7</v>
      </c>
      <c r="R23" s="9">
        <v>50</v>
      </c>
    </row>
    <row r="24" spans="15:18" ht="18">
      <c r="O24" s="22">
        <v>45192</v>
      </c>
      <c r="P24" s="11">
        <v>56.2</v>
      </c>
      <c r="Q24" s="11">
        <v>50.2</v>
      </c>
      <c r="R24" s="9">
        <v>50</v>
      </c>
    </row>
    <row r="35" spans="1:14" ht="18">
      <c r="A35" s="20" t="s">
        <v>30</v>
      </c>
      <c r="G35" s="4"/>
      <c r="H35" s="4"/>
      <c r="I35" s="4"/>
      <c r="J35" s="4"/>
      <c r="K35" s="4"/>
      <c r="L35" s="4"/>
      <c r="M35" s="4"/>
      <c r="N35" s="4"/>
    </row>
    <row r="36" spans="1:14" ht="18">
      <c r="A36" s="24" t="s">
        <v>31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ht="14.1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18">
      <c r="A38" s="26" t="s">
        <v>36</v>
      </c>
    </row>
  </sheetData>
  <hyperlinks>
    <hyperlink ref="A38" location="'Read me'!A1" display="Back to Read me" xr:uid="{C2EEF9E7-2025-4960-B2B5-C41DD2340B2B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5F5F5-8881-432C-AF04-4BB5CEE52C9D}">
  <dimension ref="A1:S62"/>
  <sheetViews>
    <sheetView zoomScale="70" zoomScaleNormal="70" workbookViewId="0">
      <selection activeCell="A37" sqref="A37"/>
    </sheetView>
  </sheetViews>
  <sheetFormatPr defaultRowHeight="14.25"/>
  <cols>
    <col min="17" max="17" width="9.375" customWidth="1"/>
    <col min="18" max="19" width="8.75" customWidth="1"/>
  </cols>
  <sheetData>
    <row r="1" spans="1:19" ht="26.25">
      <c r="A1" s="17" t="s">
        <v>28</v>
      </c>
    </row>
    <row r="2" spans="1:19" ht="18">
      <c r="Q2" s="9"/>
      <c r="R2" s="9" t="s">
        <v>4</v>
      </c>
      <c r="S2" s="9"/>
    </row>
    <row r="3" spans="1:19" ht="18">
      <c r="Q3" s="21">
        <v>44228</v>
      </c>
      <c r="R3" s="9">
        <v>101.4</v>
      </c>
      <c r="S3" s="9">
        <v>100</v>
      </c>
    </row>
    <row r="4" spans="1:19" ht="18">
      <c r="Q4" s="21">
        <v>44256</v>
      </c>
      <c r="R4" s="9">
        <v>101.3</v>
      </c>
      <c r="S4" s="9">
        <v>100</v>
      </c>
    </row>
    <row r="5" spans="1:19" ht="18">
      <c r="Q5" s="21">
        <v>44287</v>
      </c>
      <c r="R5" s="9">
        <v>101.3</v>
      </c>
      <c r="S5" s="9">
        <v>100</v>
      </c>
    </row>
    <row r="6" spans="1:19" ht="18">
      <c r="Q6" s="21">
        <v>44317</v>
      </c>
      <c r="R6" s="9">
        <v>101.2</v>
      </c>
      <c r="S6" s="9">
        <v>100</v>
      </c>
    </row>
    <row r="7" spans="1:19" ht="18">
      <c r="Q7" s="21">
        <v>44348</v>
      </c>
      <c r="R7" s="9">
        <v>101</v>
      </c>
      <c r="S7" s="9">
        <v>100</v>
      </c>
    </row>
    <row r="8" spans="1:19" ht="18">
      <c r="Q8" s="21">
        <v>44378</v>
      </c>
      <c r="R8" s="9">
        <v>100.9</v>
      </c>
      <c r="S8" s="9">
        <v>100</v>
      </c>
    </row>
    <row r="9" spans="1:19" ht="18">
      <c r="Q9" s="21">
        <v>44409</v>
      </c>
      <c r="R9" s="9">
        <v>100.8</v>
      </c>
      <c r="S9" s="9">
        <v>100</v>
      </c>
    </row>
    <row r="10" spans="1:19" ht="18">
      <c r="Q10" s="21">
        <v>44440</v>
      </c>
      <c r="R10" s="9">
        <v>100.7</v>
      </c>
      <c r="S10" s="9">
        <v>100</v>
      </c>
    </row>
    <row r="11" spans="1:19" ht="18">
      <c r="Q11" s="21">
        <v>44470</v>
      </c>
      <c r="R11" s="9">
        <v>100.6</v>
      </c>
      <c r="S11" s="9">
        <v>100</v>
      </c>
    </row>
    <row r="12" spans="1:19" ht="18">
      <c r="Q12" s="21">
        <v>44501</v>
      </c>
      <c r="R12" s="9">
        <v>100.4</v>
      </c>
      <c r="S12" s="9">
        <v>100</v>
      </c>
    </row>
    <row r="13" spans="1:19" ht="18">
      <c r="Q13" s="21">
        <v>44531</v>
      </c>
      <c r="R13" s="9">
        <v>100.3</v>
      </c>
      <c r="S13" s="9">
        <v>100</v>
      </c>
    </row>
    <row r="14" spans="1:19" ht="18">
      <c r="Q14" s="21">
        <v>44562</v>
      </c>
      <c r="R14" s="9">
        <v>96.8</v>
      </c>
      <c r="S14" s="9">
        <v>100</v>
      </c>
    </row>
    <row r="15" spans="1:19" ht="18">
      <c r="Q15" s="21">
        <v>44593</v>
      </c>
      <c r="R15" s="9">
        <v>96.9</v>
      </c>
      <c r="S15" s="9">
        <v>100</v>
      </c>
    </row>
    <row r="16" spans="1:19" ht="18">
      <c r="Q16" s="21">
        <v>44621</v>
      </c>
      <c r="R16" s="9">
        <v>96.7</v>
      </c>
      <c r="S16" s="9">
        <v>100</v>
      </c>
    </row>
    <row r="17" spans="17:19" ht="18">
      <c r="Q17" s="21">
        <v>44652</v>
      </c>
      <c r="R17" s="9">
        <v>95.9</v>
      </c>
      <c r="S17" s="9">
        <v>100</v>
      </c>
    </row>
    <row r="18" spans="17:19" ht="18">
      <c r="Q18" s="21">
        <v>44682</v>
      </c>
      <c r="R18" s="9">
        <v>95.6</v>
      </c>
      <c r="S18" s="9">
        <v>100</v>
      </c>
    </row>
    <row r="19" spans="17:19" ht="18">
      <c r="Q19" s="21">
        <v>44713</v>
      </c>
      <c r="R19" s="9">
        <v>95.4</v>
      </c>
      <c r="S19" s="9">
        <v>100</v>
      </c>
    </row>
    <row r="20" spans="17:19" ht="18">
      <c r="Q20" s="21">
        <v>44743</v>
      </c>
      <c r="R20" s="9">
        <v>95.2</v>
      </c>
      <c r="S20" s="9">
        <v>100</v>
      </c>
    </row>
    <row r="21" spans="17:19" ht="18">
      <c r="Q21" s="21">
        <v>44774</v>
      </c>
      <c r="R21" s="9">
        <v>95</v>
      </c>
      <c r="S21" s="9">
        <v>100</v>
      </c>
    </row>
    <row r="22" spans="17:19" ht="18">
      <c r="Q22" s="21">
        <v>44805</v>
      </c>
      <c r="R22" s="9">
        <v>94.8</v>
      </c>
      <c r="S22" s="9">
        <v>100</v>
      </c>
    </row>
    <row r="23" spans="17:19" ht="18">
      <c r="Q23" s="21">
        <v>44835</v>
      </c>
      <c r="R23" s="9">
        <v>94.7</v>
      </c>
      <c r="S23" s="9">
        <v>100</v>
      </c>
    </row>
    <row r="24" spans="17:19" ht="18">
      <c r="Q24" s="21">
        <v>44866</v>
      </c>
      <c r="R24" s="9">
        <v>94.4</v>
      </c>
      <c r="S24" s="9">
        <v>100</v>
      </c>
    </row>
    <row r="25" spans="17:19" ht="18">
      <c r="Q25" s="21">
        <v>44896</v>
      </c>
      <c r="R25" s="9">
        <v>94.4</v>
      </c>
      <c r="S25" s="9">
        <v>100</v>
      </c>
    </row>
    <row r="26" spans="17:19" ht="18">
      <c r="Q26" s="21">
        <v>44927</v>
      </c>
      <c r="R26" s="9">
        <v>94.5</v>
      </c>
      <c r="S26" s="9">
        <v>100</v>
      </c>
    </row>
    <row r="27" spans="17:19" ht="18">
      <c r="Q27" s="21">
        <v>44958</v>
      </c>
      <c r="R27" s="9">
        <v>94.7</v>
      </c>
      <c r="S27" s="9">
        <v>100</v>
      </c>
    </row>
    <row r="28" spans="17:19" ht="18">
      <c r="Q28" s="21">
        <v>44986</v>
      </c>
      <c r="R28" s="9">
        <v>94.7</v>
      </c>
      <c r="S28" s="9">
        <v>100</v>
      </c>
    </row>
    <row r="29" spans="17:19" ht="18">
      <c r="Q29" s="21">
        <v>45017</v>
      </c>
      <c r="R29" s="9">
        <v>94.8</v>
      </c>
      <c r="S29" s="9">
        <v>100</v>
      </c>
    </row>
    <row r="30" spans="17:19" ht="18">
      <c r="Q30" s="21">
        <v>45047</v>
      </c>
      <c r="R30" s="9">
        <v>94.6</v>
      </c>
      <c r="S30" s="9">
        <v>100</v>
      </c>
    </row>
    <row r="31" spans="17:19" ht="18">
      <c r="Q31" s="21">
        <v>45078</v>
      </c>
      <c r="R31" s="9">
        <v>94.1</v>
      </c>
      <c r="S31" s="9">
        <v>100</v>
      </c>
    </row>
    <row r="32" spans="17:19" ht="18">
      <c r="Q32" s="21">
        <v>45108</v>
      </c>
      <c r="R32" s="9">
        <v>93.8</v>
      </c>
      <c r="S32" s="9">
        <v>100</v>
      </c>
    </row>
    <row r="33" spans="1:19" ht="18">
      <c r="A33" s="20" t="s">
        <v>30</v>
      </c>
      <c r="G33" s="4"/>
      <c r="H33" s="4"/>
      <c r="I33" s="4"/>
      <c r="J33" s="4"/>
      <c r="K33" s="4"/>
      <c r="L33" s="4"/>
      <c r="M33" s="4"/>
      <c r="N33" s="4"/>
      <c r="Q33" s="21">
        <v>45139</v>
      </c>
      <c r="R33" s="9">
        <v>93.6</v>
      </c>
      <c r="S33" s="9">
        <v>100</v>
      </c>
    </row>
    <row r="34" spans="1:19" ht="18">
      <c r="A34" s="29" t="s">
        <v>37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Q34" s="21">
        <v>45170</v>
      </c>
      <c r="R34" s="9">
        <v>93.4</v>
      </c>
      <c r="S34" s="9">
        <v>100</v>
      </c>
    </row>
    <row r="35" spans="1:19" ht="21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Q35" s="3"/>
    </row>
    <row r="36" spans="1:19">
      <c r="Q36" s="3"/>
    </row>
    <row r="37" spans="1:19" ht="18">
      <c r="A37" s="26" t="s">
        <v>36</v>
      </c>
      <c r="Q37" s="3"/>
    </row>
    <row r="38" spans="1:19">
      <c r="Q38" s="3"/>
    </row>
    <row r="39" spans="1:19">
      <c r="Q39" s="3"/>
    </row>
    <row r="40" spans="1:19">
      <c r="Q40" s="3"/>
    </row>
    <row r="41" spans="1:19">
      <c r="Q41" s="3"/>
    </row>
    <row r="42" spans="1:19">
      <c r="Q42" s="3"/>
    </row>
    <row r="43" spans="1:19">
      <c r="Q43" s="3"/>
    </row>
    <row r="44" spans="1:19">
      <c r="Q44" s="3"/>
    </row>
    <row r="45" spans="1:19">
      <c r="Q45" s="3"/>
    </row>
    <row r="46" spans="1:19">
      <c r="Q46" s="3"/>
    </row>
    <row r="47" spans="1:19">
      <c r="Q47" s="3"/>
    </row>
    <row r="48" spans="1:19">
      <c r="Q48" s="3"/>
    </row>
    <row r="49" spans="17:17">
      <c r="Q49" s="3"/>
    </row>
    <row r="50" spans="17:17">
      <c r="Q50" s="3"/>
    </row>
    <row r="51" spans="17:17">
      <c r="Q51" s="3"/>
    </row>
    <row r="52" spans="17:17">
      <c r="Q52" s="3"/>
    </row>
    <row r="53" spans="17:17">
      <c r="Q53" s="3"/>
    </row>
    <row r="54" spans="17:17">
      <c r="Q54" s="3"/>
    </row>
    <row r="55" spans="17:17">
      <c r="Q55" s="3"/>
    </row>
    <row r="56" spans="17:17">
      <c r="Q56" s="3"/>
    </row>
    <row r="57" spans="17:17">
      <c r="Q57" s="3"/>
    </row>
    <row r="58" spans="17:17">
      <c r="Q58" s="3"/>
    </row>
    <row r="59" spans="17:17">
      <c r="Q59" s="3"/>
    </row>
    <row r="60" spans="17:17">
      <c r="Q60" s="3"/>
    </row>
    <row r="61" spans="17:17">
      <c r="Q61" s="3"/>
    </row>
    <row r="62" spans="17:17">
      <c r="Q62" s="3"/>
    </row>
  </sheetData>
  <mergeCells count="1">
    <mergeCell ref="A34:N35"/>
  </mergeCells>
  <hyperlinks>
    <hyperlink ref="A37" location="'Read me'!A1" display="Back to Read me" xr:uid="{AE7115A5-13C7-48A9-B90D-D033A672FC83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0A97-08CC-47D4-9AA7-A1774F9887FF}">
  <dimension ref="A1:V41"/>
  <sheetViews>
    <sheetView zoomScale="70" zoomScaleNormal="70" workbookViewId="0">
      <selection activeCell="H37" sqref="H37"/>
    </sheetView>
  </sheetViews>
  <sheetFormatPr defaultColWidth="9.125" defaultRowHeight="15"/>
  <cols>
    <col min="1" max="1" width="12.125" customWidth="1"/>
    <col min="7" max="17" width="9.125" style="4"/>
    <col min="18" max="18" width="12.75" style="4" customWidth="1"/>
    <col min="19" max="22" width="9.375" style="4" customWidth="1"/>
    <col min="23" max="16384" width="9.125" style="4"/>
  </cols>
  <sheetData>
    <row r="1" spans="1:22" ht="26.25">
      <c r="A1" s="17" t="s">
        <v>27</v>
      </c>
    </row>
    <row r="2" spans="1:22" ht="18">
      <c r="R2" s="18"/>
      <c r="S2" s="18" t="s">
        <v>7</v>
      </c>
      <c r="T2" s="18" t="s">
        <v>5</v>
      </c>
      <c r="U2" s="18" t="s">
        <v>6</v>
      </c>
      <c r="V2" s="18" t="s">
        <v>8</v>
      </c>
    </row>
    <row r="3" spans="1:22" ht="18">
      <c r="R3" s="19">
        <v>44197</v>
      </c>
      <c r="S3" s="18">
        <v>9.9</v>
      </c>
      <c r="T3" s="18">
        <v>19.7</v>
      </c>
      <c r="U3" s="18">
        <v>-0.4</v>
      </c>
      <c r="V3" s="18">
        <v>-1.5</v>
      </c>
    </row>
    <row r="4" spans="1:22" ht="18">
      <c r="R4" s="19">
        <v>44228</v>
      </c>
      <c r="S4" s="18">
        <v>6.5</v>
      </c>
      <c r="T4" s="18">
        <v>13</v>
      </c>
      <c r="U4" s="18">
        <v>-2</v>
      </c>
      <c r="V4" s="18">
        <v>1.9</v>
      </c>
    </row>
    <row r="5" spans="1:22" ht="18">
      <c r="R5" s="19">
        <v>44256</v>
      </c>
      <c r="S5" s="18">
        <v>12.2</v>
      </c>
      <c r="T5" s="18">
        <v>19.3</v>
      </c>
      <c r="U5" s="18">
        <v>3.6</v>
      </c>
      <c r="V5" s="18">
        <v>5.8</v>
      </c>
    </row>
    <row r="6" spans="1:22" ht="18">
      <c r="R6" s="19">
        <v>44287</v>
      </c>
      <c r="S6" s="18">
        <v>12.3</v>
      </c>
      <c r="T6" s="18">
        <v>13.7</v>
      </c>
      <c r="U6" s="18">
        <v>7.4</v>
      </c>
      <c r="V6" s="18">
        <v>16.8</v>
      </c>
    </row>
    <row r="7" spans="1:22" ht="18">
      <c r="R7" s="19">
        <v>44317</v>
      </c>
      <c r="S7" s="18">
        <v>12.7</v>
      </c>
      <c r="T7" s="18">
        <v>9.1</v>
      </c>
      <c r="U7" s="18">
        <v>17.600000000000001</v>
      </c>
      <c r="V7" s="18">
        <v>18.100000000000001</v>
      </c>
    </row>
    <row r="8" spans="1:22" ht="18">
      <c r="R8" s="19">
        <v>44348</v>
      </c>
      <c r="S8" s="18">
        <v>9.6999999999999993</v>
      </c>
      <c r="T8" s="18">
        <v>6</v>
      </c>
      <c r="U8" s="18">
        <v>14.8</v>
      </c>
      <c r="V8" s="18">
        <v>16.5</v>
      </c>
    </row>
    <row r="9" spans="1:22" ht="18">
      <c r="R9" s="19">
        <v>44378</v>
      </c>
      <c r="S9" s="18">
        <v>6.3</v>
      </c>
      <c r="T9" s="18">
        <v>1.8</v>
      </c>
      <c r="U9" s="18">
        <v>16.600000000000001</v>
      </c>
      <c r="V9" s="18">
        <v>6.7</v>
      </c>
    </row>
    <row r="10" spans="1:22" ht="18">
      <c r="R10" s="19">
        <v>44409</v>
      </c>
      <c r="S10" s="18">
        <v>5.5</v>
      </c>
      <c r="T10" s="18">
        <v>-4.2</v>
      </c>
      <c r="U10" s="18">
        <v>28.5</v>
      </c>
      <c r="V10" s="18">
        <v>8</v>
      </c>
    </row>
    <row r="11" spans="1:22" ht="18">
      <c r="R11" s="19">
        <v>44440</v>
      </c>
      <c r="S11" s="18">
        <v>1.4</v>
      </c>
      <c r="T11" s="18">
        <v>-5.5</v>
      </c>
      <c r="U11" s="18">
        <v>15.8</v>
      </c>
      <c r="V11" s="18">
        <v>4.9000000000000004</v>
      </c>
    </row>
    <row r="12" spans="1:22" ht="18">
      <c r="R12" s="19">
        <v>44470</v>
      </c>
      <c r="S12" s="18">
        <v>2.1</v>
      </c>
      <c r="T12" s="18">
        <v>-2.2000000000000002</v>
      </c>
      <c r="U12" s="18">
        <v>13.3</v>
      </c>
      <c r="V12" s="18">
        <v>-0.5</v>
      </c>
    </row>
    <row r="13" spans="1:22" ht="18">
      <c r="R13" s="19">
        <v>44501</v>
      </c>
      <c r="S13" s="18">
        <v>6.7</v>
      </c>
      <c r="T13" s="18">
        <v>4</v>
      </c>
      <c r="U13" s="18">
        <v>16.600000000000001</v>
      </c>
      <c r="V13" s="18">
        <v>-0.5</v>
      </c>
    </row>
    <row r="14" spans="1:22" ht="18">
      <c r="R14" s="19">
        <v>44531</v>
      </c>
      <c r="S14" s="18">
        <v>5.4</v>
      </c>
      <c r="T14" s="18">
        <v>3.6</v>
      </c>
      <c r="U14" s="18">
        <v>13.9</v>
      </c>
      <c r="V14" s="18">
        <v>-2.4</v>
      </c>
    </row>
    <row r="15" spans="1:22" ht="18">
      <c r="R15" s="19">
        <v>44562</v>
      </c>
      <c r="S15" s="18">
        <v>-2.9</v>
      </c>
      <c r="T15" s="18">
        <v>-7.8</v>
      </c>
      <c r="U15" s="18">
        <v>8.1999999999999993</v>
      </c>
      <c r="V15" s="18">
        <v>-5.3</v>
      </c>
    </row>
    <row r="16" spans="1:22" ht="18">
      <c r="R16" s="19">
        <v>44593</v>
      </c>
      <c r="S16" s="18">
        <v>1</v>
      </c>
      <c r="T16" s="18">
        <v>2.1</v>
      </c>
      <c r="U16" s="18">
        <v>5.4</v>
      </c>
      <c r="V16" s="18">
        <v>-10.5</v>
      </c>
    </row>
    <row r="17" spans="18:22" ht="18">
      <c r="R17" s="19">
        <v>44621</v>
      </c>
      <c r="S17" s="18">
        <v>2.8</v>
      </c>
      <c r="T17" s="18">
        <v>3.2</v>
      </c>
      <c r="U17" s="18">
        <v>10.6</v>
      </c>
      <c r="V17" s="18">
        <v>-12.1</v>
      </c>
    </row>
    <row r="18" spans="18:22" ht="18">
      <c r="R18" s="19">
        <v>44652</v>
      </c>
      <c r="S18" s="18">
        <v>-3</v>
      </c>
      <c r="T18" s="18">
        <v>-2.4</v>
      </c>
      <c r="U18" s="18">
        <v>-2.1</v>
      </c>
      <c r="V18" s="18">
        <v>-7</v>
      </c>
    </row>
    <row r="19" spans="18:22" ht="18">
      <c r="R19" s="19">
        <v>44682</v>
      </c>
      <c r="S19" s="18">
        <v>0</v>
      </c>
      <c r="T19" s="18">
        <v>-0.7</v>
      </c>
      <c r="U19" s="18">
        <v>5.7</v>
      </c>
      <c r="V19" s="18">
        <v>-8.3000000000000007</v>
      </c>
    </row>
    <row r="20" spans="18:22" ht="18">
      <c r="R20" s="19">
        <v>44713</v>
      </c>
      <c r="S20" s="18">
        <v>1.5</v>
      </c>
      <c r="T20" s="18">
        <v>-0.2</v>
      </c>
      <c r="U20" s="18">
        <v>7.3</v>
      </c>
      <c r="V20" s="18">
        <v>-2.8</v>
      </c>
    </row>
    <row r="21" spans="18:22" ht="18">
      <c r="R21" s="19">
        <v>44743</v>
      </c>
      <c r="S21" s="18">
        <v>-0.3</v>
      </c>
      <c r="T21" s="18">
        <v>-0.8</v>
      </c>
      <c r="U21" s="18">
        <v>0.2</v>
      </c>
      <c r="V21" s="18">
        <v>0.7</v>
      </c>
    </row>
    <row r="22" spans="18:22" ht="18">
      <c r="R22" s="19">
        <v>44774</v>
      </c>
      <c r="S22" s="18">
        <v>1.5</v>
      </c>
      <c r="T22" s="18">
        <v>7.8</v>
      </c>
      <c r="U22" s="18">
        <v>-7.2</v>
      </c>
      <c r="V22" s="18">
        <v>-4.8</v>
      </c>
    </row>
    <row r="23" spans="18:22" ht="18">
      <c r="R23" s="19">
        <v>44805</v>
      </c>
      <c r="S23" s="18">
        <v>3.2</v>
      </c>
      <c r="T23" s="18">
        <v>9.6</v>
      </c>
      <c r="U23" s="18">
        <v>-6.2</v>
      </c>
      <c r="V23" s="18">
        <v>-3</v>
      </c>
    </row>
    <row r="24" spans="18:22" ht="18">
      <c r="R24" s="19">
        <v>44835</v>
      </c>
      <c r="S24" s="18">
        <v>1</v>
      </c>
      <c r="T24" s="18">
        <v>6.2</v>
      </c>
      <c r="U24" s="18">
        <v>-8</v>
      </c>
      <c r="V24" s="18">
        <v>-1</v>
      </c>
    </row>
    <row r="25" spans="18:22" ht="18">
      <c r="R25" s="19">
        <v>44866</v>
      </c>
      <c r="S25" s="18">
        <v>3.9</v>
      </c>
      <c r="T25" s="18">
        <v>12.2</v>
      </c>
      <c r="U25" s="18">
        <v>-9.4</v>
      </c>
      <c r="V25" s="18">
        <v>-2</v>
      </c>
    </row>
    <row r="26" spans="18:22" ht="18">
      <c r="R26" s="19">
        <v>44896</v>
      </c>
      <c r="S26" s="18">
        <v>2.1</v>
      </c>
      <c r="T26" s="18">
        <v>9.4</v>
      </c>
      <c r="U26" s="18">
        <v>-11</v>
      </c>
      <c r="V26" s="18">
        <v>-1.7</v>
      </c>
    </row>
    <row r="27" spans="18:22" ht="18">
      <c r="R27" s="19">
        <v>44927</v>
      </c>
      <c r="S27" s="18">
        <v>1</v>
      </c>
      <c r="T27" s="18">
        <v>7.4</v>
      </c>
      <c r="U27" s="18">
        <v>-10.199999999999999</v>
      </c>
      <c r="V27" s="18">
        <v>0.9</v>
      </c>
    </row>
    <row r="28" spans="18:22" ht="18">
      <c r="R28" s="19">
        <v>44958</v>
      </c>
      <c r="S28" s="18">
        <v>2.9</v>
      </c>
      <c r="T28" s="18">
        <v>7.3</v>
      </c>
      <c r="U28" s="18">
        <v>-5.9</v>
      </c>
      <c r="V28" s="18">
        <v>3.6</v>
      </c>
    </row>
    <row r="29" spans="18:22" ht="18">
      <c r="R29" s="19">
        <v>44986</v>
      </c>
      <c r="S29" s="18">
        <v>-1.2</v>
      </c>
      <c r="T29" s="18">
        <v>5.3</v>
      </c>
      <c r="U29" s="18">
        <v>-15.4</v>
      </c>
      <c r="V29" s="18">
        <v>3.1</v>
      </c>
    </row>
    <row r="30" spans="18:22" ht="18">
      <c r="R30" s="19">
        <v>45017</v>
      </c>
      <c r="S30" s="18">
        <v>2.9</v>
      </c>
      <c r="T30" s="18">
        <v>6.4</v>
      </c>
      <c r="U30" s="18">
        <v>-1.3</v>
      </c>
      <c r="V30" s="18">
        <v>-2.2000000000000002</v>
      </c>
    </row>
    <row r="31" spans="18:22" ht="18">
      <c r="R31" s="19">
        <v>45047</v>
      </c>
      <c r="S31" s="18">
        <v>4.5</v>
      </c>
      <c r="T31" s="18">
        <v>7.9</v>
      </c>
      <c r="U31" s="18">
        <v>-4.5</v>
      </c>
      <c r="V31" s="18">
        <v>10.199999999999999</v>
      </c>
    </row>
    <row r="32" spans="18:22" ht="18">
      <c r="R32" s="19">
        <v>45078</v>
      </c>
      <c r="S32" s="18">
        <v>-1.8</v>
      </c>
      <c r="T32" s="18">
        <v>2.1</v>
      </c>
      <c r="U32" s="18">
        <v>-12.1</v>
      </c>
      <c r="V32" s="18">
        <v>4</v>
      </c>
    </row>
    <row r="33" spans="1:22" ht="18">
      <c r="R33" s="19">
        <v>45108</v>
      </c>
      <c r="S33" s="18">
        <v>0.8</v>
      </c>
      <c r="T33" s="18">
        <v>4</v>
      </c>
      <c r="U33" s="18">
        <v>-6</v>
      </c>
      <c r="V33" s="18">
        <v>1.1000000000000001</v>
      </c>
    </row>
    <row r="34" spans="1:22" ht="18">
      <c r="A34" s="28" t="s">
        <v>38</v>
      </c>
    </row>
    <row r="35" spans="1:22" ht="20.25" customHeight="1">
      <c r="A35" s="30" t="s">
        <v>26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2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8" spans="1:22" ht="18">
      <c r="A38" s="26" t="s">
        <v>36</v>
      </c>
    </row>
    <row r="40" spans="1:22">
      <c r="A40" s="4"/>
    </row>
    <row r="41" spans="1:22">
      <c r="A41" s="4"/>
    </row>
  </sheetData>
  <mergeCells count="1">
    <mergeCell ref="A35:N36"/>
  </mergeCells>
  <hyperlinks>
    <hyperlink ref="A38" location="'Read me'!A1" display="Back to Read me" xr:uid="{0AB369DB-D4D0-425B-9920-3EB475FC9103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B0DF-0522-43FE-8BF9-8405CA769974}">
  <dimension ref="A1:AI39"/>
  <sheetViews>
    <sheetView zoomScale="70" zoomScaleNormal="70" workbookViewId="0">
      <selection activeCell="U11" sqref="U11"/>
    </sheetView>
  </sheetViews>
  <sheetFormatPr defaultColWidth="10.75" defaultRowHeight="18"/>
  <cols>
    <col min="1" max="16" width="10.75" style="9"/>
    <col min="17" max="17" width="11.5" customWidth="1"/>
    <col min="18" max="18" width="28" customWidth="1"/>
    <col min="19" max="19" width="11.625" customWidth="1"/>
    <col min="20" max="20" width="11.125" customWidth="1"/>
    <col min="21" max="21" width="11.5" customWidth="1"/>
    <col min="22" max="22" width="9.625" customWidth="1"/>
    <col min="23" max="23" width="12.25" customWidth="1"/>
    <col min="24" max="24" width="10.375" customWidth="1"/>
    <col min="25" max="25" width="10.875" customWidth="1"/>
    <col min="26" max="26" width="11.5" customWidth="1"/>
    <col min="36" max="16384" width="10.75" style="9"/>
  </cols>
  <sheetData>
    <row r="1" spans="1:26" ht="26.25">
      <c r="A1" s="17" t="s">
        <v>25</v>
      </c>
      <c r="Q1" s="9"/>
      <c r="R1" s="9"/>
    </row>
    <row r="2" spans="1:26" ht="36">
      <c r="Q2" s="9"/>
      <c r="S2" s="13" t="s">
        <v>10</v>
      </c>
      <c r="T2" s="13" t="s">
        <v>11</v>
      </c>
      <c r="U2" s="13" t="s">
        <v>12</v>
      </c>
      <c r="V2" s="14" t="s">
        <v>21</v>
      </c>
      <c r="W2" s="14" t="s">
        <v>13</v>
      </c>
      <c r="X2" s="14" t="s">
        <v>22</v>
      </c>
      <c r="Y2" s="7"/>
      <c r="Z2" s="7"/>
    </row>
    <row r="3" spans="1:26">
      <c r="Q3" s="9"/>
      <c r="R3" s="9" t="s">
        <v>9</v>
      </c>
      <c r="S3" s="15">
        <v>26000</v>
      </c>
      <c r="T3" s="15">
        <v>22350</v>
      </c>
      <c r="U3" s="15">
        <v>8200</v>
      </c>
      <c r="V3" s="15"/>
      <c r="W3" s="15"/>
      <c r="X3" s="15"/>
      <c r="Y3" s="16"/>
    </row>
    <row r="4" spans="1:26">
      <c r="Q4" s="9"/>
      <c r="R4" s="9"/>
      <c r="S4" s="15"/>
      <c r="T4" s="15"/>
      <c r="U4" s="15"/>
      <c r="V4" s="15">
        <v>2500</v>
      </c>
      <c r="W4" s="15">
        <v>2300</v>
      </c>
      <c r="X4" s="15">
        <v>2100</v>
      </c>
      <c r="Y4" s="16"/>
    </row>
    <row r="5" spans="1:26">
      <c r="Q5" s="9"/>
      <c r="R5" s="9" t="s">
        <v>14</v>
      </c>
      <c r="S5" s="15">
        <v>-374.7</v>
      </c>
      <c r="T5" s="15">
        <v>-442</v>
      </c>
      <c r="U5" s="15">
        <v>874.9</v>
      </c>
      <c r="V5" s="15"/>
      <c r="W5" s="15"/>
      <c r="X5" s="15"/>
      <c r="Y5" s="16"/>
    </row>
    <row r="6" spans="1:26">
      <c r="Q6" s="9"/>
      <c r="R6" s="9"/>
      <c r="S6" s="15"/>
      <c r="T6" s="15"/>
      <c r="U6" s="15"/>
      <c r="V6" s="15">
        <v>-52</v>
      </c>
      <c r="W6" s="15">
        <v>1</v>
      </c>
      <c r="X6" s="15">
        <v>197</v>
      </c>
      <c r="Y6" s="16"/>
    </row>
    <row r="7" spans="1:26">
      <c r="Q7" s="9"/>
      <c r="R7" s="9" t="s">
        <v>15</v>
      </c>
      <c r="S7" s="15">
        <v>8881.2000000000007</v>
      </c>
      <c r="T7" s="15">
        <v>4590.2</v>
      </c>
      <c r="U7" s="15">
        <v>1510.5</v>
      </c>
      <c r="V7" s="15"/>
      <c r="W7" s="15"/>
      <c r="X7" s="15"/>
      <c r="Y7" s="16"/>
    </row>
    <row r="8" spans="1:26">
      <c r="Q8" s="9"/>
      <c r="R8" s="9"/>
      <c r="S8" s="15"/>
      <c r="T8" s="15"/>
      <c r="U8" s="16"/>
      <c r="V8" s="15">
        <v>750.2</v>
      </c>
      <c r="W8" s="15">
        <v>674</v>
      </c>
      <c r="X8" s="15">
        <v>22</v>
      </c>
      <c r="Y8" s="16"/>
    </row>
    <row r="9" spans="1:26">
      <c r="Q9" s="9"/>
      <c r="R9" s="9" t="s">
        <v>16</v>
      </c>
      <c r="S9" s="10">
        <v>24500</v>
      </c>
      <c r="T9" s="10">
        <v>20000</v>
      </c>
      <c r="U9" s="10">
        <v>8000</v>
      </c>
      <c r="V9" s="16"/>
      <c r="W9" s="16"/>
      <c r="X9" s="16"/>
      <c r="Y9" s="16"/>
    </row>
    <row r="10" spans="1:26">
      <c r="Q10" s="9"/>
      <c r="R10" s="9"/>
      <c r="S10" s="11"/>
      <c r="T10" s="11"/>
      <c r="U10" s="10">
        <v>8000</v>
      </c>
      <c r="V10" s="10">
        <v>2700</v>
      </c>
      <c r="W10" s="10">
        <v>2450</v>
      </c>
      <c r="X10" s="10">
        <v>2000</v>
      </c>
      <c r="Y10" s="16"/>
    </row>
    <row r="11" spans="1:26">
      <c r="Q11" s="9"/>
      <c r="R11" s="9"/>
    </row>
    <row r="12" spans="1:26">
      <c r="Q12" s="9"/>
      <c r="R12" s="9"/>
    </row>
    <row r="13" spans="1:26">
      <c r="Q13" s="9"/>
      <c r="R13" s="9"/>
    </row>
    <row r="14" spans="1:26">
      <c r="Q14" s="9"/>
      <c r="R14" s="9"/>
    </row>
    <row r="15" spans="1:26">
      <c r="Q15" s="9"/>
      <c r="R15" s="9"/>
      <c r="S15" s="5"/>
      <c r="T15" s="5"/>
      <c r="U15" s="5"/>
      <c r="V15" s="5"/>
      <c r="W15" s="6"/>
      <c r="X15" s="5"/>
    </row>
    <row r="16" spans="1:26">
      <c r="Q16" s="9"/>
      <c r="R16" s="9"/>
      <c r="S16" s="8"/>
      <c r="T16" s="8"/>
      <c r="U16" s="8"/>
      <c r="V16" s="8"/>
      <c r="W16" s="8"/>
      <c r="X16" s="8"/>
    </row>
    <row r="17" spans="1:24">
      <c r="Q17" s="9"/>
      <c r="R17" s="9"/>
      <c r="S17" s="8"/>
      <c r="T17" s="8"/>
      <c r="U17" s="8"/>
      <c r="V17" s="8"/>
      <c r="W17" s="8"/>
      <c r="X17" s="8"/>
    </row>
    <row r="18" spans="1:24">
      <c r="Q18" s="9"/>
      <c r="R18" s="9"/>
      <c r="S18" s="8"/>
      <c r="T18" s="8"/>
      <c r="U18" s="8"/>
      <c r="V18" s="8"/>
      <c r="W18" s="8"/>
      <c r="X18" s="8"/>
    </row>
    <row r="19" spans="1:24">
      <c r="Q19" s="9"/>
      <c r="R19" s="9"/>
      <c r="S19" s="8"/>
      <c r="T19" s="8"/>
      <c r="U19" s="8"/>
      <c r="V19" s="8"/>
      <c r="W19" s="8"/>
      <c r="X19" s="8"/>
    </row>
    <row r="20" spans="1:24">
      <c r="Q20" s="9"/>
      <c r="R20" s="9"/>
      <c r="S20" s="8"/>
      <c r="T20" s="8"/>
      <c r="U20" s="8"/>
      <c r="V20" s="8"/>
      <c r="W20" s="8"/>
      <c r="X20" s="8"/>
    </row>
    <row r="21" spans="1:24">
      <c r="Q21" s="9"/>
      <c r="R21" s="9"/>
      <c r="S21" s="8"/>
      <c r="T21" s="8"/>
      <c r="U21" s="8"/>
      <c r="V21" s="8"/>
      <c r="W21" s="8"/>
      <c r="X21" s="8"/>
    </row>
    <row r="22" spans="1:24">
      <c r="Q22" s="9"/>
      <c r="R22" s="9"/>
      <c r="S22" s="10"/>
      <c r="T22" s="10"/>
    </row>
    <row r="23" spans="1:24">
      <c r="Q23" s="9"/>
      <c r="R23" s="9"/>
      <c r="S23" s="11"/>
      <c r="T23" s="11"/>
      <c r="U23" s="10"/>
      <c r="V23" s="10"/>
      <c r="W23" s="10"/>
      <c r="X23" s="10"/>
    </row>
    <row r="24" spans="1:24">
      <c r="Q24" s="9"/>
      <c r="R24" s="9"/>
    </row>
    <row r="25" spans="1:24">
      <c r="Q25" s="9"/>
      <c r="R25" s="9"/>
    </row>
    <row r="26" spans="1:24">
      <c r="Q26" s="9"/>
      <c r="R26" s="9"/>
    </row>
    <row r="27" spans="1:24">
      <c r="Q27" s="9"/>
      <c r="R27" s="9"/>
    </row>
    <row r="28" spans="1:24">
      <c r="Q28" s="9"/>
      <c r="R28" s="9"/>
    </row>
    <row r="29" spans="1:24">
      <c r="Q29" s="9"/>
      <c r="R29" s="9"/>
    </row>
    <row r="30" spans="1:24">
      <c r="Q30" s="9"/>
      <c r="R30" s="9"/>
    </row>
    <row r="31" spans="1:24">
      <c r="Q31" s="9"/>
      <c r="R31" s="9"/>
    </row>
    <row r="32" spans="1:24">
      <c r="A32" s="9" t="s">
        <v>20</v>
      </c>
      <c r="Q32" s="9"/>
      <c r="R32" s="9"/>
    </row>
    <row r="33" spans="1:18">
      <c r="A33" s="31" t="s">
        <v>23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Q33" s="9"/>
      <c r="R33" s="9"/>
    </row>
    <row r="34" spans="1:18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Q34" s="9"/>
      <c r="R34" s="9"/>
    </row>
    <row r="35" spans="1:18" ht="18.75" customHeight="1">
      <c r="A35" s="26" t="s">
        <v>36</v>
      </c>
      <c r="Q35" s="9"/>
      <c r="R35" s="9"/>
    </row>
    <row r="36" spans="1:18">
      <c r="Q36" s="9"/>
      <c r="R36" s="9"/>
    </row>
    <row r="37" spans="1:18">
      <c r="Q37" s="9"/>
      <c r="R37" s="9"/>
    </row>
    <row r="38" spans="1:18">
      <c r="Q38" s="9"/>
      <c r="R38" s="9"/>
    </row>
    <row r="39" spans="1:18">
      <c r="Q39" s="9"/>
      <c r="R39" s="9"/>
    </row>
  </sheetData>
  <mergeCells count="1">
    <mergeCell ref="A33:K34"/>
  </mergeCells>
  <hyperlinks>
    <hyperlink ref="A35" location="'Read me'!A1" display="Back to Read me" xr:uid="{93E21C98-C11B-474C-9559-F3A6F5489936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0919-6E96-4AC0-A4F2-B5A1AF5563B8}">
  <dimension ref="A1:T37"/>
  <sheetViews>
    <sheetView zoomScale="70" zoomScaleNormal="70" workbookViewId="0">
      <selection activeCell="S6" sqref="S6"/>
    </sheetView>
  </sheetViews>
  <sheetFormatPr defaultColWidth="9.125" defaultRowHeight="18"/>
  <cols>
    <col min="10" max="16" width="9.125" style="12"/>
    <col min="17" max="17" width="13.375" style="12" customWidth="1"/>
    <col min="18" max="16384" width="9.125" style="12"/>
  </cols>
  <sheetData>
    <row r="1" spans="1:20" ht="26.25">
      <c r="A1" s="17" t="s">
        <v>24</v>
      </c>
    </row>
    <row r="2" spans="1:20">
      <c r="R2" s="12">
        <v>2023</v>
      </c>
      <c r="S2" s="12">
        <v>2024</v>
      </c>
      <c r="T2" s="12">
        <v>2025</v>
      </c>
    </row>
    <row r="3" spans="1:20">
      <c r="Q3" s="12" t="s">
        <v>18</v>
      </c>
      <c r="R3" s="12">
        <v>-15</v>
      </c>
      <c r="S3" s="12">
        <v>-4.3</v>
      </c>
      <c r="T3" s="12">
        <v>9.1</v>
      </c>
    </row>
    <row r="4" spans="1:20">
      <c r="Q4" s="12" t="s">
        <v>12</v>
      </c>
      <c r="R4" s="12">
        <v>-7.1</v>
      </c>
      <c r="S4" s="12">
        <v>-4.9000000000000004</v>
      </c>
      <c r="T4" s="12">
        <v>9</v>
      </c>
    </row>
    <row r="5" spans="1:20">
      <c r="Q5" s="12" t="s">
        <v>19</v>
      </c>
      <c r="R5" s="12">
        <v>-2.4</v>
      </c>
      <c r="S5" s="12">
        <v>-2.4</v>
      </c>
      <c r="T5" s="12">
        <v>2.4</v>
      </c>
    </row>
    <row r="6" spans="1:20">
      <c r="Q6" s="12" t="s">
        <v>11</v>
      </c>
      <c r="R6" s="12">
        <v>-13.5</v>
      </c>
      <c r="S6" s="12">
        <v>-10.5</v>
      </c>
      <c r="T6" s="12">
        <v>2.5</v>
      </c>
    </row>
    <row r="7" spans="1:20">
      <c r="Q7" s="12" t="s">
        <v>10</v>
      </c>
      <c r="R7" s="12">
        <v>-17</v>
      </c>
      <c r="S7" s="12">
        <v>-3.8</v>
      </c>
      <c r="T7" s="12">
        <v>8</v>
      </c>
    </row>
    <row r="8" spans="1:20">
      <c r="Q8" s="12" t="s">
        <v>17</v>
      </c>
      <c r="R8" s="12">
        <v>-28.2</v>
      </c>
      <c r="S8" s="12">
        <v>-4</v>
      </c>
      <c r="T8" s="12">
        <v>4.2</v>
      </c>
    </row>
    <row r="34" spans="1:1">
      <c r="A34" s="9" t="s">
        <v>20</v>
      </c>
    </row>
    <row r="35" spans="1:1">
      <c r="A35" s="9" t="s">
        <v>35</v>
      </c>
    </row>
    <row r="37" spans="1:1">
      <c r="A37" s="26" t="s">
        <v>36</v>
      </c>
    </row>
  </sheetData>
  <hyperlinks>
    <hyperlink ref="A37" location="'Read me'!A1" display="Back to Read me" xr:uid="{48C662ED-9E17-4861-9484-B3B03F95D155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</vt:lpstr>
      <vt:lpstr>15.A</vt:lpstr>
      <vt:lpstr>15.B</vt:lpstr>
      <vt:lpstr>15.C</vt:lpstr>
      <vt:lpstr>15.D</vt:lpstr>
      <vt:lpstr>15E</vt:lpstr>
      <vt:lpstr>15F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Kaltrina Temaj</cp:lastModifiedBy>
  <dcterms:created xsi:type="dcterms:W3CDTF">2023-10-23T20:43:45Z</dcterms:created>
  <dcterms:modified xsi:type="dcterms:W3CDTF">2023-10-26T17:15:58Z</dcterms:modified>
</cp:coreProperties>
</file>